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cs20211ux.local\Public\Shares\D11_文化振興係\☆（仮称）中野市ミニ美術館建設事業\06工事発注\質疑事項\回答\"/>
    </mc:Choice>
  </mc:AlternateContent>
  <bookViews>
    <workbookView xWindow="-120" yWindow="-120" windowWidth="29040" windowHeight="15720" tabRatio="885"/>
  </bookViews>
  <sheets>
    <sheet name="かがみ①" sheetId="177" r:id="rId1"/>
    <sheet name="かがみ②" sheetId="176" r:id="rId2"/>
    <sheet name="総括表" sheetId="175" r:id="rId3"/>
    <sheet name="共通仮設費" sheetId="174" r:id="rId4"/>
    <sheet name="A 建築工事" sheetId="122" r:id="rId5"/>
    <sheet name="A-1 本体棟" sheetId="141" r:id="rId6"/>
    <sheet name="A-2 外構" sheetId="168" r:id="rId7"/>
    <sheet name="E 電気設備工事" sheetId="169" r:id="rId8"/>
    <sheet name="E-1 電気設備工事" sheetId="170" r:id="rId9"/>
    <sheet name="M 機械設備工事" sheetId="171" r:id="rId10"/>
    <sheet name="M-1 空調換気設備工事" sheetId="172" r:id="rId11"/>
    <sheet name="M-2 衛生設備工事" sheetId="173" r:id="rId12"/>
  </sheets>
  <externalReferences>
    <externalReference r:id="rId13"/>
  </externalReferences>
  <definedNames>
    <definedName name="ｎ" localSheetId="0">#REF!</definedName>
    <definedName name="ｎ">#REF!</definedName>
    <definedName name="_xlnm.Print_Area" localSheetId="0">かがみ①!$A$1:$AX$98</definedName>
    <definedName name="_xlnm.Print_Area">#REF!</definedName>
    <definedName name="ｲﾝﾀｰﾎﾝ" localSheetId="0">#REF!</definedName>
    <definedName name="ｲﾝﾀｰﾎﾝ">#REF!</definedName>
    <definedName name="ｲﾝﾀｰﾎﾝ変" localSheetId="0">#REF!</definedName>
    <definedName name="ｲﾝﾀｰﾎﾝ変">#REF!</definedName>
    <definedName name="うち" localSheetId="0">#REF!</definedName>
    <definedName name="うち">#REF!</definedName>
    <definedName name="えええ" localSheetId="0">#REF!</definedName>
    <definedName name="えええ">#REF!</definedName>
    <definedName name="ガラス工事" localSheetId="0">#REF!</definedName>
    <definedName name="ガラス工事">#REF!</definedName>
    <definedName name="ガラス工事変" localSheetId="0">#REF!</definedName>
    <definedName name="ガラス工事変">#REF!</definedName>
    <definedName name="コンクリート工事" localSheetId="0">#REF!</definedName>
    <definedName name="コンクリート工事">#REF!</definedName>
    <definedName name="せ" localSheetId="0">#REF!</definedName>
    <definedName name="せ">#REF!</definedName>
    <definedName name="その他機械" localSheetId="0">#REF!</definedName>
    <definedName name="その他機械">#REF!</definedName>
    <definedName name="その他工事" localSheetId="0">#REF!</definedName>
    <definedName name="その他工事">#REF!</definedName>
    <definedName name="その他工事変" localSheetId="0">#REF!</definedName>
    <definedName name="その他工事変">#REF!</definedName>
    <definedName name="タイル工事" localSheetId="0">#REF!</definedName>
    <definedName name="タイル工事">#REF!</definedName>
    <definedName name="タイル工事変" localSheetId="0">#REF!</definedName>
    <definedName name="タイル工事変">#REF!</definedName>
    <definedName name="ﾀﾞﾑｳｪｰﾀｰ工事" localSheetId="0">#REF!</definedName>
    <definedName name="ﾀﾞﾑｳｪｰﾀｰ工事">#REF!</definedName>
    <definedName name="ﾀﾞﾑｳｴｰﾀﾞｰ工事変" localSheetId="0">#REF!</definedName>
    <definedName name="ﾀﾞﾑｳｴｰﾀﾞｰ工事変">#REF!</definedName>
    <definedName name="で" localSheetId="0">#REF!</definedName>
    <definedName name="で">#REF!</definedName>
    <definedName name="ﾃﾚﾋﾞ共聴" localSheetId="0">#REF!</definedName>
    <definedName name="ﾃﾚﾋﾞ共聴">#REF!</definedName>
    <definedName name="ﾃﾚﾋﾞ共聴変" localSheetId="0">#REF!</definedName>
    <definedName name="ﾃﾚﾋﾞ共聴変">#REF!</definedName>
    <definedName name="一般管理費" localSheetId="0">#REF!</definedName>
    <definedName name="一般管理費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衛生器具" localSheetId="0">#REF!</definedName>
    <definedName name="衛生器具">#REF!</definedName>
    <definedName name="屋根板金工事" localSheetId="0">#REF!</definedName>
    <definedName name="屋根板金工事">#REF!</definedName>
    <definedName name="屋根板金工事変" localSheetId="0">#REF!</definedName>
    <definedName name="屋根板金工事変">#REF!</definedName>
    <definedName name="過年比較" localSheetId="0">#REF!</definedName>
    <definedName name="過年比較">#REF!</definedName>
    <definedName name="改造" localSheetId="0">#REF!</definedName>
    <definedName name="改造">#REF!</definedName>
    <definedName name="外装工事" localSheetId="0">#REF!</definedName>
    <definedName name="外装工事">#REF!</definedName>
    <definedName name="外部金属工事" localSheetId="0">#REF!</definedName>
    <definedName name="外部金属工事">#REF!</definedName>
    <definedName name="外部左官工事" localSheetId="0">#REF!</definedName>
    <definedName name="外部左官工事">#REF!</definedName>
    <definedName name="外部塗装工事" localSheetId="0">#REF!</definedName>
    <definedName name="外部塗装工事">#REF!</definedName>
    <definedName name="幹線動力" localSheetId="0">#REF!</definedName>
    <definedName name="幹線動力">#REF!</definedName>
    <definedName name="幹線動力変" localSheetId="0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既製コンクリート工事変" localSheetId="0">#REF!</definedName>
    <definedName name="既製コンクリート工事変">#REF!</definedName>
    <definedName name="給水" localSheetId="0">#REF!</definedName>
    <definedName name="給水">#REF!</definedName>
    <definedName name="給水変" localSheetId="0">#REF!</definedName>
    <definedName name="給水変">#REF!</definedName>
    <definedName name="給湯" localSheetId="0">#REF!</definedName>
    <definedName name="給湯">#REF!</definedName>
    <definedName name="給湯変" localSheetId="0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 localSheetId="0">#REF!</definedName>
    <definedName name="共通仮設費">#REF!</definedName>
    <definedName name="金属工事" localSheetId="0">#REF!</definedName>
    <definedName name="金属工事">#REF!</definedName>
    <definedName name="金属工事変" localSheetId="0">#REF!</definedName>
    <definedName name="金属工事変">#REF!</definedName>
    <definedName name="金属製建具工事" localSheetId="0">#REF!</definedName>
    <definedName name="金属製建具工事">#REF!</definedName>
    <definedName name="金属製建具工事変" localSheetId="0">#REF!</definedName>
    <definedName name="金属製建具工事変">#REF!</definedName>
    <definedName name="建築主体工事" localSheetId="0">#REF!</definedName>
    <definedName name="建築主体工事">#REF!</definedName>
    <definedName name="左官工事" localSheetId="0">#REF!</definedName>
    <definedName name="左官工事">#REF!</definedName>
    <definedName name="左官工事変" localSheetId="0">#REF!</definedName>
    <definedName name="左官工事変">#REF!</definedName>
    <definedName name="仕上げユニット工事" localSheetId="0">#REF!</definedName>
    <definedName name="仕上げユニット工事">#REF!</definedName>
    <definedName name="仕上げユニット工事変" localSheetId="0">#REF!</definedName>
    <definedName name="仕上げユニット工事変">#REF!</definedName>
    <definedName name="自火報" localSheetId="0">#REF!</definedName>
    <definedName name="自火報">#REF!</definedName>
    <definedName name="自火報変" localSheetId="0">#REF!</definedName>
    <definedName name="自火報変">#REF!</definedName>
    <definedName name="受変電" localSheetId="0">#REF!</definedName>
    <definedName name="受変電">#REF!</definedName>
    <definedName name="受変電変" localSheetId="0">#REF!</definedName>
    <definedName name="受変電変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 localSheetId="0">#REF!</definedName>
    <definedName name="消火">#REF!</definedName>
    <definedName name="消火変" localSheetId="0">#REF!</definedName>
    <definedName name="消火変">#REF!</definedName>
    <definedName name="照明器具" localSheetId="0">#REF!</definedName>
    <definedName name="照明器具">#REF!</definedName>
    <definedName name="照明器具変" localSheetId="0">#REF!</definedName>
    <definedName name="照明器具変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他機械" localSheetId="0">#REF!</definedName>
    <definedName name="他機械">#REF!</definedName>
    <definedName name="断熱工事" localSheetId="0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直接工事費" localSheetId="0">#REF!</definedName>
    <definedName name="直接工事費">#REF!</definedName>
    <definedName name="鉄骨工事" localSheetId="0">#REF!</definedName>
    <definedName name="鉄骨工事">#REF!</definedName>
    <definedName name="電灯ｺﾝｾﾝﾄ" localSheetId="0">#REF!</definedName>
    <definedName name="電灯ｺﾝｾﾝﾄ">#REF!</definedName>
    <definedName name="電灯ｺﾝｾﾝﾄ変" localSheetId="0">#REF!</definedName>
    <definedName name="電灯ｺﾝｾﾝﾄ変">#REF!</definedName>
    <definedName name="電話配管" localSheetId="0">#REF!</definedName>
    <definedName name="電話配管">#REF!</definedName>
    <definedName name="電話配管変" localSheetId="0">#REF!</definedName>
    <definedName name="電話配管変">#REF!</definedName>
    <definedName name="塗装工事" localSheetId="0">#REF!</definedName>
    <definedName name="塗装工事">#REF!</definedName>
    <definedName name="塗装工事変" localSheetId="0">#REF!</definedName>
    <definedName name="塗装工事変">#REF!</definedName>
    <definedName name="土木､備品" localSheetId="0">#REF!</definedName>
    <definedName name="土木､備品">#REF!</definedName>
    <definedName name="土木､備品変" localSheetId="0">#REF!</definedName>
    <definedName name="土木､備品変">#REF!</definedName>
    <definedName name="内外装工事" localSheetId="0">#REF!</definedName>
    <definedName name="内外装工事">#REF!</definedName>
    <definedName name="内外装工事変" localSheetId="0">#REF!</definedName>
    <definedName name="内外装工事変">#REF!</definedName>
    <definedName name="内装工事" localSheetId="0">#REF!</definedName>
    <definedName name="内装工事">#REF!</definedName>
    <definedName name="内部金属工事" localSheetId="0">#REF!</definedName>
    <definedName name="内部金属工事">#REF!</definedName>
    <definedName name="内部左官工事" localSheetId="0">#REF!</definedName>
    <definedName name="内部左官工事">#REF!</definedName>
    <definedName name="内部塗装工事" localSheetId="0">#REF!</definedName>
    <definedName name="内部塗装工事">#REF!</definedName>
    <definedName name="排水通気" localSheetId="0">#REF!</definedName>
    <definedName name="排水通気">#REF!</definedName>
    <definedName name="排水通気変" localSheetId="0">#REF!</definedName>
    <definedName name="排水通気変">#REF!</definedName>
    <definedName name="非常照明" localSheetId="0">#REF!</definedName>
    <definedName name="非常照明">#REF!</definedName>
    <definedName name="非常照明変" localSheetId="0">#REF!</definedName>
    <definedName name="非常照明変">#REF!</definedName>
    <definedName name="複合単価見出し" localSheetId="0">#REF!</definedName>
    <definedName name="複合単価見出し">#REF!</definedName>
    <definedName name="放送" localSheetId="0">#REF!</definedName>
    <definedName name="放送">#REF!</definedName>
    <definedName name="放送変" localSheetId="0">#REF!</definedName>
    <definedName name="放送変">#REF!</definedName>
    <definedName name="防水工事変" localSheetId="0">#REF!</definedName>
    <definedName name="防水工事変">#REF!</definedName>
    <definedName name="木工事" localSheetId="0">#REF!</definedName>
    <definedName name="木工事">#REF!</definedName>
    <definedName name="木工事変" localSheetId="0">#REF!</definedName>
    <definedName name="木工事変">#REF!</definedName>
    <definedName name="木製建具工事" localSheetId="0">#REF!</definedName>
    <definedName name="木製建具工事">#REF!</definedName>
    <definedName name="木製建具工事変" localSheetId="0">#REF!</definedName>
    <definedName name="木製建具工事変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177" l="1"/>
  <c r="A9" i="177"/>
  <c r="A3" i="177"/>
  <c r="G54" i="174" l="1"/>
  <c r="B32" i="173" l="1"/>
  <c r="B96" i="173"/>
  <c r="B128" i="173"/>
  <c r="B192" i="173"/>
  <c r="B256" i="173"/>
  <c r="B288" i="173"/>
  <c r="B352" i="173"/>
  <c r="B448" i="173"/>
  <c r="B480" i="173"/>
  <c r="B512" i="173"/>
  <c r="B32" i="172"/>
  <c r="B128" i="172"/>
  <c r="B224" i="172"/>
  <c r="B288" i="172"/>
  <c r="B416" i="172"/>
  <c r="B512" i="172"/>
  <c r="B64" i="170" l="1"/>
  <c r="B128" i="170"/>
  <c r="B224" i="170"/>
  <c r="B416" i="170"/>
  <c r="B480" i="170"/>
  <c r="B576" i="170"/>
  <c r="B640" i="170"/>
  <c r="B704" i="170"/>
  <c r="B768" i="170"/>
  <c r="B832" i="170"/>
  <c r="L837" i="170"/>
  <c r="B896" i="170"/>
  <c r="L901" i="170"/>
  <c r="B928" i="170"/>
  <c r="L933" i="170"/>
  <c r="B992" i="170"/>
  <c r="L997" i="170"/>
  <c r="B1024" i="170"/>
  <c r="L1029" i="170"/>
  <c r="B1088" i="170"/>
  <c r="L1093" i="170"/>
  <c r="B1120" i="170"/>
  <c r="B1152" i="170"/>
  <c r="L1157" i="170"/>
  <c r="B1248" i="170"/>
  <c r="B1280" i="170"/>
  <c r="B1344" i="170"/>
  <c r="B1408" i="170"/>
  <c r="B1440" i="170"/>
  <c r="B1472" i="170"/>
  <c r="B1536" i="170"/>
  <c r="B1600" i="170"/>
  <c r="B1664" i="170"/>
  <c r="B1728" i="170"/>
  <c r="B1760" i="170"/>
  <c r="B1408" i="141" l="1"/>
  <c r="L1406" i="141"/>
  <c r="K1406" i="141"/>
  <c r="J1406" i="141"/>
  <c r="B1184" i="141"/>
  <c r="B1248" i="141"/>
  <c r="L1246" i="141"/>
  <c r="K1246" i="141"/>
  <c r="J1246" i="141"/>
  <c r="B320" i="141" l="1"/>
  <c r="B256" i="141"/>
  <c r="B192" i="141" l="1"/>
  <c r="B1984" i="141" l="1"/>
  <c r="B1568" i="141" l="1"/>
  <c r="B1344" i="141"/>
  <c r="L1342" i="141"/>
  <c r="K1342" i="141"/>
  <c r="J1342" i="141"/>
  <c r="B1376" i="141"/>
  <c r="L1374" i="141"/>
  <c r="K1374" i="141"/>
  <c r="J1374" i="141"/>
  <c r="B1312" i="141"/>
  <c r="B1440" i="141"/>
  <c r="B1280" i="141"/>
  <c r="L1278" i="141"/>
  <c r="K1278" i="141"/>
  <c r="J1278" i="141"/>
  <c r="B1152" i="141"/>
  <c r="B928" i="141"/>
  <c r="B864" i="141" l="1"/>
  <c r="B768" i="141" l="1"/>
  <c r="B320" i="168" l="1"/>
  <c r="B128" i="168" l="1"/>
  <c r="B160" i="168" l="1"/>
  <c r="B1504" i="141" l="1"/>
  <c r="L1445" i="141"/>
  <c r="B1056" i="141" l="1"/>
  <c r="B672" i="141"/>
  <c r="B704" i="141"/>
  <c r="B800" i="141"/>
  <c r="B480" i="141" l="1"/>
  <c r="B384" i="141" l="1"/>
  <c r="B224" i="168" l="1"/>
  <c r="B192" i="168"/>
  <c r="B64" i="168" l="1"/>
  <c r="B32" i="168"/>
  <c r="B1120" i="141" l="1"/>
  <c r="B512" i="141" l="1"/>
  <c r="B128" i="141" l="1"/>
  <c r="L1438" i="141" l="1"/>
  <c r="K1438" i="141"/>
  <c r="J1438" i="141"/>
  <c r="L805" i="141" l="1"/>
  <c r="L933" i="141" l="1"/>
  <c r="L1733" i="141" l="1"/>
  <c r="B1728" i="141"/>
  <c r="L1509" i="141" l="1"/>
  <c r="L1061" i="141"/>
  <c r="L869" i="141"/>
  <c r="B416" i="141" l="1"/>
  <c r="B64" i="141"/>
  <c r="L1125" i="141" l="1"/>
</calcChain>
</file>

<file path=xl/sharedStrings.xml><?xml version="1.0" encoding="utf-8"?>
<sst xmlns="http://schemas.openxmlformats.org/spreadsheetml/2006/main" count="5745" uniqueCount="2101">
  <si>
    <t>ｔ</t>
  </si>
  <si>
    <t>単位</t>
    <rPh sb="0" eb="2">
      <t>タンイ</t>
    </rPh>
    <phoneticPr fontId="7"/>
  </si>
  <si>
    <t>式</t>
  </si>
  <si>
    <t>m3</t>
  </si>
  <si>
    <t>ｍ</t>
  </si>
  <si>
    <t>基礎部</t>
  </si>
  <si>
    <t>型枠工事</t>
  </si>
  <si>
    <t>ｺﾝｸﾘｰﾄ打設手間</t>
  </si>
  <si>
    <t>回</t>
  </si>
  <si>
    <t>直接仮設工事</t>
  </si>
  <si>
    <t>土工事</t>
  </si>
  <si>
    <t>ｺﾝｸﾘｰﾄ工事</t>
  </si>
  <si>
    <t>鉄筋工事</t>
  </si>
  <si>
    <t>左官工事</t>
  </si>
  <si>
    <t>根切り</t>
  </si>
  <si>
    <t>埋戻し</t>
  </si>
  <si>
    <t>不用土処分</t>
  </si>
  <si>
    <t>床付</t>
  </si>
  <si>
    <t>土工機械運搬費</t>
  </si>
  <si>
    <t>捨てｺﾝｸﾘｰﾄ</t>
  </si>
  <si>
    <t>基礎ｺﾝｸﾘｰﾄ</t>
  </si>
  <si>
    <t>ｺﾝｸﾘｰﾄﾎﾟﾝﾌﾟ圧送費</t>
  </si>
  <si>
    <t>普通型枠</t>
  </si>
  <si>
    <t>型枠運搬費</t>
  </si>
  <si>
    <t>異形鉄筋</t>
  </si>
  <si>
    <t>鉄筋加工組立費</t>
  </si>
  <si>
    <t>鉄筋運搬費</t>
  </si>
  <si>
    <t>壁</t>
  </si>
  <si>
    <t xml:space="preserve"> </t>
    <phoneticPr fontId="7"/>
  </si>
  <si>
    <t>名　　  　　　称</t>
    <rPh sb="0" eb="9">
      <t>メイショウ</t>
    </rPh>
    <phoneticPr fontId="7"/>
  </si>
  <si>
    <t>規　格　・　摘　要</t>
    <rPh sb="0" eb="3">
      <t>キカク</t>
    </rPh>
    <rPh sb="6" eb="9">
      <t>テキヨウ</t>
    </rPh>
    <phoneticPr fontId="7"/>
  </si>
  <si>
    <t>数  量</t>
    <phoneticPr fontId="3"/>
  </si>
  <si>
    <t>単  価</t>
    <rPh sb="0" eb="4">
      <t>タンカ</t>
    </rPh>
    <phoneticPr fontId="7"/>
  </si>
  <si>
    <t>金　　額</t>
    <rPh sb="0" eb="1">
      <t>キン</t>
    </rPh>
    <rPh sb="3" eb="4">
      <t>ガク</t>
    </rPh>
    <phoneticPr fontId="7"/>
  </si>
  <si>
    <t>備　　　　　　　　考</t>
    <rPh sb="0" eb="10">
      <t>ビコウ</t>
    </rPh>
    <phoneticPr fontId="7"/>
  </si>
  <si>
    <t>構造体強度(温度)補正</t>
  </si>
  <si>
    <t>捨てｺﾝ</t>
  </si>
  <si>
    <t>打放し型枠</t>
  </si>
  <si>
    <t>床</t>
  </si>
  <si>
    <t>素地ごしらえ共</t>
  </si>
  <si>
    <t xml:space="preserve"> </t>
    <phoneticPr fontId="7"/>
  </si>
  <si>
    <t>巾木</t>
  </si>
  <si>
    <t>天井</t>
  </si>
  <si>
    <t>木工事</t>
  </si>
  <si>
    <t>数  量</t>
    <phoneticPr fontId="3"/>
  </si>
  <si>
    <t xml:space="preserve"> </t>
    <phoneticPr fontId="7"/>
  </si>
  <si>
    <t>根切土流用</t>
  </si>
  <si>
    <t>直接仮設工事</t>
    <rPh sb="0" eb="2">
      <t>チョクセツ</t>
    </rPh>
    <rPh sb="2" eb="4">
      <t>カセツ</t>
    </rPh>
    <rPh sb="4" eb="6">
      <t>コウジ</t>
    </rPh>
    <phoneticPr fontId="2"/>
  </si>
  <si>
    <t>水盛やりかた</t>
  </si>
  <si>
    <t>災害防止</t>
  </si>
  <si>
    <t>安全手摺</t>
  </si>
  <si>
    <t>内部脚立足場</t>
  </si>
  <si>
    <t>養生</t>
  </si>
  <si>
    <t>砕石地業</t>
  </si>
  <si>
    <t>往復</t>
  </si>
  <si>
    <t>30m3未満 基本料金共</t>
  </si>
  <si>
    <t>ｼｰﾘﾝｸﾞ</t>
  </si>
  <si>
    <t>打放し面補修</t>
  </si>
  <si>
    <t>土間ｺﾝｸﾘｰﾄ</t>
  </si>
  <si>
    <t>ﾎﾞｰﾄﾞ面</t>
  </si>
  <si>
    <t>打放し面</t>
  </si>
  <si>
    <t>墨出し</t>
  </si>
  <si>
    <t>延㎡</t>
  </si>
  <si>
    <t>架㎡</t>
  </si>
  <si>
    <t>機械　壺布併用掘</t>
  </si>
  <si>
    <t>床㎡</t>
  </si>
  <si>
    <t>防水工事</t>
  </si>
  <si>
    <t>金属製建具工事</t>
  </si>
  <si>
    <t>運搬養生費</t>
  </si>
  <si>
    <t>取付調整費</t>
  </si>
  <si>
    <t>整理清掃･片付け</t>
  </si>
  <si>
    <t>施工中･竣工時</t>
  </si>
  <si>
    <t>ﾎﾟﾝﾌﾟ打設</t>
  </si>
  <si>
    <t>50m3以上100m3未満</t>
  </si>
  <si>
    <t>ｺﾝｸﾘｰﾄﾎﾟﾝﾌﾟ基本料</t>
  </si>
  <si>
    <t>ｽｸﾗｯﾌﾟ控除</t>
  </si>
  <si>
    <t>( 外  部 )</t>
  </si>
  <si>
    <t>金建廻り</t>
  </si>
  <si>
    <t>( 内  部 )</t>
  </si>
  <si>
    <t>下請け諸経費</t>
  </si>
  <si>
    <t>法定福利費</t>
  </si>
  <si>
    <t>金建用</t>
  </si>
  <si>
    <t>複層ｶﾞﾗｽ</t>
  </si>
  <si>
    <t>金属工事</t>
  </si>
  <si>
    <t>塗装･吹付工事</t>
  </si>
  <si>
    <t>内外装工事</t>
  </si>
  <si>
    <t>雑工事</t>
  </si>
  <si>
    <t>本</t>
  </si>
  <si>
    <t>ﾋﾟｸﾁｬｰﾚｰﾙ</t>
  </si>
  <si>
    <t xml:space="preserve">  a</t>
  </si>
  <si>
    <t xml:space="preserve">  b</t>
  </si>
  <si>
    <t>M12</t>
  </si>
  <si>
    <t>a</t>
    <phoneticPr fontId="6"/>
  </si>
  <si>
    <t>外部枠組本足場(手摺先行方式)</t>
  </si>
  <si>
    <t>防湿ｼｰﾄ敷込み</t>
  </si>
  <si>
    <t>SD295    D10</t>
  </si>
  <si>
    <t>SD295    D13</t>
  </si>
  <si>
    <t>ﾀｲﾙ工事</t>
  </si>
  <si>
    <t>6N/mm2</t>
  </si>
  <si>
    <t>鉄骨運搬費</t>
  </si>
  <si>
    <t>普通ﾎﾞﾙﾄ締付共</t>
  </si>
  <si>
    <t>軽量鉄骨加工取付</t>
  </si>
  <si>
    <t>母屋･胴縁の類一般</t>
  </si>
  <si>
    <t>SS400</t>
  </si>
  <si>
    <t>鉄骨建方費</t>
  </si>
  <si>
    <t>鉄骨工場加工組立費</t>
  </si>
  <si>
    <t>H形鋼</t>
  </si>
  <si>
    <t>ｱﾝｶｰﾎﾞﾙﾄ取付費</t>
  </si>
  <si>
    <t>ｱﾝｶｰﾎﾞﾙﾄ</t>
  </si>
  <si>
    <t>H-150×150×7×10</t>
  </si>
  <si>
    <t>構外搬出適切処理</t>
  </si>
  <si>
    <t>SD295    D16</t>
  </si>
  <si>
    <t>機械損料別途</t>
  </si>
  <si>
    <t>ﾍﾞｰｽ下均しﾓﾙﾀﾙ</t>
  </si>
  <si>
    <t>天井点検口</t>
  </si>
  <si>
    <t>b</t>
    <phoneticPr fontId="6"/>
  </si>
  <si>
    <t>建築工事</t>
    <rPh sb="0" eb="2">
      <t>ケンチク</t>
    </rPh>
    <rPh sb="2" eb="4">
      <t>コウジ</t>
    </rPh>
    <phoneticPr fontId="7"/>
  </si>
  <si>
    <t>建築工事  計</t>
    <rPh sb="0" eb="2">
      <t>ケンチク</t>
    </rPh>
    <rPh sb="2" eb="4">
      <t>コウジ</t>
    </rPh>
    <rPh sb="6" eb="7">
      <t>ショウケイ</t>
    </rPh>
    <phoneticPr fontId="3"/>
  </si>
  <si>
    <t>t0.15 ﾎﾟﾘｴﾁﾚﾝｼｰﾄ</t>
  </si>
  <si>
    <t>ｺﾝｸﾘｰﾄ均し</t>
  </si>
  <si>
    <t>MS-2 15x10</t>
  </si>
  <si>
    <t>甲板見切ｼｰﾘﾝｸﾞ</t>
  </si>
  <si>
    <t>MS-2 5x5</t>
  </si>
  <si>
    <t>65型 下地張なし @300</t>
  </si>
  <si>
    <t>ﾗｲﾆﾝｸﾞ壁</t>
  </si>
  <si>
    <t>軽鉄間仕切開口補強</t>
  </si>
  <si>
    <t>t12.5</t>
  </si>
  <si>
    <t>石膏ﾎﾞｰﾄﾞ</t>
  </si>
  <si>
    <t>t12</t>
  </si>
  <si>
    <t>t9.5</t>
  </si>
  <si>
    <t>軽鉄面</t>
  </si>
  <si>
    <t>斜め天井</t>
  </si>
  <si>
    <t>塩ﾋﾞ廻縁</t>
  </si>
  <si>
    <t>か所</t>
  </si>
  <si>
    <t>鉄骨工事</t>
  </si>
  <si>
    <t>ｶﾞﾗｽ工事</t>
  </si>
  <si>
    <t>架ｍ</t>
  </si>
  <si>
    <t>地足場</t>
  </si>
  <si>
    <t>㎡</t>
  </si>
  <si>
    <t>存置1ヶ月程度</t>
    <phoneticPr fontId="6"/>
  </si>
  <si>
    <t>断熱材敷込み</t>
  </si>
  <si>
    <t>SD345    D19</t>
  </si>
  <si>
    <t>SD345    D22</t>
  </si>
  <si>
    <t>ｶﾞｽ圧接</t>
  </si>
  <si>
    <t>SD345    D22-D22</t>
  </si>
  <si>
    <t>S01</t>
  </si>
  <si>
    <t>本体鉄骨</t>
  </si>
  <si>
    <t>S02</t>
  </si>
  <si>
    <t>H-194×150×6×9</t>
  </si>
  <si>
    <t>H-200×100×5.5×8</t>
  </si>
  <si>
    <t>SN400B</t>
  </si>
  <si>
    <t>H-340×250×9×14</t>
  </si>
  <si>
    <t>丸棒鋼</t>
  </si>
  <si>
    <t>M-16</t>
  </si>
  <si>
    <t>SSC400</t>
  </si>
  <si>
    <t>軽量ﾘｯﾌﾟ溝形鋼</t>
  </si>
  <si>
    <t>STKR400</t>
  </si>
  <si>
    <t>角形鋼管</t>
  </si>
  <si>
    <t>BCR295</t>
  </si>
  <si>
    <t>鋼板(切板)</t>
  </si>
  <si>
    <t>PL-4.5</t>
  </si>
  <si>
    <t>PL-6</t>
  </si>
  <si>
    <t>PL-9</t>
  </si>
  <si>
    <t>PL-12</t>
  </si>
  <si>
    <t>PL-22</t>
  </si>
  <si>
    <t>SN490C</t>
  </si>
  <si>
    <t>PL-16</t>
  </si>
  <si>
    <t>PL-25</t>
  </si>
  <si>
    <t>ﾄﾙｼｱ形高力ﾎﾞﾙﾄ</t>
  </si>
  <si>
    <t>S10T M16×35</t>
  </si>
  <si>
    <t>S10T M16×40</t>
  </si>
  <si>
    <t>S10T M20×45</t>
  </si>
  <si>
    <t>S10T M20×50</t>
  </si>
  <si>
    <t>S10T M20×55</t>
  </si>
  <si>
    <t>S10T M20×60</t>
  </si>
  <si>
    <t>普通ﾎﾞﾙﾄ</t>
  </si>
  <si>
    <t>M12×40</t>
  </si>
  <si>
    <t>ﾀｰﾝﾊﾞｯｸﾙ</t>
  </si>
  <si>
    <t>M16用</t>
  </si>
  <si>
    <t>防錆塗装</t>
  </si>
  <si>
    <t>高力ﾎﾞﾙﾄ締付費</t>
  </si>
  <si>
    <t>M16</t>
  </si>
  <si>
    <t>既製柱脚固定金物</t>
  </si>
  <si>
    <t>超音波探傷試験費</t>
  </si>
  <si>
    <t>工場内検査 第三者 抜取り30%</t>
  </si>
  <si>
    <t>鉄骨足場</t>
  </si>
  <si>
    <t>柱型</t>
  </si>
  <si>
    <t>梁型</t>
  </si>
  <si>
    <t>等辺山形鋼</t>
  </si>
  <si>
    <t>ﾛ-100×100×2.3</t>
  </si>
  <si>
    <t>軽鉄下地</t>
  </si>
  <si>
    <t>ふところ H1.5m未満</t>
  </si>
  <si>
    <t>19型 下地張なし @300</t>
  </si>
  <si>
    <t>充填ﾓﾙﾀﾙ</t>
  </si>
  <si>
    <t>鋼製建具</t>
  </si>
  <si>
    <t>軽量鋼製建具</t>
  </si>
  <si>
    <t xml:space="preserve">  c</t>
  </si>
  <si>
    <t>ｱﾙﾐ製建具</t>
  </si>
  <si>
    <t xml:space="preserve">  d</t>
  </si>
  <si>
    <t xml:space="preserve">  e</t>
  </si>
  <si>
    <t>c</t>
    <phoneticPr fontId="6"/>
  </si>
  <si>
    <t>d</t>
    <phoneticPr fontId="6"/>
  </si>
  <si>
    <t>FIX窓</t>
  </si>
  <si>
    <t>ｶﾞﾗｽ廻りｼｰﾘﾝｸﾞ</t>
  </si>
  <si>
    <t>SR-1 5x5 総数量(片面数量x2)</t>
  </si>
  <si>
    <t>ｶﾞﾗｽｸﾘｰﾆﾝｸﾞ</t>
  </si>
  <si>
    <t>合成樹脂調合ﾍﾟｲﾝﾄ塗(SOP)</t>
  </si>
  <si>
    <t>合成樹脂ｴﾏﾙｼｮﾝﾍﾟｲﾝﾄ塗(EP)</t>
  </si>
  <si>
    <t>合成樹脂ｴﾏﾙｼｮﾝﾍﾟｲﾝﾄ塗(EP-G)</t>
  </si>
  <si>
    <t>t25</t>
  </si>
  <si>
    <t>化粧石膏ﾎﾞｰﾄﾞ</t>
  </si>
  <si>
    <t>既製品</t>
  </si>
  <si>
    <t>t15</t>
  </si>
  <si>
    <t>外壁</t>
  </si>
  <si>
    <t>ﾋﾟｯﾄ土間ｺﾝｸﾘｰﾄ</t>
  </si>
  <si>
    <t>上部ｺﾝｸﾘｰﾄ</t>
  </si>
  <si>
    <t>その他基礎部ｺﾝ</t>
  </si>
  <si>
    <t>100m3以上</t>
  </si>
  <si>
    <t>上部</t>
  </si>
  <si>
    <t>SD345    D19-D19</t>
  </si>
  <si>
    <t>(ｽﾘｰﾌﾞ補強筋)</t>
  </si>
  <si>
    <t>ﾀﾗｯﾌﾟ</t>
  </si>
  <si>
    <t>19型 下地張なし @225</t>
  </si>
  <si>
    <t>ｽﾃﾝﾚｽ製建具</t>
  </si>
  <si>
    <t xml:space="preserve">  f</t>
  </si>
  <si>
    <t>LSD-5</t>
  </si>
  <si>
    <t>枚</t>
  </si>
  <si>
    <t>強化ｶﾞﾗｽ</t>
  </si>
  <si>
    <t>t6.0</t>
  </si>
  <si>
    <t>化粧ｹｲ酸ｶﾙｼｳﾑ板</t>
  </si>
  <si>
    <t>ｹｲｶﾙ板面</t>
  </si>
  <si>
    <t>竪樋</t>
  </si>
  <si>
    <t>H-250×125×6×9</t>
  </si>
  <si>
    <t>H-350×175×7×11</t>
  </si>
  <si>
    <t>溝形鋼</t>
  </si>
  <si>
    <t>[-100×50×5×7.5</t>
  </si>
  <si>
    <t>LC-100×50×20×2.3</t>
  </si>
  <si>
    <t>PL-28</t>
  </si>
  <si>
    <t>M-20</t>
  </si>
  <si>
    <t>M20用</t>
  </si>
  <si>
    <t>200×200×t50</t>
  </si>
  <si>
    <t>M12×140</t>
  </si>
  <si>
    <t>( 内  部 )</t>
    <rPh sb="2" eb="3">
      <t>ウチ</t>
    </rPh>
    <phoneticPr fontId="6"/>
  </si>
  <si>
    <t>( 外  部 )</t>
    <rPh sb="2" eb="3">
      <t>ソト</t>
    </rPh>
    <phoneticPr fontId="6"/>
  </si>
  <si>
    <t>式</t>
    <rPh sb="0" eb="1">
      <t>シキ</t>
    </rPh>
    <phoneticPr fontId="6"/>
  </si>
  <si>
    <t>地業工事</t>
  </si>
  <si>
    <t>登桟橋､掛払､賃料､基本料､運搬費共</t>
    <rPh sb="0" eb="1">
      <t>ノボル</t>
    </rPh>
    <rPh sb="1" eb="3">
      <t>サンバシ</t>
    </rPh>
    <rPh sb="4" eb="5">
      <t>カケ</t>
    </rPh>
    <rPh sb="5" eb="6">
      <t>フツ</t>
    </rPh>
    <rPh sb="7" eb="9">
      <t>チンリョウ</t>
    </rPh>
    <rPh sb="10" eb="13">
      <t>キホンリョウ</t>
    </rPh>
    <rPh sb="14" eb="16">
      <t>ウンパン</t>
    </rPh>
    <rPh sb="16" eb="17">
      <t>ヒ</t>
    </rPh>
    <rPh sb="17" eb="18">
      <t>トモ</t>
    </rPh>
    <phoneticPr fontId="0"/>
  </si>
  <si>
    <t>掛払､賃料､基本料､運搬費共</t>
    <phoneticPr fontId="6"/>
  </si>
  <si>
    <t>外部枠組棚足場</t>
  </si>
  <si>
    <t>内部枠組棚足場</t>
  </si>
  <si>
    <t>A</t>
    <phoneticPr fontId="6"/>
  </si>
  <si>
    <t>A-1</t>
    <phoneticPr fontId="6"/>
  </si>
  <si>
    <t>A-2</t>
    <phoneticPr fontId="6"/>
  </si>
  <si>
    <t>盛り土</t>
  </si>
  <si>
    <t>FC-18N/mm2 ｽﾗﾝﾌﾟ15</t>
  </si>
  <si>
    <t>土間ｽﾗﾌﾞ･構造土間ｽﾗﾌﾞｺﾝ</t>
  </si>
  <si>
    <t>止水板</t>
  </si>
  <si>
    <t>H-488×300×11×18</t>
  </si>
  <si>
    <t>[-150×75×6.5×10</t>
  </si>
  <si>
    <t>鋼管</t>
  </si>
  <si>
    <t>M16×L640</t>
  </si>
  <si>
    <t>S10T M20×40</t>
  </si>
  <si>
    <t>S10T M20×65</t>
  </si>
  <si>
    <t>S10T M20×70</t>
  </si>
  <si>
    <t>JIS K5674 工場2回塗</t>
  </si>
  <si>
    <t>ﾌﾞﾗｲﾝﾄﾞﾎﾞｯｸｽ</t>
  </si>
  <si>
    <t>ｱﾙﾐ笠木</t>
  </si>
  <si>
    <t>25型 下地張なし @300</t>
  </si>
  <si>
    <t>下り壁</t>
  </si>
  <si>
    <t>床下点検口</t>
  </si>
  <si>
    <t>切込補強共</t>
  </si>
  <si>
    <t>L-40×40×5</t>
  </si>
  <si>
    <t>A種 素地</t>
  </si>
  <si>
    <t>根廻り</t>
  </si>
  <si>
    <t>W800xH800</t>
  </si>
  <si>
    <t>ｽﾗｲﾃﾞｨﾝｸﾞｳｫｰﾙ</t>
  </si>
  <si>
    <t>ﾄｲﾚﾌﾞｰｽ</t>
  </si>
  <si>
    <t>g</t>
    <phoneticPr fontId="6"/>
  </si>
  <si>
    <t>h</t>
    <phoneticPr fontId="6"/>
  </si>
  <si>
    <t>t8.0 4.00m2以下</t>
  </si>
  <si>
    <t>強化石膏ﾎﾞｰﾄﾞ</t>
  </si>
  <si>
    <t>鉄骨胴縁面</t>
  </si>
  <si>
    <t>鉄面</t>
  </si>
  <si>
    <t>ﾀﾞｲﾉｯｸｼｰﾄ</t>
  </si>
  <si>
    <t>ﾗｲﾆﾝｸﾞ甲板</t>
  </si>
  <si>
    <t>棚板</t>
  </si>
  <si>
    <t>ﾛｰﾙﾌﾞﾗｲﾝﾄﾞ</t>
  </si>
  <si>
    <t>掘削費</t>
    <rPh sb="0" eb="3">
      <t>クッサク</t>
    </rPh>
    <phoneticPr fontId="6"/>
  </si>
  <si>
    <t>日</t>
    <rPh sb="0" eb="1">
      <t>ニチ</t>
    </rPh>
    <phoneticPr fontId="6"/>
  </si>
  <si>
    <t>法定福利費</t>
    <rPh sb="0" eb="5">
      <t>ホウテイ</t>
    </rPh>
    <phoneticPr fontId="6"/>
  </si>
  <si>
    <t>台</t>
    <rPh sb="0" eb="1">
      <t>ダイ</t>
    </rPh>
    <phoneticPr fontId="6"/>
  </si>
  <si>
    <t>外構</t>
    <rPh sb="0" eb="2">
      <t>ガイコウ</t>
    </rPh>
    <phoneticPr fontId="6"/>
  </si>
  <si>
    <t>外構土工事</t>
    <rPh sb="0" eb="2">
      <t>ガイコウ</t>
    </rPh>
    <rPh sb="2" eb="3">
      <t>ツチ</t>
    </rPh>
    <rPh sb="3" eb="5">
      <t>コウジ</t>
    </rPh>
    <phoneticPr fontId="1"/>
  </si>
  <si>
    <t>屋外排水工事</t>
  </si>
  <si>
    <t>その他仕上工事</t>
    <rPh sb="2" eb="3">
      <t>タ</t>
    </rPh>
    <rPh sb="3" eb="5">
      <t>シアゲ</t>
    </rPh>
    <rPh sb="5" eb="7">
      <t>コウジ</t>
    </rPh>
    <phoneticPr fontId="1"/>
  </si>
  <si>
    <t>植栽工事</t>
    <rPh sb="0" eb="2">
      <t>ショクサイ</t>
    </rPh>
    <rPh sb="2" eb="4">
      <t>コウジ</t>
    </rPh>
    <phoneticPr fontId="4"/>
  </si>
  <si>
    <t>解体撤去工事</t>
    <rPh sb="0" eb="4">
      <t>カイタイ</t>
    </rPh>
    <phoneticPr fontId="6"/>
  </si>
  <si>
    <t>㎡</t>
    <phoneticPr fontId="6"/>
  </si>
  <si>
    <t>＜自転車置場新設の伴うｺﾝｸﾘｰﾄ工事＞</t>
    <rPh sb="1" eb="5">
      <t>ジテンシャオ</t>
    </rPh>
    <rPh sb="5" eb="6">
      <t>バ</t>
    </rPh>
    <rPh sb="6" eb="8">
      <t>シンセツ</t>
    </rPh>
    <rPh sb="9" eb="10">
      <t>トモナ</t>
    </rPh>
    <rPh sb="17" eb="19">
      <t>コウジ</t>
    </rPh>
    <phoneticPr fontId="4"/>
  </si>
  <si>
    <t>機械　</t>
  </si>
  <si>
    <t>埋戻し</t>
    <rPh sb="0" eb="2">
      <t>ウメモド</t>
    </rPh>
    <phoneticPr fontId="4"/>
  </si>
  <si>
    <t>現場仮置き土</t>
    <rPh sb="0" eb="2">
      <t>ゲンバ</t>
    </rPh>
    <rPh sb="2" eb="4">
      <t>カリオ</t>
    </rPh>
    <rPh sb="5" eb="6">
      <t>ド</t>
    </rPh>
    <phoneticPr fontId="4"/>
  </si>
  <si>
    <t>土間下</t>
    <rPh sb="0" eb="2">
      <t>ドマ</t>
    </rPh>
    <phoneticPr fontId="4"/>
  </si>
  <si>
    <t>土間止め枠</t>
    <rPh sb="0" eb="2">
      <t>ドマ</t>
    </rPh>
    <rPh sb="2" eb="3">
      <t>ト</t>
    </rPh>
    <rPh sb="4" eb="5">
      <t>ワク</t>
    </rPh>
    <phoneticPr fontId="4"/>
  </si>
  <si>
    <t>SD295    D10　＠200-W</t>
  </si>
  <si>
    <t>t</t>
  </si>
  <si>
    <t>土間ｺﾝｸﾘｰﾄ</t>
    <rPh sb="0" eb="2">
      <t>ドマ</t>
    </rPh>
    <phoneticPr fontId="4"/>
  </si>
  <si>
    <t>FC-21N/mm2 ｽﾗﾝﾌﾟ15</t>
  </si>
  <si>
    <t>土間ｺﾝ</t>
  </si>
  <si>
    <t>＜その他工事に伴う土工事＞</t>
    <rPh sb="3" eb="4">
      <t>タ</t>
    </rPh>
    <rPh sb="4" eb="6">
      <t>コウジ</t>
    </rPh>
    <rPh sb="7" eb="8">
      <t>トモナ</t>
    </rPh>
    <rPh sb="9" eb="12">
      <t>ドコウジ</t>
    </rPh>
    <rPh sb="10" eb="12">
      <t>コウジ</t>
    </rPh>
    <phoneticPr fontId="4"/>
  </si>
  <si>
    <t>鋤土</t>
    <rPh sb="0" eb="2">
      <t>スキド</t>
    </rPh>
    <phoneticPr fontId="4"/>
  </si>
  <si>
    <t xml:space="preserve">玉石類敷部分 </t>
    <rPh sb="0" eb="2">
      <t>タマイシ</t>
    </rPh>
    <rPh sb="2" eb="3">
      <t>ルイ</t>
    </rPh>
    <rPh sb="3" eb="4">
      <t>シ</t>
    </rPh>
    <rPh sb="4" eb="6">
      <t>ブブン</t>
    </rPh>
    <phoneticPr fontId="4"/>
  </si>
  <si>
    <t>根切り</t>
    <phoneticPr fontId="4"/>
  </si>
  <si>
    <t>回</t>
    <rPh sb="0" eb="1">
      <t>カイ</t>
    </rPh>
    <phoneticPr fontId="6"/>
  </si>
  <si>
    <t>排水側溝</t>
    <rPh sb="0" eb="4">
      <t>ハイスイソッコウ</t>
    </rPh>
    <phoneticPr fontId="4"/>
  </si>
  <si>
    <t>ｽﾉｰｶﾞｯﾀｰT-180型(高見沢）同等</t>
    <rPh sb="13" eb="14">
      <t>カタ</t>
    </rPh>
    <rPh sb="15" eb="18">
      <t>タカミザワ</t>
    </rPh>
    <rPh sb="19" eb="21">
      <t>ドウトウ</t>
    </rPh>
    <phoneticPr fontId="4"/>
  </si>
  <si>
    <t>ﾄﾞﾚﾝｹﾞｯﾀｰ桝(高見沢）同等</t>
    <rPh sb="9" eb="10">
      <t>マス</t>
    </rPh>
    <rPh sb="15" eb="17">
      <t>ドウトウ</t>
    </rPh>
    <phoneticPr fontId="4"/>
  </si>
  <si>
    <t>W3.50m×L9.80m×H1.02m</t>
  </si>
  <si>
    <t>雨水浸透施設A</t>
    <rPh sb="0" eb="2">
      <t>ウスイ</t>
    </rPh>
    <rPh sb="2" eb="4">
      <t>シントウ</t>
    </rPh>
    <rPh sb="4" eb="6">
      <t>シセツ</t>
    </rPh>
    <phoneticPr fontId="4"/>
  </si>
  <si>
    <t>空隙率95%以上</t>
    <rPh sb="0" eb="2">
      <t>クウゲキ</t>
    </rPh>
    <rPh sb="2" eb="3">
      <t>リツ</t>
    </rPh>
    <rPh sb="6" eb="8">
      <t>イジョウ</t>
    </rPh>
    <phoneticPr fontId="4"/>
  </si>
  <si>
    <t>上載荷重T-25相当</t>
    <rPh sb="0" eb="1">
      <t>ウエ</t>
    </rPh>
    <rPh sb="1" eb="3">
      <t>サイカ</t>
    </rPh>
    <rPh sb="3" eb="4">
      <t>ジュウ</t>
    </rPh>
    <rPh sb="8" eb="10">
      <t>ソウトウ</t>
    </rPh>
    <phoneticPr fontId="4"/>
  </si>
  <si>
    <t>(秩父ｹﾐｶﾙ　ﾆｭｰﾌﾟﾗくん）同等</t>
    <rPh sb="1" eb="3">
      <t>チチブ</t>
    </rPh>
    <rPh sb="17" eb="19">
      <t>ドウトウ</t>
    </rPh>
    <phoneticPr fontId="4"/>
  </si>
  <si>
    <t>W2.10m×L13.30m×H1.02m</t>
  </si>
  <si>
    <t>雨水浸透施設B</t>
    <rPh sb="0" eb="2">
      <t>ウスイ</t>
    </rPh>
    <rPh sb="2" eb="4">
      <t>シントウ</t>
    </rPh>
    <rPh sb="4" eb="6">
      <t>シセツ</t>
    </rPh>
    <phoneticPr fontId="4"/>
  </si>
  <si>
    <t>排水管VP200</t>
  </si>
  <si>
    <t>役物共</t>
    <rPh sb="0" eb="2">
      <t>ヤクモノ</t>
    </rPh>
    <rPh sb="2" eb="3">
      <t>トモ</t>
    </rPh>
    <phoneticPr fontId="4"/>
  </si>
  <si>
    <t>排水管VP150</t>
    <phoneticPr fontId="6"/>
  </si>
  <si>
    <t>排水管VP100</t>
    <phoneticPr fontId="6"/>
  </si>
  <si>
    <t>t100</t>
  </si>
  <si>
    <t>自転車置き場土間</t>
  </si>
  <si>
    <t>玉砂利敷</t>
  </si>
  <si>
    <t>黒玉石敷 30φ</t>
  </si>
  <si>
    <t>白玉石敷 30φ</t>
  </si>
  <si>
    <t>勾配付 素地</t>
    <phoneticPr fontId="6"/>
  </si>
  <si>
    <t>ｺﾝｸﾘｰﾄ同時木鏝</t>
    <phoneticPr fontId="6"/>
  </si>
  <si>
    <t>縁石</t>
  </si>
  <si>
    <t>黒玉石敷廻り</t>
  </si>
  <si>
    <t>自然石積</t>
  </si>
  <si>
    <t>白玉石/玉石敷廻り</t>
  </si>
  <si>
    <t>見切縁</t>
  </si>
  <si>
    <t>W50xL300xH200</t>
    <phoneticPr fontId="6"/>
  </si>
  <si>
    <t>ｺﾞﾑﾌﾟﾚｰﾄ t5.0xH200</t>
    <phoneticPr fontId="6"/>
  </si>
  <si>
    <t>設備置場廻り</t>
  </si>
  <si>
    <t>ﾈｯﾄﾌｪﾝｽ</t>
  </si>
  <si>
    <t>良質土 客土</t>
  </si>
  <si>
    <t>t100 建物廻り芝生下</t>
    <phoneticPr fontId="6"/>
  </si>
  <si>
    <t>建物廻り新設</t>
  </si>
  <si>
    <t>芝張</t>
  </si>
  <si>
    <t>種類:既存合せ</t>
  </si>
  <si>
    <t>工事に伴う破損部</t>
  </si>
  <si>
    <t>既存芝補修</t>
  </si>
  <si>
    <t>対象面積</t>
  </si>
  <si>
    <t>新設樹木</t>
  </si>
  <si>
    <t>樹高:3.0m 根張:2.0m</t>
  </si>
  <si>
    <t>ｿﾒｲﾖｼﾉ</t>
  </si>
  <si>
    <t>防腐加工杉丸太による八掛支柱</t>
  </si>
  <si>
    <t>本</t>
    <rPh sb="0" eb="1">
      <t>ホン</t>
    </rPh>
    <phoneticPr fontId="4"/>
  </si>
  <si>
    <t>ｲﾛﾊｶｴﾃﾞ</t>
  </si>
  <si>
    <t>屋根工事</t>
    <rPh sb="0" eb="2">
      <t>ヤネ</t>
    </rPh>
    <phoneticPr fontId="6"/>
  </si>
  <si>
    <t>W900 12m未満 存置3ヶ月程度</t>
    <rPh sb="8" eb="10">
      <t>ミマン</t>
    </rPh>
    <phoneticPr fontId="0"/>
  </si>
  <si>
    <t>X1通り/Y2通り</t>
  </si>
  <si>
    <t>外部枠組本足場ﾌﾞﾗｹｯﾄ足場</t>
  </si>
  <si>
    <t>W500 10m未満 存置3ｹ月程度</t>
    <rPh sb="8" eb="10">
      <t>ミマン</t>
    </rPh>
    <rPh sb="11" eb="13">
      <t>ソンチ</t>
    </rPh>
    <rPh sb="14" eb="16">
      <t>カゲツ</t>
    </rPh>
    <rPh sb="16" eb="18">
      <t>テイド</t>
    </rPh>
    <phoneticPr fontId="0"/>
  </si>
  <si>
    <t>Y1/3通り 庇下</t>
  </si>
  <si>
    <t>階高4.0m～5.7m未満 存置3ヶ月程度</t>
    <phoneticPr fontId="6"/>
  </si>
  <si>
    <t>Y3通り/X3~5</t>
  </si>
  <si>
    <t>階高5.7m～7.4m未満 存置3ヶ月程度</t>
    <phoneticPr fontId="6"/>
  </si>
  <si>
    <t>垂直養生ｼｰﾄ 存置3ヶ月程度</t>
    <rPh sb="8" eb="10">
      <t>ソンチ</t>
    </rPh>
    <rPh sb="13" eb="15">
      <t>テイド</t>
    </rPh>
    <phoneticPr fontId="0"/>
  </si>
  <si>
    <t>枠組本足場用 存置3ヶ月程度</t>
    <rPh sb="7" eb="9">
      <t>ソンチ</t>
    </rPh>
    <rPh sb="12" eb="14">
      <t>テイド</t>
    </rPh>
    <phoneticPr fontId="0"/>
  </si>
  <si>
    <t>階高4.0m未満 並列 H=1.8m 存置3ヶ月程度</t>
    <phoneticPr fontId="6"/>
  </si>
  <si>
    <t>本体棟</t>
    <rPh sb="0" eb="2">
      <t>ホンタイ</t>
    </rPh>
    <rPh sb="2" eb="3">
      <t>トウ</t>
    </rPh>
    <phoneticPr fontId="10"/>
  </si>
  <si>
    <t>屋根2 平面</t>
  </si>
  <si>
    <t>ｼｰｶｼﾞｬﾊﾟﾝ SPX-1</t>
  </si>
  <si>
    <t>塗膜防水</t>
  </si>
  <si>
    <t>耐火野地板面</t>
  </si>
  <si>
    <t>屋根2 立上り</t>
  </si>
  <si>
    <t>ｼｰｶｼﾞｬﾊﾟﾝ SPX-2L</t>
  </si>
  <si>
    <t>屋根2</t>
  </si>
  <si>
    <t>塗膜防水立上 天端納め</t>
  </si>
  <si>
    <t>ｼｰﾘﾝｸﾞ共</t>
  </si>
  <si>
    <t>金建水切り</t>
  </si>
  <si>
    <t>外壁化粧目地</t>
  </si>
  <si>
    <t>PS-2 15x10</t>
  </si>
  <si>
    <t>土台水切</t>
  </si>
  <si>
    <t>屋根2 ｱﾙﾐ破風版間目地</t>
  </si>
  <si>
    <t>屋根2 外壁水切り</t>
  </si>
  <si>
    <t>天井化粧ｹｲｶﾙ板目地</t>
  </si>
  <si>
    <t>壁化粧ｹｲｶﾙ板目地</t>
  </si>
  <si>
    <t>目地ｼｰﾘﾝｸﾞ</t>
  </si>
  <si>
    <t>ﾀｲﾆﾝｸﾞ天板</t>
  </si>
  <si>
    <t>受付ｶｳﾝﾀｰ 腰壁</t>
  </si>
  <si>
    <t>接着剤</t>
  </si>
  <si>
    <t>ﾀｲﾙ</t>
  </si>
  <si>
    <t>雨水集水桝</t>
  </si>
  <si>
    <t>ｺﾝｸﾘｰﾄ蓋共</t>
  </si>
  <si>
    <t>集水桝</t>
  </si>
  <si>
    <t>600x600xH980</t>
  </si>
  <si>
    <t>450x180x600</t>
    <phoneticPr fontId="6"/>
  </si>
  <si>
    <t>排水側溝用集水桝</t>
  </si>
  <si>
    <t>450x350xH450 ｸﾞﾚｰﾁﾝｸﾞ共</t>
    <phoneticPr fontId="6"/>
  </si>
  <si>
    <t>出入り口 1ヵ所 共</t>
  </si>
  <si>
    <t>H=1.5m 基礎共</t>
  </si>
  <si>
    <t>防草ｼｰﾄ敷</t>
    <phoneticPr fontId="6"/>
  </si>
  <si>
    <t>MS-2 6x6</t>
  </si>
  <si>
    <t>OL-3800T(HIRATA)同等品</t>
  </si>
  <si>
    <t>屋根1野地板</t>
  </si>
  <si>
    <t>耐火野地板</t>
  </si>
  <si>
    <t>屋根1</t>
  </si>
  <si>
    <t>瓦棒芯木</t>
  </si>
  <si>
    <t>40x40 @455</t>
  </si>
  <si>
    <t>破風/鼻隠し下地板</t>
  </si>
  <si>
    <t>木 25x160 材工共</t>
  </si>
  <si>
    <t>通気止面戸</t>
  </si>
  <si>
    <t>耐火野地板材 25x125</t>
  </si>
  <si>
    <t>屋根2 防水平面</t>
  </si>
  <si>
    <t>塗膜防水下地 勾配調整共</t>
  </si>
  <si>
    <t>t18+t18 千鳥</t>
  </si>
  <si>
    <t>屋根2 防水立上面</t>
  </si>
  <si>
    <t>H=200程度</t>
  </si>
  <si>
    <t>t18</t>
  </si>
  <si>
    <t>木胴縁 材工共 C鋼鉄骨下地面</t>
  </si>
  <si>
    <t>壁下地胴縁</t>
  </si>
  <si>
    <t>18x45/90 @455程度</t>
  </si>
  <si>
    <t>ｶﾌｪ兼ﾗｳﾝｼﾞ天井</t>
  </si>
  <si>
    <t>ｸﾞﾗﾋﾞｵﾙｰﾊﾞｰ特注品</t>
  </si>
  <si>
    <t>廻縁</t>
  </si>
  <si>
    <t>45x90 材工共</t>
  </si>
  <si>
    <t>竿縁</t>
  </si>
  <si>
    <t>荷解室</t>
  </si>
  <si>
    <t>木胴縁 材工共</t>
  </si>
  <si>
    <t>羽目板張下地</t>
  </si>
  <si>
    <t>30x36 @455程度</t>
  </si>
  <si>
    <t>木巾木</t>
  </si>
  <si>
    <t>杉 15x60 素地 材工共</t>
  </si>
  <si>
    <t>羽目板張</t>
  </si>
  <si>
    <t>杉 t24 素地 材工共</t>
  </si>
  <si>
    <t>壁開口部見切枠</t>
  </si>
  <si>
    <t>杉 25x60 素地 材工共</t>
  </si>
  <si>
    <t>杉 15x36 素地 材工共</t>
  </si>
  <si>
    <t>一般壁</t>
  </si>
  <si>
    <t>ﾌﾛｰﾘﾝｸﾞ床部分</t>
  </si>
  <si>
    <t>材:60x15程度 材工共</t>
  </si>
  <si>
    <t>屋根工事</t>
  </si>
  <si>
    <t>&lt;屋根&gt;</t>
  </si>
  <si>
    <t>瓦棒葺き(芯木あり)</t>
  </si>
  <si>
    <t>ﾙｰﾌｨﾝｸﾞ</t>
  </si>
  <si>
    <t>t1.0</t>
  </si>
  <si>
    <t>t0.4 屋根同材加工</t>
  </si>
  <si>
    <t>H160</t>
  </si>
  <si>
    <t>破風･鼻隠し</t>
  </si>
  <si>
    <t>雪止ｱﾝｸﾞﾙ</t>
  </si>
  <si>
    <t>L-50x50x5 溶融亜鉛ﾒｯｷ</t>
  </si>
  <si>
    <t>ﾊﾞﾚｰｶﾞｰﾄﾞ</t>
  </si>
  <si>
    <t>最下段部</t>
  </si>
  <si>
    <t>&lt;樋&gt;</t>
  </si>
  <si>
    <t>元旦内樋Lｻｲｽﾞ</t>
  </si>
  <si>
    <t>軒樋</t>
  </si>
  <si>
    <t>既製品W292xH83 ﾈｯﾄ付き</t>
  </si>
  <si>
    <t>樋落し口</t>
  </si>
  <si>
    <t>125φ用</t>
  </si>
  <si>
    <t>75φ用</t>
  </si>
  <si>
    <t>140φ ｱﾙﾐ ｱﾙﾄｲ</t>
  </si>
  <si>
    <t>支持金物共(井上商事)</t>
  </si>
  <si>
    <t>140φ ｱﾙﾐ</t>
  </si>
  <si>
    <t>曲がり(井上商事)</t>
  </si>
  <si>
    <t>89φ ｱﾙﾐ ｱﾙﾄｲ</t>
  </si>
  <si>
    <t>89φ ｱﾙﾐ</t>
  </si>
  <si>
    <t>屋根2 防水部</t>
  </si>
  <si>
    <t>&lt;現場成型費･搬入費他&gt;</t>
  </si>
  <si>
    <t>既製品 W225</t>
  </si>
  <si>
    <t>ｱﾙﾐ笠木 ｺｰﾅ役物</t>
  </si>
  <si>
    <t>直/鋭/鈍角 各1ヵ所</t>
  </si>
  <si>
    <t>屋根2 幕板</t>
  </si>
  <si>
    <t>330+100+200+50</t>
  </si>
  <si>
    <t>ｱﾙﾐﾊﾟﾈﾙ</t>
  </si>
  <si>
    <t>t2.0 焼付塗装</t>
  </si>
  <si>
    <t>ｱﾙﾐﾊﾟﾈﾙ ｺｰﾅｰ役物加算</t>
  </si>
  <si>
    <t>ｵｰﾊﾞｰﾌﾛｰ管</t>
  </si>
  <si>
    <t>W220程度</t>
  </si>
  <si>
    <t>壁取合い 水切り</t>
  </si>
  <si>
    <t>SUS t0.4曲げ加工 W135程度</t>
  </si>
  <si>
    <t>塗膜防水用</t>
  </si>
  <si>
    <t>ﾙｰﾌﾄﾞﾚﾝ</t>
  </si>
  <si>
    <t>75φ</t>
  </si>
  <si>
    <t>基礎廻り</t>
  </si>
  <si>
    <t>ｱﾙﾐ既製品 W60程度</t>
  </si>
  <si>
    <t>外壁上端</t>
  </si>
  <si>
    <t>軒天取合い部</t>
  </si>
  <si>
    <t>ｱﾙﾐ □-25x25</t>
  </si>
  <si>
    <t>外壁下り下端</t>
  </si>
  <si>
    <t>ｱﾙﾐ L-25x25</t>
  </si>
  <si>
    <t>ｱﾌﾟﾛｰﾁ袖壁天端</t>
  </si>
  <si>
    <t>既製品 W280程度</t>
  </si>
  <si>
    <t>小口蓋</t>
  </si>
  <si>
    <t>軒天</t>
  </si>
  <si>
    <t>軽鉄下地組</t>
  </si>
  <si>
    <t>25型 @303 H=1.5m以下</t>
  </si>
  <si>
    <t>軒天</t>
    <rPh sb="0" eb="2">
      <t>ノキテン</t>
    </rPh>
    <phoneticPr fontId="4"/>
  </si>
  <si>
    <t>450x450 ｱﾙﾐ製 額縁ﾀｲﾌﾟ</t>
  </si>
  <si>
    <t>軽鉄間仕切下地</t>
  </si>
  <si>
    <t>100型 下地張なし @300</t>
  </si>
  <si>
    <t>軽量間仕切下地開口補強</t>
  </si>
  <si>
    <t>W100</t>
  </si>
  <si>
    <t>W60</t>
  </si>
  <si>
    <t>展示室二重壁</t>
  </si>
  <si>
    <t>柱型下地</t>
  </si>
  <si>
    <t>外壁 C-100×50鋼胴縁部</t>
  </si>
  <si>
    <t>Mﾊﾞｰ25型  下地張なし @300</t>
  </si>
  <si>
    <t>戸袋下地</t>
  </si>
  <si>
    <t>軽量間仕切下地</t>
  </si>
  <si>
    <t>Y2通りX3~4間</t>
  </si>
  <si>
    <t>H=800</t>
  </si>
  <si>
    <t>下り壁下地組</t>
  </si>
  <si>
    <t>Y3通りX1~3間</t>
  </si>
  <si>
    <t>梁型下地組</t>
  </si>
  <si>
    <t>ｺ型 500x785 程度</t>
  </si>
  <si>
    <t>ﾗｲﾆﾝｸﾞ下地</t>
  </si>
  <si>
    <t>ふところ H1.5m~3.0m未満</t>
  </si>
  <si>
    <t>19型 下地張なし @303</t>
  </si>
  <si>
    <t>天井</t>
    <rPh sb="0" eb="2">
      <t>テンジョウ</t>
    </rPh>
    <phoneticPr fontId="4"/>
  </si>
  <si>
    <t>埋込ﾍﾞｰｽﾗｲﾄ用</t>
    <rPh sb="0" eb="2">
      <t>ウメコミ</t>
    </rPh>
    <rPh sb="9" eb="10">
      <t>ヨウ</t>
    </rPh>
    <phoneticPr fontId="4"/>
  </si>
  <si>
    <t>開口補強</t>
    <rPh sb="0" eb="2">
      <t>カイコウ</t>
    </rPh>
    <rPh sb="2" eb="4">
      <t>ホキョウ</t>
    </rPh>
    <phoneticPr fontId="4"/>
  </si>
  <si>
    <t>L1235×W150</t>
  </si>
  <si>
    <t>間接照明下地</t>
  </si>
  <si>
    <t>L形 H232+持出250</t>
  </si>
  <si>
    <t>耐荷重70kg</t>
  </si>
  <si>
    <t>ｺﾚﾀﾞｰﾗｲﾝ A-1Aﾀｲﾌﾟ(ﾀｷﾔ)</t>
  </si>
  <si>
    <t>ﾌｯｸ/ﾊﾝｶﾞｰｾｯﾄ</t>
  </si>
  <si>
    <t>φ2.5(ﾀｷﾔ)</t>
  </si>
  <si>
    <t>組</t>
  </si>
  <si>
    <t>ｱﾙﾐ 120x120</t>
  </si>
  <si>
    <t>風除室壁</t>
  </si>
  <si>
    <t>t2.0 ｱﾙﾐ加工</t>
  </si>
  <si>
    <t>W420xH3000 程度</t>
  </si>
  <si>
    <t>風除室床</t>
  </si>
  <si>
    <t>ｽﾃﾝﾚｽﾗｲﾝﾏｯﾄNS ﾘｰﾄﾞｱｰｸ</t>
  </si>
  <si>
    <t>ｸﾞﾚｰﾁﾝｸﾞ</t>
  </si>
  <si>
    <t>NS1507</t>
  </si>
  <si>
    <t>同上ｸﾞﾚｰﾁﾝｸﾞ枠</t>
  </si>
  <si>
    <t>ｽﾃﾝﾚｽ製</t>
  </si>
  <si>
    <t>600x600 密閉型 断熱材付</t>
  </si>
  <si>
    <t>600x600 一般型</t>
  </si>
  <si>
    <t>ﾋﾟｯﾄ</t>
  </si>
  <si>
    <t>ｺﾝｸﾘｰﾄ打込み</t>
  </si>
  <si>
    <t>W400 SUS  3ヶ/ヶ所</t>
  </si>
  <si>
    <t>ｶﾌｪﾗｳﾝｼﾞ</t>
  </si>
  <si>
    <t>壁端部 小口ｶﾊﾞｰ</t>
  </si>
  <si>
    <t>ｽﾁｰﾙPL-5.0 W125</t>
  </si>
  <si>
    <t>天井 間接照明先端部幕板</t>
  </si>
  <si>
    <t>ｽﾁｰﾙPL-5.0 H120</t>
  </si>
  <si>
    <t>下り壁下端見切り</t>
  </si>
  <si>
    <t>ｱﾙﾐ 25x25</t>
  </si>
  <si>
    <t>ｶﾌｪﾗｳﾝｼﾞ受付ｶｳﾝﾀｰ上</t>
  </si>
  <si>
    <t>ﾌﾚｰﾑL30x30x3/角ﾊﾟｲﾌﾟ/平鋼</t>
  </si>
  <si>
    <t>化粧吊棚用ﾌﾚｰﾑ</t>
  </si>
  <si>
    <t>1000+3270xD783xH850</t>
  </si>
  <si>
    <t>SUSﾌﾗｯﾄﾊﾞｰ6x120</t>
  </si>
  <si>
    <t>収納扉受け</t>
  </si>
  <si>
    <t>+SUS□-40x40x3</t>
  </si>
  <si>
    <t>ｽﾗｲﾃﾞｨﾝｸﾞｳｫｰﾙ収納扉受け</t>
  </si>
  <si>
    <t>壁内補強下地鉄骨</t>
  </si>
  <si>
    <t>□-60x60x2.3</t>
  </si>
  <si>
    <t>基礎立上</t>
  </si>
  <si>
    <t>天端同時金鏝仕上</t>
  </si>
  <si>
    <t>W175</t>
  </si>
  <si>
    <t>ﾃﾞｯｷﾃﾗｽ</t>
  </si>
  <si>
    <t>ｺﾝｸﾘｰﾄ同時金鏝</t>
  </si>
  <si>
    <t>水勾配付</t>
  </si>
  <si>
    <t>ｱﾌﾟﾛｰﾁ袖壁</t>
  </si>
  <si>
    <t>W250</t>
  </si>
  <si>
    <t>外部金建具</t>
  </si>
  <si>
    <t>ｻｯｼ下端 ﾓﾙﾀﾙ充填</t>
  </si>
  <si>
    <t>基礎立上250共</t>
  </si>
  <si>
    <t>ｾﾙﾌﾚﾍﾞﾘﾝｸﾞ下</t>
  </si>
  <si>
    <t>ｾﾙﾌﾚﾍﾞﾘﾝｸﾞ</t>
  </si>
  <si>
    <t>ﾌﾛｰﾘﾝｸﾞ/貼り物下</t>
  </si>
  <si>
    <t>受付ｶｳﾝﾀｰ腰壁</t>
  </si>
  <si>
    <t>ﾓﾙﾀﾙ塗</t>
  </si>
  <si>
    <t>家具面 1部曲面</t>
  </si>
  <si>
    <t>内部金建廻り</t>
  </si>
  <si>
    <t>AD-03</t>
  </si>
  <si>
    <t>W5400xH2160</t>
  </si>
  <si>
    <t>片引戸+Fix窓</t>
  </si>
  <si>
    <t>ｱﾙﾐ樹脂複合ｻｯｼ 付属金物共</t>
  </si>
  <si>
    <t>YKKAP EXIMA55同等品</t>
  </si>
  <si>
    <t>AD-04</t>
  </si>
  <si>
    <t>W5170xH2160</t>
  </si>
  <si>
    <t>AD-05</t>
  </si>
  <si>
    <t>W2400x2600</t>
  </si>
  <si>
    <t>AW-01</t>
  </si>
  <si>
    <t>2段FIX窓</t>
  </si>
  <si>
    <t>AW-02</t>
  </si>
  <si>
    <t>W5170xH3070</t>
  </si>
  <si>
    <t>AW-03</t>
  </si>
  <si>
    <t>W3166xH740</t>
  </si>
  <si>
    <t>AW-04</t>
  </si>
  <si>
    <t>W450xH600</t>
  </si>
  <si>
    <t>縦辷出窓</t>
  </si>
  <si>
    <t>ｱﾙﾐ枠断熱ｻｯｼ 付属金物共</t>
  </si>
  <si>
    <t>AG-01</t>
  </si>
  <si>
    <t>W2000xH400</t>
  </si>
  <si>
    <t>ｶﾞﾗﾘ窓</t>
  </si>
  <si>
    <t>付属金物共</t>
  </si>
  <si>
    <t>YKKAP EXIMA31同等品</t>
  </si>
  <si>
    <t>AG-02</t>
  </si>
  <si>
    <t>W1600xH500</t>
  </si>
  <si>
    <t>AD-01</t>
  </si>
  <si>
    <t>W3450xH2200</t>
  </si>
  <si>
    <t>引き分け自動ﾄﾞｱ+Fix窓</t>
  </si>
  <si>
    <t>ｽﾃﾝﾚｽHL 付属金物共</t>
  </si>
  <si>
    <t>SYSTEMA31e同等品</t>
  </si>
  <si>
    <t>AD-02</t>
  </si>
  <si>
    <t>W2510+3450xH3000</t>
  </si>
  <si>
    <t>STD-01</t>
  </si>
  <si>
    <t>W2200xH2500</t>
  </si>
  <si>
    <t>ｽﾃﾝﾚｽ製両引分ｶﾞﾗｽﾄﾞｱ</t>
  </si>
  <si>
    <t>自動ﾄﾞｱ ﾅﾌﾞｺ ﾛｽｶﾄﾞｱ同等品</t>
  </si>
  <si>
    <t>SD-01</t>
  </si>
  <si>
    <t>W1900xH2200</t>
  </si>
  <si>
    <t>鋼製両開き戸</t>
  </si>
  <si>
    <t>特定防火戸 YKK DHｼﾘｰｽﾞ同等品</t>
  </si>
  <si>
    <t>SD-02</t>
  </si>
  <si>
    <t>W900xH2000</t>
  </si>
  <si>
    <t>鋼製片開き戸</t>
  </si>
  <si>
    <t>SD-03</t>
  </si>
  <si>
    <t>W1800xH2137</t>
  </si>
  <si>
    <t>鋼製両開き2段建具</t>
  </si>
  <si>
    <t>SW-01</t>
  </si>
  <si>
    <t>W110101xH3500</t>
  </si>
  <si>
    <t>11+1連ｽﾗｲﾃﾞｨﾝｸﾞｳｫｰﾙ</t>
  </si>
  <si>
    <t>ﾚｰﾙ 付属金物共</t>
  </si>
  <si>
    <t>ｺﾏﾆｰ DP60Sﾀｲﾌﾟ同等品</t>
  </si>
  <si>
    <t>SW-02</t>
  </si>
  <si>
    <t>W2310xH3500</t>
  </si>
  <si>
    <t>3連ｽﾗｲﾃﾞｨﾝｸﾞｳｫｰﾙ</t>
  </si>
  <si>
    <t>SW-03</t>
  </si>
  <si>
    <t>W6000xH3500</t>
  </si>
  <si>
    <t>8連ｽﾗｲﾃﾞｨﾝｸﾞｳｫｰﾙ</t>
  </si>
  <si>
    <t>LSD-01</t>
  </si>
  <si>
    <t>W1110xH2000</t>
  </si>
  <si>
    <t>自動ﾄﾞｱ 引込</t>
  </si>
  <si>
    <t>LSD-02</t>
  </si>
  <si>
    <t>W1030xH2000</t>
  </si>
  <si>
    <t>上吊引込戸</t>
  </si>
  <si>
    <t>LSD-03</t>
  </si>
  <si>
    <t>W600xH20000</t>
  </si>
  <si>
    <t>片開戸</t>
  </si>
  <si>
    <t>LSD-04</t>
  </si>
  <si>
    <t>W420xH2000</t>
  </si>
  <si>
    <t>W800xH2000</t>
  </si>
  <si>
    <t>片引戸</t>
  </si>
  <si>
    <t>LSD-6</t>
  </si>
  <si>
    <t>W864xH3100</t>
  </si>
  <si>
    <t>TB-01</t>
  </si>
  <si>
    <t>W1600xH2000 扉-1</t>
  </si>
  <si>
    <t>ｺﾏﾆｰﾄｲﾚﾊﾟｰﾃｰｼｮﾝ CB-WR同等品</t>
  </si>
  <si>
    <t>Low-E3+A12+FG3 2.00m2以下</t>
  </si>
  <si>
    <t>Low-E5+A12+FG4 2.00m2以下</t>
  </si>
  <si>
    <t>Low-E5+A12+FG5</t>
  </si>
  <si>
    <t>Low-E8(S-5)+A6+TP10</t>
  </si>
  <si>
    <t>t5.0 4.00m2以下</t>
  </si>
  <si>
    <t>ﾍﾟｱｶﾞﾗｽ廻りｼｰﾘﾝｸﾞ</t>
  </si>
  <si>
    <t>片面数量</t>
  </si>
  <si>
    <t>RG 120x120</t>
  </si>
  <si>
    <t>撥水材吹付</t>
  </si>
  <si>
    <t>ｼﾞｮﾘﾊﾟｯﾄ JQ-650</t>
  </si>
  <si>
    <t>弾性系塗材</t>
  </si>
  <si>
    <t>ﾃﾞﾗｸﾘｰﾄ面 ｱｲｶ工業 同等品</t>
  </si>
  <si>
    <t>屋外鉄骨柱</t>
  </si>
  <si>
    <t>耐候性塗料塗(DP)</t>
  </si>
  <si>
    <t>軒天 つや有</t>
  </si>
  <si>
    <t>糸幅100mm以下 木部</t>
  </si>
  <si>
    <t>見切類</t>
  </si>
  <si>
    <t>糸幅200mm以下 鉄部</t>
  </si>
  <si>
    <t>木製建具枠</t>
  </si>
  <si>
    <t>枠類 糸幅200mm以下 鉄部</t>
  </si>
  <si>
    <t>木製建具</t>
  </si>
  <si>
    <t>枠/扉 鉄部</t>
  </si>
  <si>
    <t>糸幅100mm以下 木面</t>
  </si>
  <si>
    <t>ｵｲﾙｽﾃｲﾝ塗(OS)</t>
  </si>
  <si>
    <t>石膏ﾎﾞｰﾄﾞ面</t>
  </si>
  <si>
    <t>透湿防水ｼｰﾄ</t>
  </si>
  <si>
    <t>ﾃﾞﾗｸﾘｰﾄ ｼﾞｮｲﾝﾄ処理共</t>
  </si>
  <si>
    <t>ｾﾒﾝﾄ系ﾎﾞｰﾄﾞ</t>
  </si>
  <si>
    <t>t12.5(吉野石膏)同等品</t>
  </si>
  <si>
    <t>目透かし</t>
  </si>
  <si>
    <t>ｹｲｶﾙ板</t>
  </si>
  <si>
    <t>t6.0 軽鉄面</t>
  </si>
  <si>
    <t>軒天下り壁</t>
  </si>
  <si>
    <t>t13</t>
  </si>
  <si>
    <t>ｱﾙﾐｽﾊﾟﾝﾄﾞﾚﾙ</t>
  </si>
  <si>
    <t>軽鉄面 MT-RA-24</t>
  </si>
  <si>
    <t>ｱﾙﾐｽﾊﾟﾝﾄﾞﾚﾙ廻縁</t>
  </si>
  <si>
    <t>ｱﾙﾐ</t>
  </si>
  <si>
    <t>ﾃﾞｯｷﾃﾗｽ 床</t>
  </si>
  <si>
    <t>t28xW150 ｻﾆｰﾃﾞｯｷSW-Wide</t>
  </si>
  <si>
    <t>人工木材ﾃﾞｯｷ</t>
  </si>
  <si>
    <t>鋼製床組 根太@500(三洋工業)</t>
  </si>
  <si>
    <t>ｱﾌﾟﾛｰﾁ通路</t>
  </si>
  <si>
    <t>600x300x25 敷ﾓﾙ共</t>
  </si>
  <si>
    <t>御影石敷</t>
  </si>
  <si>
    <t>ｼﾞｪｯﾄﾊﾞｰﾅｰ仕上  (中国産)</t>
  </si>
  <si>
    <t>ﾋﾟﾝﾀｲﾌﾟ</t>
  </si>
  <si>
    <t>点字ﾌﾞﾛｯｸ</t>
  </si>
  <si>
    <t>注意喚起 W300</t>
  </si>
  <si>
    <t>誘導 W300</t>
  </si>
  <si>
    <t>床 展示室1･2</t>
  </si>
  <si>
    <t>ﾌﾛｰﾘﾝｸﾞ</t>
  </si>
  <si>
    <t>ｾﾙﾌﾚﾍﾞﾘﾝｸﾞ面直貼工法</t>
  </si>
  <si>
    <t>床 ｶﾌｪ兼ﾗｳﾝｼﾞ/風除室</t>
  </si>
  <si>
    <t>ﾌﾛｰﾘﾝｸﾞ (ﾍﾘﾎﾞｰﾝ張)</t>
  </si>
  <si>
    <t>t2.0 ﾌﾛｱﾘｭｰﾑ ﾌﾚｰｸNW</t>
  </si>
  <si>
    <t>長尺塩ﾋﾞｼｰﾄ</t>
  </si>
  <si>
    <t>ｾﾙﾌﾚﾍﾞﾘﾝｸﾞ面 (東ﾘ) 同等品</t>
  </si>
  <si>
    <t>塩ﾋﾞﾀｲﾙ</t>
  </si>
  <si>
    <t>ｾﾙﾌﾚﾍﾞﾘﾝｸﾞ面</t>
  </si>
  <si>
    <t>t2.0 消臭ｳｴﾙｸﾘｰﾝ</t>
  </si>
  <si>
    <t>ﾋﾞﾆﾙ床ｼｰﾄ</t>
  </si>
  <si>
    <t>ｾﾙﾌﾚﾍﾞﾘﾝｸﾞ面 (TAJIMA)同等品</t>
  </si>
  <si>
    <t>ﾌﾛｰﾘﾝｸﾞ/貼物</t>
  </si>
  <si>
    <t>床見切り 直線 W50</t>
  </si>
  <si>
    <t>Keidｱﾙﾐ見切(森田ｱﾙﾐ床見切)</t>
  </si>
  <si>
    <t>床見切り 曲線 r=600程度曲加工</t>
  </si>
  <si>
    <t>床 SD02下枠</t>
  </si>
  <si>
    <t>床材立上 長尺塩ﾋﾞｼｰﾄ</t>
  </si>
  <si>
    <t>H=150 天端処理共</t>
  </si>
  <si>
    <t>塩ﾋﾞ巾木</t>
  </si>
  <si>
    <t>H60</t>
  </si>
  <si>
    <t>通気目地</t>
  </si>
  <si>
    <t>開口端部見切</t>
  </si>
  <si>
    <t>見切縁 創建52294 上下距離</t>
  </si>
  <si>
    <t>壁 W02</t>
  </si>
  <si>
    <t>St100+強化PB12.5+PB12.5</t>
  </si>
  <si>
    <t>防火区画壁</t>
  </si>
  <si>
    <t>両面張り ｸﾞﾗｽｳｰﾙt100充填</t>
  </si>
  <si>
    <t>耐火ｼｰﾙ</t>
  </si>
  <si>
    <t>4周 片面数量</t>
  </si>
  <si>
    <t>壁 W08</t>
  </si>
  <si>
    <t>St100+PB12.5</t>
  </si>
  <si>
    <t>遮音壁</t>
  </si>
  <si>
    <t>W02/03</t>
  </si>
  <si>
    <t>開口補強</t>
  </si>
  <si>
    <t>ﾄｲﾚ廻り壁 W05</t>
  </si>
  <si>
    <t>ｸﾞﾗｽｳｰﾙ 充填</t>
  </si>
  <si>
    <t>t50 遮音用</t>
  </si>
  <si>
    <t>耐水石膏ﾎﾞｰﾄﾞ</t>
  </si>
  <si>
    <t>ｼﾅ合板</t>
  </si>
  <si>
    <t>防火/遮音壁 ﾎﾞｰﾄﾞ面</t>
  </si>
  <si>
    <t>下地合板</t>
  </si>
  <si>
    <t>壁 展示ｹｰｽ廻り</t>
  </si>
  <si>
    <t>t6.0  ｶﾗﾘｯｷⅡ</t>
  </si>
  <si>
    <t>調湿ｹｲｶﾙ</t>
  </si>
  <si>
    <t>ﾋﾞﾆｰﾙｸﾛｽ</t>
  </si>
  <si>
    <t>ﾎﾞｰﾄﾞ/合板面</t>
  </si>
  <si>
    <t>壁 展示ｹｰｽ外周廻り</t>
  </si>
  <si>
    <t>ｹｲｶﾙ面</t>
  </si>
  <si>
    <t>合板面</t>
  </si>
  <si>
    <t>t9.5 突付</t>
  </si>
  <si>
    <t>間接照明部</t>
  </si>
  <si>
    <t>軽鉄面 910x455</t>
  </si>
  <si>
    <t>t6.0 目透かし</t>
  </si>
  <si>
    <t>軽鉄面 素地</t>
  </si>
  <si>
    <t>天井 展示ｹｰｽ内</t>
  </si>
  <si>
    <t>t12 不燃</t>
  </si>
  <si>
    <t>軽鉄面 下張PB9.5共</t>
  </si>
  <si>
    <t>岩綿吸音板</t>
  </si>
  <si>
    <t>天井 風除室</t>
  </si>
  <si>
    <t>695x850xH145</t>
  </si>
  <si>
    <t>ﾌﾟﾛｼﾞｪｸﾀｰ用上げ天井</t>
  </si>
  <si>
    <t>下地+PB9.5+EP塗装</t>
  </si>
  <si>
    <t>風除室</t>
  </si>
  <si>
    <t>AD01 上枠</t>
  </si>
  <si>
    <t>樹脂製枠 W350xt24 程度</t>
  </si>
  <si>
    <t>受付前床</t>
  </si>
  <si>
    <t>&lt;断熱工事&gt;</t>
  </si>
  <si>
    <t>ﾋﾟｯﾄｽﾗﾌﾞ</t>
  </si>
  <si>
    <t>ｽﾀｲﾛﾌｫｰﾑ打込</t>
  </si>
  <si>
    <t>ﾋﾟｯﾄ壁 外周面</t>
  </si>
  <si>
    <t>外壁面</t>
  </si>
  <si>
    <t>現場発泡ｳﾚﾀﾝﾌｫｰﾑ吹付</t>
  </si>
  <si>
    <t>t50 A種1H</t>
  </si>
  <si>
    <t>屋根裏 耐火野地面</t>
  </si>
  <si>
    <t>t100 A種1H</t>
  </si>
  <si>
    <t>屋根面 大梁/小梁</t>
  </si>
  <si>
    <t>t30 A種1H</t>
  </si>
  <si>
    <t>外部軒天裏 大梁/小梁</t>
  </si>
  <si>
    <t>軽鉄面 下張PB9.5共</t>
    <phoneticPr fontId="6"/>
  </si>
  <si>
    <t>t35 3種b</t>
    <phoneticPr fontId="6"/>
  </si>
  <si>
    <t>ﾎﾟｽﾄﾌｫｰﾑ</t>
  </si>
  <si>
    <t>W120xL900xt20</t>
  </si>
  <si>
    <t>掃除用具入れ</t>
  </si>
  <si>
    <t>掃除用具ﾌｯｸ</t>
  </si>
  <si>
    <t>ﾎﾟﾘ合板</t>
  </si>
  <si>
    <t>W640xD350xt25</t>
  </si>
  <si>
    <t>ｽﾃﾝﾚｽ板張り</t>
  </si>
  <si>
    <t>t0.4</t>
  </si>
  <si>
    <t>通気目地 裏面</t>
  </si>
  <si>
    <t>ｽﾃﾝﾚｽ網 W90程度 黒染</t>
  </si>
  <si>
    <t>W900xH2200</t>
  </si>
  <si>
    <t>台</t>
  </si>
  <si>
    <t>W2400xH2600</t>
  </si>
  <si>
    <t>【家具工事】</t>
  </si>
  <si>
    <t>事務室</t>
  </si>
  <si>
    <t>1400x700</t>
  </si>
  <si>
    <t>机</t>
  </si>
  <si>
    <t>SD-BSN147LC3(ｺｸﾖ)同等品</t>
  </si>
  <si>
    <t>椅子</t>
  </si>
  <si>
    <t>C-B101S(ｺｸﾖ)同等品</t>
  </si>
  <si>
    <t>1760x400x880</t>
  </si>
  <si>
    <t>書棚上</t>
  </si>
  <si>
    <t>S-U635G(ｺｸﾖ)同等品</t>
  </si>
  <si>
    <t>書棚下</t>
  </si>
  <si>
    <t>S-635(ｺｸﾖ)同等品</t>
  </si>
  <si>
    <t>455x515x1790</t>
  </si>
  <si>
    <t>掃除ﾛｯｶｰ</t>
  </si>
  <si>
    <t>CLK-Z35(ｺｸﾖ)同等品</t>
  </si>
  <si>
    <t>1665x432x1720</t>
  </si>
  <si>
    <t>手荷物棚</t>
  </si>
  <si>
    <t>4段4列SJK-FS44S(ｺｸﾖ)同等品</t>
  </si>
  <si>
    <t>調理室</t>
  </si>
  <si>
    <t>1 二層ｼﾝｸ</t>
  </si>
  <si>
    <t>1200x600x850</t>
  </si>
  <si>
    <t>2 ｵｰﾊﾞｰｼｪﾙﾌ</t>
  </si>
  <si>
    <t>1800x300x2段</t>
  </si>
  <si>
    <t>3 ｷｬﾋﾞﾈｯﾄﾃｰﾌﾞﾙ</t>
  </si>
  <si>
    <t>1200x600x850 戸棚付</t>
  </si>
  <si>
    <t>4 ｵｰﾌﾞﾝﾚﾝｼﾞ</t>
  </si>
  <si>
    <t>家庭用</t>
  </si>
  <si>
    <t>HRF-120BFI</t>
  </si>
  <si>
    <t>5 冷凍冷蔵庫</t>
  </si>
  <si>
    <t>1200x650x1910</t>
  </si>
  <si>
    <t>6 ｼﾝｸ付きﾃｰﾌﾞﾙ</t>
  </si>
  <si>
    <t>1050x600x850</t>
  </si>
  <si>
    <t>7 ｵｰﾊﾞｰｼｪﾙﾌ</t>
  </si>
  <si>
    <t>1050x300x2段</t>
  </si>
  <si>
    <t>CIH-96-55T</t>
  </si>
  <si>
    <t>8 IHｺﾝﾛ</t>
  </si>
  <si>
    <t>900x600x850</t>
  </si>
  <si>
    <t>RT-120SNJ-MJ</t>
  </si>
  <si>
    <t>9 ｺｰﾙﾄﾞﾃｰﾌﾞﾙ冷蔵庫</t>
  </si>
  <si>
    <t>10 ｵｰﾊﾞｰｼｪﾙﾌ</t>
  </si>
  <si>
    <t>11 ｷｬﾋﾞﾈｯﾄﾃｰﾌﾞﾙ</t>
  </si>
  <si>
    <t>900x600x850 戸棚 引出付</t>
  </si>
  <si>
    <t>12 ｵｰﾊﾞｰｼｪﾙﾌ</t>
  </si>
  <si>
    <t>900x300x2段</t>
  </si>
  <si>
    <t>13 一層ｼﾝｸ</t>
  </si>
  <si>
    <t>450x450x850</t>
  </si>
  <si>
    <t>IM-35P</t>
  </si>
  <si>
    <t>14 製氷機</t>
  </si>
  <si>
    <t>500x450x850</t>
  </si>
  <si>
    <t>RTS-120STD</t>
  </si>
  <si>
    <t>15 冷蔵ｼｮｰｹｰｽ</t>
  </si>
  <si>
    <t>1200x450x850</t>
  </si>
  <si>
    <t>17 下膳ｼｪﾙﾌ</t>
  </si>
  <si>
    <t>430x600x1800 棚数4段</t>
  </si>
  <si>
    <t>ｶﾌｪﾗｳﾝｼﾞ 移動家具</t>
  </si>
  <si>
    <t>ﾎﾟﾌﾟﾗMTB･N/QUON</t>
  </si>
  <si>
    <t>ﾜｰｸｼｮｯﾌﾟ ﾁｪｱ</t>
  </si>
  <si>
    <t>490x495x760(SH440)</t>
  </si>
  <si>
    <t>ｴﾙﾎﾞﾝﾇ/RESTAREA</t>
  </si>
  <si>
    <t>客席ｶｳﾝﾀｰ ﾁｪｱ</t>
  </si>
  <si>
    <t>505x525x740(SH440)</t>
  </si>
  <si>
    <t>ﾃｲﾙ2P N/QUON</t>
  </si>
  <si>
    <t>客席 ｿﾌｧｰ2P</t>
  </si>
  <si>
    <t>1320x760x770(SH410)</t>
  </si>
  <si>
    <t>ﾃｲﾙ1P N/QUON</t>
  </si>
  <si>
    <t>客席 ｿﾌｧｰ1P</t>
  </si>
  <si>
    <t>640x760x770(SH410)</t>
  </si>
  <si>
    <t>ｺﾙﾄﾞﾊﾞ/RESTAREA</t>
  </si>
  <si>
    <t>ﾃﾗｽ席 ﾁｪｱ</t>
  </si>
  <si>
    <t>575x585x725(SH450)</t>
  </si>
  <si>
    <t>ﾏﾙﾏﾘｽA/RESTAREA</t>
  </si>
  <si>
    <t>客席 ｽﾂｰﾙﾁｪｱ</t>
  </si>
  <si>
    <t>420x310x420</t>
  </si>
  <si>
    <t>ｺﾙﾄﾞﾊﾞ ｻｲﾄﾞﾃｰﾌﾞﾙ/ RESTAREA</t>
  </si>
  <si>
    <t>ﾃﾗｽ席 ﾃｰﾌﾞﾙ</t>
  </si>
  <si>
    <t>505x505x505</t>
  </si>
  <si>
    <t>RT-779BR/RoomEssence</t>
  </si>
  <si>
    <t>客席 ｻｲﾄﾞﾃｰﾌﾞﾙ</t>
  </si>
  <si>
    <t>450x450x500</t>
  </si>
  <si>
    <t>PM-502BR/RoomEssence</t>
  </si>
  <si>
    <t>ﾜｰｸｼｮｯﾌﾟ ｿﾌｧｻｲﾄﾞﾃｰﾌﾞﾙ</t>
  </si>
  <si>
    <t>300x400x550</t>
  </si>
  <si>
    <t>ｶﾌｪﾗｳﾝｼﾞ 固定家具</t>
  </si>
  <si>
    <t>内部ﾎﾟﾘ合板/棚板ﾒﾗﾐﾝ化粧板</t>
  </si>
  <si>
    <t>ﾃﾞｨｽﾌﾟﾚｰ棚</t>
  </si>
  <si>
    <t>900x305x2000</t>
  </si>
  <si>
    <t>ｶｳﾝﾀｰ横 ﾎﾟｽﾄｶｰﾄﾞ棚</t>
  </si>
  <si>
    <t>875x400x3000</t>
  </si>
  <si>
    <t>ﾌﾗｲﾔｰ棚</t>
  </si>
  <si>
    <t>2850x260x850</t>
  </si>
  <si>
    <t>天板ﾀｲﾙ ﾎﾟﾘ合板 角型洗面器</t>
  </si>
  <si>
    <t>ﾜｰｸｼｮｯﾌﾟ  洗面台</t>
  </si>
  <si>
    <t>12600x550x1000</t>
  </si>
  <si>
    <t>天板ﾒﾗﾐﾝ化粧板 ﾎﾟﾘ合板</t>
  </si>
  <si>
    <t>飲み残し回収機付ﾀﾞｽﾄﾎﾞｯｸｽ</t>
  </si>
  <si>
    <t>1200x450x1200</t>
  </si>
  <si>
    <t>ﾒﾗﾐﾝ化粧板 ｶﾗﾏﾂ集成材</t>
  </si>
  <si>
    <t>化粧吊棚</t>
  </si>
  <si>
    <t>1000+3270x483x550</t>
  </si>
  <si>
    <t>ｶｳﾝﾀｰ裏 ｷｬﾋﾞﾈｯﾄ</t>
  </si>
  <si>
    <t>1850x450x850</t>
  </si>
  <si>
    <t>ｶｳﾝﾀｰ裏 吊戸棚</t>
  </si>
  <si>
    <t>4055x450x485</t>
  </si>
  <si>
    <t>受付ｶｳﾝﾀｰ</t>
  </si>
  <si>
    <t>988+3975x625x950</t>
  </si>
  <si>
    <t>ﾒﾗﾐﾝ化粧板 内部ｽﾃﾝﾚｽt0.4</t>
  </si>
  <si>
    <t>ﾌﾟﾗﾝﾀｰﾎﾞｯｸｽ</t>
  </si>
  <si>
    <t>930x380x1200</t>
  </si>
  <si>
    <t>ﾒﾗﾐﾝ化粧板 座面ｼｰﾄ</t>
  </si>
  <si>
    <t>ﾜｰｸｼｮｯﾌﾟ  ｿﾌｧ</t>
  </si>
  <si>
    <t>1500x800x400</t>
  </si>
  <si>
    <t>ﾒﾗﾐﾝ化粧板 天板受け金物</t>
  </si>
  <si>
    <t>ｻｯｼ前 ｶｳﾝﾀｰﾃｰﾌﾞﾙ</t>
  </si>
  <si>
    <t>3200x410xt24</t>
  </si>
  <si>
    <t>内部ﾎﾟﾘ合板/天板ﾒﾗﾐﾝ化粧板</t>
  </si>
  <si>
    <t>ﾜｰｸｼｮｯﾌﾟ ｶｳﾝﾀｰ</t>
  </si>
  <si>
    <t>2850x450x850</t>
  </si>
  <si>
    <t>展示室1･2</t>
  </si>
  <si>
    <t>1790x495x1430</t>
  </si>
  <si>
    <t>休憩ﾍﾞﾝﾁ</t>
  </si>
  <si>
    <t>NPD-WBN3NLH(ｺｸﾖ)同等品</t>
  </si>
  <si>
    <t>W8.60m xD0.95mxH3.50m</t>
  </si>
  <si>
    <t>展示ｹｰｽ</t>
  </si>
  <si>
    <t>ｶﾞﾗｽ/枠 内装共</t>
  </si>
  <si>
    <t>展示ｹｰｽ内</t>
  </si>
  <si>
    <t>矢筈</t>
  </si>
  <si>
    <t>大洋工芸同等品</t>
  </si>
  <si>
    <t>1200x982x2735</t>
  </si>
  <si>
    <t>200号用ﾗｯｸ</t>
  </si>
  <si>
    <t>ｽﾁｰﾙ製 大洋工芸同等品</t>
  </si>
  <si>
    <t>ﾀﾞﾝｽﾛｰﾌﾟｴｱｰ2 R205Z</t>
  </si>
  <si>
    <t>車ｲｽ用可搬形ｽﾛｰﾌﾟ</t>
  </si>
  <si>
    <t>(ﾀﾞﾝﾛｯﾌﾟﾎｰﾑﾌﾟﾛﾀﾞｸﾂ)同等品</t>
  </si>
  <si>
    <t>【ｻｲﾝ工事】</t>
  </si>
  <si>
    <t>&lt;室内ｻｲﾝ&gt;</t>
  </si>
  <si>
    <t>室内</t>
  </si>
  <si>
    <t>W80程度</t>
  </si>
  <si>
    <t>N-01 衝突防止ｻｲﾝ</t>
  </si>
  <si>
    <t>ｶﾞﾗｽ用ﾌｨﾙﾑ加工</t>
  </si>
  <si>
    <t>360x174 t5.0SUS曲げ加工</t>
  </si>
  <si>
    <t>N-02 受付ｶｳﾝﾀｰ置き型ｻｲﾝ</t>
  </si>
  <si>
    <t>ﾊﾞｲﾌﾞﾚｰｼｮﾝ仕上 ｴﾁﾝｸﾞ色差し</t>
  </si>
  <si>
    <t>t3.0 ABC樹脂</t>
  </si>
  <si>
    <t>N-03 ﾋﾟｸﾄｻｲﾝ</t>
  </si>
  <si>
    <t>文字 塗装仕上げ</t>
  </si>
  <si>
    <t>200x200 t1.5ｽﾃﾝﾚｽ板</t>
  </si>
  <si>
    <t>N-04 室名ｻｲﾝ</t>
  </si>
  <si>
    <t>ﾊﾞｲﾌﾞﾚｰｼｮﾝ仕上+ｱｸﾘﾙ板</t>
  </si>
  <si>
    <t>文字 色差し</t>
  </si>
  <si>
    <t>N-05 STAFF ONLY</t>
  </si>
  <si>
    <t>塩ﾋﾞｼｰﾄ切り抜文字</t>
  </si>
  <si>
    <t>300x300 H650~970</t>
  </si>
  <si>
    <t>N-06 ｽﾀﾝﾄﾞｻｲﾝ</t>
  </si>
  <si>
    <t>ｽﾁｰﾙｸﾛｰﾑﾒｯｷ仕上</t>
  </si>
  <si>
    <t>+ｽﾃﾝﾚｽIGSﾊﾟｲﾌﾟ</t>
  </si>
  <si>
    <t>&lt;屋外ｻｲﾝ&gt;</t>
  </si>
  <si>
    <t>屋外 新設</t>
  </si>
  <si>
    <t>LED内臓樹脂文字</t>
  </si>
  <si>
    <t>G-01 館名文字ｻｲﾝ</t>
  </si>
  <si>
    <t>200x200 6文字『中野市美術館』</t>
  </si>
  <si>
    <t>ｽﾃﾝﾚｽ加工塗装仕上げ</t>
  </si>
  <si>
    <t>G-02 ﾎﾟｽﾀｰ掲示ｻｲﾝ</t>
  </si>
  <si>
    <t>内部LED照明鍵付ｶﾞﾗｽ扉</t>
  </si>
  <si>
    <t>900x100x1800</t>
  </si>
  <si>
    <t>ｽﾃﾝﾚｽ切文字 ﾊﾞｲﾌﾞﾚｰｼｮﾝ仕上</t>
  </si>
  <si>
    <t>G-03 自転車置き場ｻｲﾝ</t>
  </si>
  <si>
    <t>t3.0 312x200 浮かし付</t>
  </si>
  <si>
    <t>屋外 移設</t>
  </si>
  <si>
    <t>300x60x1500</t>
  </si>
  <si>
    <t>G-04 独立ｻｲﾝ</t>
  </si>
  <si>
    <t>既存移設</t>
  </si>
  <si>
    <t>2000xDx1370(2000)</t>
  </si>
  <si>
    <t>G-05 掲示板</t>
  </si>
  <si>
    <t>屋外 改修</t>
  </si>
  <si>
    <t>W460xH800&amp;600</t>
  </si>
  <si>
    <t>G-06 案内看板改修</t>
  </si>
  <si>
    <t>既存ｻｲﾝに上貼り 両面</t>
  </si>
  <si>
    <t>W1500xH300</t>
  </si>
  <si>
    <t>G-07 案内看板改修</t>
  </si>
  <si>
    <t>既存ｻｲﾝに上貼り 片面</t>
  </si>
  <si>
    <t>W460xH600</t>
  </si>
  <si>
    <t>G-08/10 案内看板改修</t>
  </si>
  <si>
    <t>W1500xH320</t>
  </si>
  <si>
    <t>G-09 案内看板改修</t>
  </si>
  <si>
    <t>屋外 一時撤去/再取付</t>
  </si>
  <si>
    <t>W290xH1835</t>
  </si>
  <si>
    <t>G-11 掲示板</t>
  </si>
  <si>
    <t>既存ｻｲﾝ 取外･保管･設置</t>
  </si>
  <si>
    <t>G-02 基礎工事</t>
  </si>
  <si>
    <t>500x500xH600</t>
  </si>
  <si>
    <t>G-04 基礎工事</t>
  </si>
  <si>
    <t>400x400xH500</t>
  </si>
  <si>
    <t>G-05 基礎工事</t>
  </si>
  <si>
    <t>500x500xH500</t>
  </si>
  <si>
    <t>G-11 基礎工事</t>
  </si>
  <si>
    <t>基礎下</t>
  </si>
  <si>
    <t>土間ﾋﾟｯﾄ下</t>
  </si>
  <si>
    <t>土間下</t>
  </si>
  <si>
    <t>t35</t>
  </si>
  <si>
    <t>A種押出法ﾎﾟﾘｽﾁﾚﾝﾌｫｰﾑ保温板3種b</t>
  </si>
  <si>
    <t>地中梁側面</t>
  </si>
  <si>
    <t>断熱材打込み</t>
  </si>
  <si>
    <t>山留め</t>
  </si>
  <si>
    <t>木矢板</t>
  </si>
  <si>
    <t>t55</t>
  </si>
  <si>
    <t>AE減水剤 遅延型</t>
  </si>
  <si>
    <t>FC-24N/mm2 ｽﾗﾝﾌﾟ15</t>
  </si>
  <si>
    <t>FC-24N/mm2 ｽﾗﾝﾌﾟ18</t>
  </si>
  <si>
    <t>ﾌｰﾁﾝｸﾞ･ﾍﾞｰｽｺﾝ</t>
  </si>
  <si>
    <t>ﾋﾟｯﾄ土間ｺﾝ</t>
  </si>
  <si>
    <t>1階ｺﾝ</t>
  </si>
  <si>
    <t>A腫 基礎部</t>
  </si>
  <si>
    <t>A腫 上部</t>
  </si>
  <si>
    <t>(26.98-25.95)x70%</t>
  </si>
  <si>
    <t>移動間仕切下地鉄骨</t>
  </si>
  <si>
    <t>H-244×175×7×11</t>
  </si>
  <si>
    <t>LC-125×50×20×2.3</t>
  </si>
  <si>
    <t>STKN400B</t>
  </si>
  <si>
    <t>φ-139.8×6.0</t>
  </si>
  <si>
    <t>ﾛ-125×125×4.5</t>
  </si>
  <si>
    <t>ﾛ-300×300×19.0</t>
  </si>
  <si>
    <t>SN490B</t>
  </si>
  <si>
    <t>M12×L480</t>
  </si>
  <si>
    <t>S10T M16×50</t>
  </si>
  <si>
    <t>施工手間(62.0本/t)</t>
  </si>
  <si>
    <t>ﾊｲﾍﾞｰｽNEO EB300-8-30 同等品</t>
  </si>
  <si>
    <t>300×300×t50</t>
  </si>
  <si>
    <t>溶接費(2506m)共</t>
    <phoneticPr fontId="6"/>
  </si>
  <si>
    <t>水平養生</t>
  </si>
  <si>
    <t>溶接費(11.2m)共</t>
    <phoneticPr fontId="6"/>
  </si>
  <si>
    <t>別紙明細2-1</t>
    <phoneticPr fontId="6"/>
  </si>
  <si>
    <t>(材料費)</t>
    <rPh sb="1" eb="4">
      <t>ザイリョウヒ</t>
    </rPh>
    <phoneticPr fontId="6"/>
  </si>
  <si>
    <t>鋼材</t>
    <rPh sb="0" eb="2">
      <t>コウザイ</t>
    </rPh>
    <phoneticPr fontId="6"/>
  </si>
  <si>
    <t>H400x200</t>
  </si>
  <si>
    <t>t</t>
    <phoneticPr fontId="6"/>
  </si>
  <si>
    <t>搬入運搬費</t>
    <rPh sb="0" eb="2">
      <t>ハンニュウ</t>
    </rPh>
    <rPh sb="2" eb="5">
      <t>ウンパンヒ</t>
    </rPh>
    <phoneticPr fontId="6"/>
  </si>
  <si>
    <t>車</t>
    <rPh sb="0" eb="1">
      <t>クルマ</t>
    </rPh>
    <phoneticPr fontId="6"/>
  </si>
  <si>
    <t>基地積込費</t>
    <rPh sb="0" eb="2">
      <t>キチ</t>
    </rPh>
    <rPh sb="2" eb="4">
      <t>ツミコミ</t>
    </rPh>
    <rPh sb="4" eb="5">
      <t>ヒ</t>
    </rPh>
    <phoneticPr fontId="6"/>
  </si>
  <si>
    <t>(施工費)</t>
    <rPh sb="1" eb="4">
      <t>セコウヒ</t>
    </rPh>
    <phoneticPr fontId="6"/>
  </si>
  <si>
    <t>重機機材運搬費</t>
    <rPh sb="0" eb="2">
      <t>ジュウキ</t>
    </rPh>
    <rPh sb="2" eb="4">
      <t>キザイ</t>
    </rPh>
    <rPh sb="4" eb="7">
      <t>ウンパンヒ</t>
    </rPh>
    <phoneticPr fontId="6"/>
  </si>
  <si>
    <t>重機組立解体費</t>
    <rPh sb="0" eb="2">
      <t>ジュウキ</t>
    </rPh>
    <rPh sb="2" eb="4">
      <t>クミタテ</t>
    </rPh>
    <rPh sb="4" eb="6">
      <t>カイタイ</t>
    </rPh>
    <rPh sb="6" eb="7">
      <t>ヒ</t>
    </rPh>
    <phoneticPr fontId="6"/>
  </si>
  <si>
    <t>削孔費</t>
    <rPh sb="0" eb="2">
      <t>サッコウ</t>
    </rPh>
    <rPh sb="2" eb="3">
      <t>ヒ</t>
    </rPh>
    <phoneticPr fontId="6"/>
  </si>
  <si>
    <t>H400x200 9.0m @1.5m</t>
  </si>
  <si>
    <t>本</t>
    <rPh sb="0" eb="1">
      <t>ホン</t>
    </rPh>
    <phoneticPr fontId="6"/>
  </si>
  <si>
    <t>鋼材建て込み費</t>
    <rPh sb="0" eb="2">
      <t>コウザイ</t>
    </rPh>
    <rPh sb="2" eb="3">
      <t>タ</t>
    </rPh>
    <rPh sb="4" eb="5">
      <t>コ</t>
    </rPh>
    <rPh sb="6" eb="7">
      <t>ヒ</t>
    </rPh>
    <phoneticPr fontId="6"/>
  </si>
  <si>
    <t>注入材費</t>
    <rPh sb="0" eb="2">
      <t>チュウニュウ</t>
    </rPh>
    <rPh sb="2" eb="3">
      <t>ザイ</t>
    </rPh>
    <rPh sb="3" eb="4">
      <t>ヒ</t>
    </rPh>
    <phoneticPr fontId="6"/>
  </si>
  <si>
    <t>鋼材荷扱い費</t>
    <rPh sb="0" eb="2">
      <t>コウザイ</t>
    </rPh>
    <rPh sb="2" eb="4">
      <t>ニアツカ</t>
    </rPh>
    <rPh sb="5" eb="6">
      <t>ヒ</t>
    </rPh>
    <phoneticPr fontId="6"/>
  </si>
  <si>
    <t>技術管理費</t>
    <rPh sb="0" eb="4">
      <t>ギジュツカン</t>
    </rPh>
    <rPh sb="4" eb="5">
      <t>ヒ</t>
    </rPh>
    <phoneticPr fontId="6"/>
  </si>
  <si>
    <t>下請諸経費</t>
    <rPh sb="0" eb="5">
      <t>シタウケ</t>
    </rPh>
    <phoneticPr fontId="6"/>
  </si>
  <si>
    <t>親杭横矢板工法</t>
    <phoneticPr fontId="6"/>
  </si>
  <si>
    <t>(地盤改良(基礎下))</t>
    <phoneticPr fontId="6"/>
  </si>
  <si>
    <t>材料費</t>
    <rPh sb="0" eb="3">
      <t>ザイリョウヒ</t>
    </rPh>
    <phoneticPr fontId="6"/>
  </si>
  <si>
    <t>造成費</t>
    <rPh sb="0" eb="3">
      <t>ゾウセイヒ</t>
    </rPh>
    <phoneticPr fontId="6"/>
  </si>
  <si>
    <t>重機部品運搬費</t>
    <rPh sb="0" eb="2">
      <t>ジュウキ</t>
    </rPh>
    <rPh sb="2" eb="4">
      <t>ブヒン</t>
    </rPh>
    <rPh sb="4" eb="7">
      <t>ウンパンヒ</t>
    </rPh>
    <phoneticPr fontId="6"/>
  </si>
  <si>
    <t>試験費</t>
    <rPh sb="0" eb="2">
      <t>シケン</t>
    </rPh>
    <rPh sb="2" eb="3">
      <t>ヒ</t>
    </rPh>
    <phoneticPr fontId="6"/>
  </si>
  <si>
    <t>機械器具損料</t>
    <rPh sb="0" eb="4">
      <t>キカイキグ</t>
    </rPh>
    <rPh sb="4" eb="6">
      <t>ソンリョウ</t>
    </rPh>
    <phoneticPr fontId="6"/>
  </si>
  <si>
    <t>技術･品質管理費</t>
    <rPh sb="0" eb="2">
      <t>ギジュツ</t>
    </rPh>
    <rPh sb="3" eb="5">
      <t>ヒンシツ</t>
    </rPh>
    <rPh sb="5" eb="8">
      <t>カンリヒ</t>
    </rPh>
    <phoneticPr fontId="6"/>
  </si>
  <si>
    <t>(地盤改良(土間下))</t>
    <phoneticPr fontId="6"/>
  </si>
  <si>
    <t>施工費</t>
    <rPh sb="0" eb="3">
      <t>セコウヒ</t>
    </rPh>
    <phoneticPr fontId="6"/>
  </si>
  <si>
    <t>重機運搬費</t>
    <rPh sb="0" eb="2">
      <t>ジュウキ</t>
    </rPh>
    <rPh sb="2" eb="5">
      <t>ウンパンヒ</t>
    </rPh>
    <phoneticPr fontId="6"/>
  </si>
  <si>
    <t>技術管理費</t>
    <rPh sb="0" eb="2">
      <t>ギジュツ</t>
    </rPh>
    <rPh sb="2" eb="5">
      <t>カンリヒ</t>
    </rPh>
    <phoneticPr fontId="6"/>
  </si>
  <si>
    <t>ﾍﾞﾝﾁ､巨石､AS舗装剥ぎ取り</t>
    <rPh sb="5" eb="7">
      <t>キョセキ</t>
    </rPh>
    <rPh sb="10" eb="12">
      <t>ホソウ</t>
    </rPh>
    <rPh sb="12" eb="13">
      <t>ハ</t>
    </rPh>
    <rPh sb="14" eb="15">
      <t>ト</t>
    </rPh>
    <phoneticPr fontId="6"/>
  </si>
  <si>
    <t>【伐採工】</t>
    <phoneticPr fontId="6"/>
  </si>
  <si>
    <t>【駐輪場解体】</t>
    <phoneticPr fontId="6"/>
  </si>
  <si>
    <t>【U型ｶﾞｯﾀｰ撤去】</t>
    <phoneticPr fontId="6"/>
  </si>
  <si>
    <t>0.25BH林業仕様</t>
    <rPh sb="6" eb="8">
      <t>リンギョウ</t>
    </rPh>
    <rPh sb="8" eb="10">
      <t>シヨウ</t>
    </rPh>
    <phoneticPr fontId="6"/>
  </si>
  <si>
    <t>往復</t>
    <rPh sb="0" eb="2">
      <t>オウフク</t>
    </rPh>
    <phoneticPr fontId="6"/>
  </si>
  <si>
    <t>普通伐採作業員</t>
    <rPh sb="0" eb="2">
      <t>フツウ</t>
    </rPh>
    <rPh sb="2" eb="4">
      <t>バッサイ</t>
    </rPh>
    <rPh sb="4" eb="7">
      <t>サギョウイン</t>
    </rPh>
    <phoneticPr fontId="6"/>
  </si>
  <si>
    <t>高所伐採特殊作業員</t>
    <rPh sb="0" eb="2">
      <t>コウショ</t>
    </rPh>
    <rPh sb="2" eb="4">
      <t>バッサイ</t>
    </rPh>
    <rPh sb="4" eb="6">
      <t>トクシュ</t>
    </rPh>
    <rPh sb="6" eb="9">
      <t>サギョウ</t>
    </rPh>
    <phoneticPr fontId="6"/>
  </si>
  <si>
    <t>ﾁｪｰﾝｿｰ及び備品等損料</t>
    <rPh sb="6" eb="7">
      <t>オヨ</t>
    </rPh>
    <rPh sb="8" eb="10">
      <t>ビヒン</t>
    </rPh>
    <rPh sb="10" eb="11">
      <t>トウ</t>
    </rPh>
    <rPh sb="11" eb="13">
      <t>ソンリョウ</t>
    </rPh>
    <phoneticPr fontId="6"/>
  </si>
  <si>
    <t>高所作業車</t>
    <rPh sb="0" eb="2">
      <t>コウ</t>
    </rPh>
    <rPh sb="2" eb="4">
      <t>サギョウ</t>
    </rPh>
    <rPh sb="4" eb="5">
      <t>シャ</t>
    </rPh>
    <phoneticPr fontId="6"/>
  </si>
  <si>
    <t>幹､枝等残材処分費</t>
    <rPh sb="0" eb="1">
      <t>ミキ</t>
    </rPh>
    <rPh sb="2" eb="3">
      <t>エダ</t>
    </rPh>
    <rPh sb="3" eb="4">
      <t>トウ</t>
    </rPh>
    <rPh sb="4" eb="6">
      <t>ザン</t>
    </rPh>
    <rPh sb="6" eb="9">
      <t>ショブンヒ</t>
    </rPh>
    <phoneticPr fontId="6"/>
  </si>
  <si>
    <t>抜根等残材処分費</t>
    <rPh sb="0" eb="2">
      <t>バッコン</t>
    </rPh>
    <rPh sb="2" eb="3">
      <t>トウ</t>
    </rPh>
    <rPh sb="3" eb="5">
      <t>ザ</t>
    </rPh>
    <rPh sb="5" eb="8">
      <t>ショ</t>
    </rPh>
    <phoneticPr fontId="6"/>
  </si>
  <si>
    <t>収集運搬</t>
    <rPh sb="0" eb="2">
      <t>シュウシュウ</t>
    </rPh>
    <rPh sb="2" eb="4">
      <t>ウンパン</t>
    </rPh>
    <phoneticPr fontId="6"/>
  </si>
  <si>
    <t>重機 0.45 0.25BH</t>
    <rPh sb="0" eb="2">
      <t>ジュウキ</t>
    </rPh>
    <phoneticPr fontId="6"/>
  </si>
  <si>
    <t>往復</t>
    <rPh sb="0" eb="2">
      <t>オウフ</t>
    </rPh>
    <phoneticPr fontId="6"/>
  </si>
  <si>
    <t>人力屋根解体工</t>
    <rPh sb="0" eb="2">
      <t>ジンリキ</t>
    </rPh>
    <rPh sb="2" eb="4">
      <t>ヤネ</t>
    </rPh>
    <rPh sb="4" eb="6">
      <t>カイタイ</t>
    </rPh>
    <rPh sb="6" eb="7">
      <t>コウ</t>
    </rPh>
    <phoneticPr fontId="6"/>
  </si>
  <si>
    <t>骨組み土間解体工</t>
    <rPh sb="0" eb="2">
      <t>ホネグ</t>
    </rPh>
    <rPh sb="3" eb="5">
      <t>ドマ</t>
    </rPh>
    <rPh sb="5" eb="7">
      <t>カイタイ</t>
    </rPh>
    <rPh sb="7" eb="8">
      <t>コウ</t>
    </rPh>
    <phoneticPr fontId="6"/>
  </si>
  <si>
    <t>木材処分費</t>
    <rPh sb="0" eb="2">
      <t>モクザイ</t>
    </rPh>
    <rPh sb="2" eb="5">
      <t>ショブン</t>
    </rPh>
    <phoneticPr fontId="6"/>
  </si>
  <si>
    <t>廃ﾌﾟﾗｽﾁｯｸ処分費</t>
    <rPh sb="0" eb="1">
      <t>ハイ</t>
    </rPh>
    <rPh sb="8" eb="11">
      <t>ショブン</t>
    </rPh>
    <phoneticPr fontId="6"/>
  </si>
  <si>
    <t>ｺﾝｸﾘｰﾄｶﾞﾗ処分費</t>
    <rPh sb="9" eb="12">
      <t>ショブ</t>
    </rPh>
    <phoneticPr fontId="6"/>
  </si>
  <si>
    <t>重機運搬 0.15BH</t>
    <rPh sb="0" eb="2">
      <t>ジュウキ</t>
    </rPh>
    <rPh sb="2" eb="4">
      <t>ウンパン</t>
    </rPh>
    <phoneticPr fontId="6"/>
  </si>
  <si>
    <t>U型ｶﾞｯﾀｰ撤去作業</t>
    <rPh sb="1" eb="2">
      <t>カタ</t>
    </rPh>
    <rPh sb="7" eb="9">
      <t>テッキョ</t>
    </rPh>
    <rPh sb="9" eb="11">
      <t>サギョウ</t>
    </rPh>
    <phoneticPr fontId="6"/>
  </si>
  <si>
    <t>L=58.6m</t>
    <phoneticPr fontId="6"/>
  </si>
  <si>
    <t>枚</t>
    <rPh sb="0" eb="1">
      <t>マイ</t>
    </rPh>
    <phoneticPr fontId="6"/>
  </si>
  <si>
    <t>U型ｶﾞｯﾀｰ積工 運搬 処分費</t>
    <rPh sb="1" eb="2">
      <t>カタ</t>
    </rPh>
    <rPh sb="7" eb="8">
      <t>ツ</t>
    </rPh>
    <rPh sb="8" eb="9">
      <t>コウ</t>
    </rPh>
    <rPh sb="10" eb="12">
      <t>ウンパン</t>
    </rPh>
    <rPh sb="13" eb="16">
      <t>ショブ</t>
    </rPh>
    <phoneticPr fontId="6"/>
  </si>
  <si>
    <t>既存AS舗装剥ぎ取り処分費</t>
    <rPh sb="0" eb="2">
      <t>キゾン</t>
    </rPh>
    <rPh sb="4" eb="6">
      <t>ホソウ</t>
    </rPh>
    <rPh sb="6" eb="7">
      <t>ハ</t>
    </rPh>
    <rPh sb="8" eb="9">
      <t>ト</t>
    </rPh>
    <rPh sb="10" eb="13">
      <t>ショブ</t>
    </rPh>
    <phoneticPr fontId="6"/>
  </si>
  <si>
    <t>既存ﾍﾞﾝﾁ撤去</t>
    <rPh sb="0" eb="2">
      <t>キゾン</t>
    </rPh>
    <rPh sb="6" eb="8">
      <t>テッキョ</t>
    </rPh>
    <phoneticPr fontId="6"/>
  </si>
  <si>
    <t>設置工 1800x6基</t>
    <rPh sb="0" eb="3">
      <t>セッチコウ</t>
    </rPh>
    <rPh sb="10" eb="11">
      <t>キ</t>
    </rPh>
    <phoneticPr fontId="6"/>
  </si>
  <si>
    <t>基</t>
    <rPh sb="0" eb="1">
      <t>キ</t>
    </rPh>
    <phoneticPr fontId="6"/>
  </si>
  <si>
    <t>設置工 2800x6基</t>
    <rPh sb="0" eb="3">
      <t>セッチコウ</t>
    </rPh>
    <rPh sb="10" eb="11">
      <t>キ</t>
    </rPh>
    <phoneticPr fontId="6"/>
  </si>
  <si>
    <t>巨石撤去</t>
    <rPh sb="0" eb="2">
      <t>キョセキ</t>
    </rPh>
    <rPh sb="2" eb="4">
      <t>テッキョ</t>
    </rPh>
    <phoneticPr fontId="6"/>
  </si>
  <si>
    <t>設置工</t>
    <rPh sb="0" eb="2">
      <t>セッチ</t>
    </rPh>
    <rPh sb="2" eb="3">
      <t>コウ</t>
    </rPh>
    <phoneticPr fontId="6"/>
  </si>
  <si>
    <t>ﾌﾟﾗｽﾁｯｸ製</t>
    <phoneticPr fontId="6"/>
  </si>
  <si>
    <t>既存机､椅子､撤去設置</t>
    <rPh sb="2" eb="3">
      <t>ツクエ</t>
    </rPh>
    <rPh sb="4" eb="6">
      <t>イス</t>
    </rPh>
    <rPh sb="7" eb="9">
      <t>テッ</t>
    </rPh>
    <rPh sb="9" eb="11">
      <t>セッチ</t>
    </rPh>
    <phoneticPr fontId="6"/>
  </si>
  <si>
    <t>重機運搬 0.45BH</t>
    <rPh sb="0" eb="2">
      <t>ジュウキ</t>
    </rPh>
    <rPh sb="2" eb="4">
      <t>ウンパン</t>
    </rPh>
    <phoneticPr fontId="6"/>
  </si>
  <si>
    <t>基礎砕石</t>
    <rPh sb="0" eb="2">
      <t>キソ</t>
    </rPh>
    <rPh sb="2" eb="4">
      <t>サイセキ</t>
    </rPh>
    <phoneticPr fontId="6"/>
  </si>
  <si>
    <t>残土処分 運搬 処分</t>
    <rPh sb="0" eb="2">
      <t>ザンド</t>
    </rPh>
    <rPh sb="2" eb="4">
      <t>ショブン</t>
    </rPh>
    <rPh sb="5" eb="7">
      <t>ウンパン</t>
    </rPh>
    <rPh sb="8" eb="10">
      <t>ショブン</t>
    </rPh>
    <phoneticPr fontId="6"/>
  </si>
  <si>
    <t>既存ﾀｲﾙ撤去設置</t>
    <rPh sb="0" eb="2">
      <t>キゾン</t>
    </rPh>
    <rPh sb="5" eb="7">
      <t>テッキョ</t>
    </rPh>
    <rPh sb="7" eb="9">
      <t>セッチ</t>
    </rPh>
    <phoneticPr fontId="6"/>
  </si>
  <si>
    <t>既存集水桝撤去 処分</t>
    <rPh sb="0" eb="2">
      <t>キゾン</t>
    </rPh>
    <rPh sb="2" eb="5">
      <t>シュウスイマス</t>
    </rPh>
    <rPh sb="5" eb="7">
      <t>テッキョ</t>
    </rPh>
    <rPh sb="8" eb="10">
      <t>ショブン</t>
    </rPh>
    <phoneticPr fontId="6"/>
  </si>
  <si>
    <t>幕板</t>
    <rPh sb="0" eb="2">
      <t>マクイタ</t>
    </rPh>
    <phoneticPr fontId="6"/>
  </si>
  <si>
    <t>W30xH145 無垢材</t>
    <rPh sb="9" eb="12">
      <t>ムクザイ</t>
    </rPh>
    <phoneticPr fontId="6"/>
  </si>
  <si>
    <t>高耐食幕板取付金具共</t>
    <rPh sb="0" eb="1">
      <t>コウ</t>
    </rPh>
    <rPh sb="1" eb="3">
      <t>タイショク</t>
    </rPh>
    <rPh sb="3" eb="5">
      <t>マクイタ</t>
    </rPh>
    <rPh sb="5" eb="9">
      <t>トリツケカナグ</t>
    </rPh>
    <rPh sb="9" eb="10">
      <t>トモ</t>
    </rPh>
    <phoneticPr fontId="6"/>
  </si>
  <si>
    <t>【伐採樹木製材】</t>
    <phoneticPr fontId="6"/>
  </si>
  <si>
    <t>伐採樹木製材</t>
    <rPh sb="0" eb="2">
      <t>バッサイ</t>
    </rPh>
    <rPh sb="2" eb="4">
      <t>ジュモク</t>
    </rPh>
    <rPh sb="4" eb="6">
      <t>セイザイ</t>
    </rPh>
    <phoneticPr fontId="6"/>
  </si>
  <si>
    <t>空気環境測定</t>
    <rPh sb="0" eb="4">
      <t>クウキカンキョウ</t>
    </rPh>
    <rPh sb="4" eb="6">
      <t>ソクテイ</t>
    </rPh>
    <phoneticPr fontId="6"/>
  </si>
  <si>
    <t>軒先伸縮唐草</t>
    <rPh sb="0" eb="2">
      <t>ノキサキ</t>
    </rPh>
    <rPh sb="2" eb="4">
      <t>シンシュク</t>
    </rPh>
    <phoneticPr fontId="6"/>
  </si>
  <si>
    <t>水上唐草</t>
    <rPh sb="0" eb="2">
      <t>スイジョウ</t>
    </rPh>
    <phoneticPr fontId="6"/>
  </si>
  <si>
    <t>ｹﾗﾊﾞ唐草</t>
  </si>
  <si>
    <t>ｴﾝｼﾞﾝ装置</t>
    <rPh sb="5" eb="7">
      <t>ソウチ</t>
    </rPh>
    <phoneticPr fontId="6"/>
  </si>
  <si>
    <t>ｱﾙﾐ樹脂複合建具</t>
    <rPh sb="3" eb="5">
      <t>ジュシ</t>
    </rPh>
    <rPh sb="5" eb="7">
      <t>フクゴウ</t>
    </rPh>
    <rPh sb="7" eb="9">
      <t>タテグ</t>
    </rPh>
    <phoneticPr fontId="6"/>
  </si>
  <si>
    <t>現場成型費及び運搬費</t>
    <rPh sb="7" eb="10">
      <t>ウンパンヒ</t>
    </rPh>
    <phoneticPr fontId="6"/>
  </si>
  <si>
    <t>組立開梱設置費用</t>
    <rPh sb="0" eb="2">
      <t>クミタテ</t>
    </rPh>
    <rPh sb="2" eb="3">
      <t>ヒラ</t>
    </rPh>
    <rPh sb="4" eb="6">
      <t>セッチ</t>
    </rPh>
    <rPh sb="6" eb="8">
      <t>ヒヨウ</t>
    </rPh>
    <phoneticPr fontId="6"/>
  </si>
  <si>
    <t>搬入費含む</t>
    <rPh sb="0" eb="2">
      <t>ハンニュウ</t>
    </rPh>
    <rPh sb="2" eb="3">
      <t>ヒ</t>
    </rPh>
    <rPh sb="3" eb="4">
      <t>フク</t>
    </rPh>
    <phoneticPr fontId="6"/>
  </si>
  <si>
    <t>ﾜｰｸｼｮｯﾌﾟ ﾃｰﾌﾞﾙ</t>
  </si>
  <si>
    <t>ﾒﾗﾐﾝ化粧板/ﾗﾝﾊﾞｰｺｱ下地</t>
    <rPh sb="15" eb="17">
      <t>シタジ</t>
    </rPh>
    <phoneticPr fontId="6"/>
  </si>
  <si>
    <t>1600x800 角ﾍﾞｰｽ脚x2</t>
    <rPh sb="9" eb="10">
      <t>カク</t>
    </rPh>
    <rPh sb="14" eb="15">
      <t>アシ</t>
    </rPh>
    <phoneticPr fontId="6"/>
  </si>
  <si>
    <t>ｶﾌｪ ﾃｰﾌﾞﾙ</t>
  </si>
  <si>
    <t>1200x450 独立脚x4</t>
    <rPh sb="9" eb="11">
      <t>ドクリツ</t>
    </rPh>
    <rPh sb="11" eb="12">
      <t>アシ</t>
    </rPh>
    <phoneticPr fontId="6"/>
  </si>
  <si>
    <t>ｶﾌｪﾗｳﾝｼﾞ 固定家具</t>
    <rPh sb="9" eb="11">
      <t>コテイ</t>
    </rPh>
    <phoneticPr fontId="6"/>
  </si>
  <si>
    <t>搬入設置費</t>
    <rPh sb="0" eb="2">
      <t>ハンニュウ</t>
    </rPh>
    <rPh sb="2" eb="4">
      <t>セッチ</t>
    </rPh>
    <rPh sb="4" eb="5">
      <t>ヒ</t>
    </rPh>
    <phoneticPr fontId="6"/>
  </si>
  <si>
    <t>厨房機器</t>
    <rPh sb="0" eb="4">
      <t>チュウボウキキ</t>
    </rPh>
    <phoneticPr fontId="6"/>
  </si>
  <si>
    <t>搬入据付費</t>
    <rPh sb="0" eb="2">
      <t>ハンニュウ</t>
    </rPh>
    <rPh sb="2" eb="4">
      <t>スエツケ</t>
    </rPh>
    <rPh sb="4" eb="5">
      <t>ヒ</t>
    </rPh>
    <phoneticPr fontId="6"/>
  </si>
  <si>
    <t>ｽｲﾝｸﾞﾄﾞｱ</t>
  </si>
  <si>
    <t>取付費共</t>
    <rPh sb="0" eb="2">
      <t>トリツケ</t>
    </rPh>
    <rPh sb="2" eb="3">
      <t>ヒ</t>
    </rPh>
    <rPh sb="3" eb="4">
      <t>トモ</t>
    </rPh>
    <phoneticPr fontId="6"/>
  </si>
  <si>
    <t>W750xH950 ﾎﾟﾘﾒﾗ 片開き</t>
    <rPh sb="16" eb="17">
      <t>カタ</t>
    </rPh>
    <rPh sb="17" eb="18">
      <t>ヒラ</t>
    </rPh>
    <phoneticPr fontId="6"/>
  </si>
  <si>
    <t>傘立て</t>
    <rPh sb="0" eb="2">
      <t>カサタ</t>
    </rPh>
    <phoneticPr fontId="6"/>
  </si>
  <si>
    <t>36本用</t>
    <rPh sb="2" eb="3">
      <t>ホン</t>
    </rPh>
    <rPh sb="3" eb="4">
      <t>ヨウ</t>
    </rPh>
    <phoneticPr fontId="6"/>
  </si>
  <si>
    <t>けさん</t>
  </si>
  <si>
    <t>300x30x8</t>
  </si>
  <si>
    <t>個</t>
    <rPh sb="0" eb="1">
      <t>コ</t>
    </rPh>
    <phoneticPr fontId="6"/>
  </si>
  <si>
    <t>200x30x8</t>
  </si>
  <si>
    <t>屏風立て</t>
    <rPh sb="0" eb="2">
      <t>ビョウブ</t>
    </rPh>
    <rPh sb="2" eb="3">
      <t>タ</t>
    </rPh>
    <phoneticPr fontId="6"/>
  </si>
  <si>
    <t>結界(ﾌﾚｷｼﾌﾞﾙﾊﾞｰ)</t>
    <rPh sb="0" eb="1">
      <t>ケツ</t>
    </rPh>
    <rPh sb="1" eb="2">
      <t>カイ</t>
    </rPh>
    <phoneticPr fontId="6"/>
  </si>
  <si>
    <t>結界ﾊﾞｰ</t>
    <rPh sb="0" eb="1">
      <t>ケツ</t>
    </rPh>
    <rPh sb="1" eb="2">
      <t>カイ</t>
    </rPh>
    <phoneticPr fontId="6"/>
  </si>
  <si>
    <t>L700</t>
  </si>
  <si>
    <t>L1000</t>
  </si>
  <si>
    <t>L2000</t>
  </si>
  <si>
    <t>ｻｲﾝｽﾀﾝﾄﾞ(ｼﾙﾊﾞｰ)</t>
  </si>
  <si>
    <t>表記 ←順路</t>
    <rPh sb="0" eb="2">
      <t>ヒョウキ</t>
    </rPh>
    <rPh sb="4" eb="6">
      <t>ジュンロ</t>
    </rPh>
    <phoneticPr fontId="6"/>
  </si>
  <si>
    <t>ﾃﾞｰﾀﾛｶﾞｰ</t>
  </si>
  <si>
    <t>照度計</t>
    <rPh sb="0" eb="1">
      <t>テル</t>
    </rPh>
    <rPh sb="1" eb="2">
      <t>ド</t>
    </rPh>
    <rPh sb="2" eb="3">
      <t>ケイ</t>
    </rPh>
    <phoneticPr fontId="6"/>
  </si>
  <si>
    <t>運賃梱包費等</t>
    <rPh sb="0" eb="2">
      <t>ウンチン</t>
    </rPh>
    <rPh sb="2" eb="4">
      <t>コンポウ</t>
    </rPh>
    <rPh sb="4" eb="5">
      <t>ヒ</t>
    </rPh>
    <rPh sb="5" eb="6">
      <t>トウ</t>
    </rPh>
    <phoneticPr fontId="6"/>
  </si>
  <si>
    <t>e</t>
  </si>
  <si>
    <t>f</t>
  </si>
  <si>
    <t>ｶﾌｪﾗｳﾝｼﾞ</t>
    <phoneticPr fontId="6"/>
  </si>
  <si>
    <t>折りたたみ作業机</t>
    <rPh sb="0" eb="1">
      <t>オリ</t>
    </rPh>
    <rPh sb="5" eb="7">
      <t>サギョウ</t>
    </rPh>
    <phoneticPr fontId="6"/>
  </si>
  <si>
    <t>SON-1890-IV(ﾆｼｷ工業)同等品</t>
    <rPh sb="15" eb="17">
      <t>コウギョウ</t>
    </rPh>
    <phoneticPr fontId="6"/>
  </si>
  <si>
    <t>ｽﾁｰﾙ棚</t>
    <rPh sb="4" eb="5">
      <t>タナ</t>
    </rPh>
    <phoneticPr fontId="6"/>
  </si>
  <si>
    <t>MA-6655N(ｺｸﾖ)同等品</t>
    <phoneticPr fontId="6"/>
  </si>
  <si>
    <t>1840ｘ450ｘ1800</t>
  </si>
  <si>
    <t>L=9.0m 26本</t>
    <rPh sb="9" eb="10">
      <t>ホン</t>
    </rPh>
    <phoneticPr fontId="6"/>
  </si>
  <si>
    <t>ﾌｯ素GL鋼板  t0.4</t>
    <rPh sb="2" eb="3">
      <t>ス</t>
    </rPh>
    <rPh sb="5" eb="7">
      <t>コウバン</t>
    </rPh>
    <phoneticPr fontId="6"/>
  </si>
  <si>
    <t>合板下貼り共</t>
    <rPh sb="0" eb="2">
      <t>ゴウハン</t>
    </rPh>
    <rPh sb="2" eb="3">
      <t>シタ</t>
    </rPh>
    <rPh sb="5" eb="6">
      <t>トモ</t>
    </rPh>
    <phoneticPr fontId="6"/>
  </si>
  <si>
    <t>t15 ｺﾐｭﾆｹｰｼｮﾝﾀﾌⅡ DW</t>
  </si>
  <si>
    <t>t15 PSH-400 ﾊｰﾄﾞﾒｰﾌﾟﾙBOARD</t>
  </si>
  <si>
    <t>ﾊﾟｯｼﾌﾞｲﾝｼﾞｹｰﾀｰ 材のみ</t>
    <phoneticPr fontId="6"/>
  </si>
  <si>
    <t>参考:瑞穂木材</t>
  </si>
  <si>
    <t>樹種ｻｸﾗ､Φ300x2500x10本程度</t>
  </si>
  <si>
    <t>運搬(中野⇔木島平村)</t>
  </si>
  <si>
    <t>保管(1年)</t>
  </si>
  <si>
    <t>製材共</t>
  </si>
  <si>
    <t>電気設備工事  計</t>
    <rPh sb="0" eb="2">
      <t>デンキ</t>
    </rPh>
    <rPh sb="2" eb="4">
      <t>セツビ</t>
    </rPh>
    <rPh sb="4" eb="6">
      <t>コウジ</t>
    </rPh>
    <rPh sb="8" eb="9">
      <t>ショウケイ</t>
    </rPh>
    <phoneticPr fontId="3"/>
  </si>
  <si>
    <t>電気設備工事</t>
    <rPh sb="0" eb="2">
      <t>デンキ</t>
    </rPh>
    <rPh sb="2" eb="4">
      <t>セ</t>
    </rPh>
    <rPh sb="4" eb="6">
      <t>コウジ</t>
    </rPh>
    <phoneticPr fontId="2"/>
  </si>
  <si>
    <t>E-1</t>
    <phoneticPr fontId="6"/>
  </si>
  <si>
    <t>E</t>
    <phoneticPr fontId="6"/>
  </si>
  <si>
    <t/>
  </si>
  <si>
    <t>樹脂被覆鉄線PF管･CD管内</t>
  </si>
  <si>
    <t>導入線</t>
  </si>
  <si>
    <t xml:space="preserve">1.2mm </t>
  </si>
  <si>
    <t>樹脂被覆鉄線管内･ダクト内</t>
  </si>
  <si>
    <t>地中</t>
  </si>
  <si>
    <t>波付硬質ポリエチレン管(FEP)</t>
  </si>
  <si>
    <t>FEP-80</t>
  </si>
  <si>
    <t>溶融亜鉛めっき露出</t>
  </si>
  <si>
    <t>電線管</t>
  </si>
  <si>
    <t>GLT-22</t>
  </si>
  <si>
    <t>PF管･CD管･FEP管内</t>
  </si>
  <si>
    <t>テレビジョン受信用同軸ケーブル</t>
  </si>
  <si>
    <t>EM S-7C-FB</t>
  </si>
  <si>
    <t>管内</t>
  </si>
  <si>
    <t>本</t>
    <rPh sb="0" eb="1">
      <t>ホン</t>
    </rPh>
    <phoneticPr fontId="2"/>
  </si>
  <si>
    <t>本</t>
    <rPh sb="0" eb="1">
      <t>ホン</t>
    </rPh>
    <phoneticPr fontId="3"/>
  </si>
  <si>
    <t>取付金具共</t>
    <rPh sb="0" eb="2">
      <t>トリツケ</t>
    </rPh>
    <rPh sb="2" eb="4">
      <t>カナグ</t>
    </rPh>
    <rPh sb="4" eb="5">
      <t>トモ</t>
    </rPh>
    <phoneticPr fontId="6"/>
  </si>
  <si>
    <t>ｱﾝﾃﾅﾏｽﾄ</t>
  </si>
  <si>
    <t>台</t>
    <rPh sb="0" eb="1">
      <t>ダイ</t>
    </rPh>
    <phoneticPr fontId="2"/>
  </si>
  <si>
    <t>台</t>
    <rPh sb="0" eb="1">
      <t>ダイ</t>
    </rPh>
    <phoneticPr fontId="3"/>
  </si>
  <si>
    <t>UHFｱﾝﾃﾅ 20EL</t>
  </si>
  <si>
    <t>構内通信線路</t>
    <rPh sb="0" eb="2">
      <t>コウナイ</t>
    </rPh>
    <rPh sb="2" eb="4">
      <t>ツウシン</t>
    </rPh>
    <rPh sb="4" eb="6">
      <t>センロ</t>
    </rPh>
    <phoneticPr fontId="2"/>
  </si>
  <si>
    <t>日</t>
  </si>
  <si>
    <t>引渡し運搬費(76kg)</t>
    <rPh sb="0" eb="2">
      <t>ヒキワタ</t>
    </rPh>
    <rPh sb="3" eb="6">
      <t>ウンパンヒ</t>
    </rPh>
    <phoneticPr fontId="3"/>
  </si>
  <si>
    <t>運搬機械運転</t>
  </si>
  <si>
    <t>ト ラック2t積</t>
  </si>
  <si>
    <t xml:space="preserve"> </t>
  </si>
  <si>
    <t>埋設標識シート</t>
  </si>
  <si>
    <t>幅150mm 2倍</t>
  </si>
  <si>
    <t>個</t>
  </si>
  <si>
    <t>塗代付</t>
  </si>
  <si>
    <t>アウトレットボックス</t>
  </si>
  <si>
    <t xml:space="preserve"> 四角中浅 102×102× 44</t>
  </si>
  <si>
    <t>埋設配管用</t>
    <rPh sb="0" eb="2">
      <t>マイセツ</t>
    </rPh>
    <rPh sb="2" eb="5">
      <t>ハイカンヨウ</t>
    </rPh>
    <phoneticPr fontId="6"/>
  </si>
  <si>
    <t>ｼﾞｮｲﾝﾄﾎﾞｯｸｽ</t>
  </si>
  <si>
    <t>露出</t>
    <rPh sb="0" eb="2">
      <t>ロシュツ</t>
    </rPh>
    <phoneticPr fontId="3"/>
  </si>
  <si>
    <t>電線管</t>
    <rPh sb="0" eb="3">
      <t>デンセンカン</t>
    </rPh>
    <phoneticPr fontId="3"/>
  </si>
  <si>
    <t>PFD-22</t>
  </si>
  <si>
    <t>PFD-16</t>
  </si>
  <si>
    <t>径間</t>
    <rPh sb="0" eb="1">
      <t>ケイ</t>
    </rPh>
    <rPh sb="1" eb="2">
      <t>マ</t>
    </rPh>
    <phoneticPr fontId="3"/>
  </si>
  <si>
    <t>架空配線</t>
    <rPh sb="0" eb="2">
      <t>カクウ</t>
    </rPh>
    <rPh sb="2" eb="4">
      <t>ハイセン</t>
    </rPh>
    <phoneticPr fontId="3"/>
  </si>
  <si>
    <t>ケーブル</t>
  </si>
  <si>
    <t xml:space="preserve">EM-CE 3.5mm2 -3C </t>
  </si>
  <si>
    <t>FEP管内配線</t>
  </si>
  <si>
    <t>PF管内配線</t>
    <rPh sb="2" eb="3">
      <t>カン</t>
    </rPh>
    <rPh sb="3" eb="4">
      <t>ナイ</t>
    </rPh>
    <rPh sb="4" eb="6">
      <t>ハイセン</t>
    </rPh>
    <phoneticPr fontId="3"/>
  </si>
  <si>
    <t>EM-2PPCT 1.25sq-2C</t>
  </si>
  <si>
    <t>撤去引き渡し</t>
    <rPh sb="0" eb="2">
      <t>テッキョ</t>
    </rPh>
    <rPh sb="2" eb="3">
      <t>ヒ</t>
    </rPh>
    <rPh sb="4" eb="5">
      <t>ワタ</t>
    </rPh>
    <phoneticPr fontId="3"/>
  </si>
  <si>
    <t>15-4-4</t>
  </si>
  <si>
    <t>人力</t>
  </si>
  <si>
    <t xml:space="preserve">EM-CE 2.0mm2 -3C </t>
  </si>
  <si>
    <t>EM-CE 2.0mm2 -2C</t>
  </si>
  <si>
    <t>個</t>
    <rPh sb="0" eb="1">
      <t>コ</t>
    </rPh>
    <phoneticPr fontId="2"/>
  </si>
  <si>
    <t>個</t>
    <rPh sb="0" eb="1">
      <t>コ</t>
    </rPh>
    <phoneticPr fontId="3"/>
  </si>
  <si>
    <t>ﾌﾟﾛｼﾞｪｸﾀｰ 3600im相当</t>
    <rPh sb="16" eb="18">
      <t>ソウトウ</t>
    </rPh>
    <phoneticPr fontId="6"/>
  </si>
  <si>
    <t>（取外しA）</t>
  </si>
  <si>
    <t>1ｍ×3本</t>
    <rPh sb="4" eb="5">
      <t>ホン</t>
    </rPh>
    <phoneticPr fontId="6"/>
  </si>
  <si>
    <t>LEDｶﾗｰﾗｲﾝ照明</t>
    <rPh sb="9" eb="11">
      <t>ショウメイ</t>
    </rPh>
    <phoneticPr fontId="6"/>
  </si>
  <si>
    <t>DWP　ｺﾝｸﾘｰﾄ基礎共</t>
    <rPh sb="10" eb="13">
      <t>キソトモ</t>
    </rPh>
    <phoneticPr fontId="3"/>
  </si>
  <si>
    <t>防水ｺﾝｾﾝﾄ</t>
    <rPh sb="0" eb="2">
      <t>ボウスイ</t>
    </rPh>
    <phoneticPr fontId="6"/>
  </si>
  <si>
    <t>15Ax2-E付 抜止め ﾎﾟｰﾙ付</t>
    <rPh sb="7" eb="8">
      <t>ツキ</t>
    </rPh>
    <rPh sb="9" eb="10">
      <t>ヌ</t>
    </rPh>
    <rPh sb="10" eb="11">
      <t>ド</t>
    </rPh>
    <rPh sb="17" eb="18">
      <t>ツキ</t>
    </rPh>
    <phoneticPr fontId="6"/>
  </si>
  <si>
    <t>（取外しD）</t>
  </si>
  <si>
    <t>TR53</t>
  </si>
  <si>
    <t>電飾照明器具用ﾄﾗﾝｽ</t>
    <rPh sb="0" eb="2">
      <t>デンショク</t>
    </rPh>
    <rPh sb="2" eb="7">
      <t>ショウメイキグヨウ</t>
    </rPh>
    <phoneticPr fontId="6"/>
  </si>
  <si>
    <t>J-2</t>
  </si>
  <si>
    <t>電飾照明器具</t>
    <rPh sb="0" eb="2">
      <t>デンショク</t>
    </rPh>
    <rPh sb="2" eb="6">
      <t>ショウメイキグ</t>
    </rPh>
    <phoneticPr fontId="6"/>
  </si>
  <si>
    <t>I-4</t>
  </si>
  <si>
    <t>G-5</t>
  </si>
  <si>
    <t>E-2</t>
  </si>
  <si>
    <t>D-4</t>
  </si>
  <si>
    <t>C-2</t>
  </si>
  <si>
    <t>B-5</t>
  </si>
  <si>
    <t>取外し</t>
    <rPh sb="0" eb="2">
      <t>トリハズ</t>
    </rPh>
    <phoneticPr fontId="3"/>
  </si>
  <si>
    <t>15-4-3</t>
  </si>
  <si>
    <t>根切り埋戻しは新設に含める。</t>
    <rPh sb="0" eb="2">
      <t>ネギ</t>
    </rPh>
    <rPh sb="3" eb="5">
      <t>ウメモド</t>
    </rPh>
    <phoneticPr fontId="6"/>
  </si>
  <si>
    <t>（再取付A）</t>
    <rPh sb="1" eb="4">
      <t>サイトリツケ</t>
    </rPh>
    <phoneticPr fontId="6"/>
  </si>
  <si>
    <t>（再取付D）</t>
    <rPh sb="1" eb="4">
      <t>サイトリツケ</t>
    </rPh>
    <phoneticPr fontId="6"/>
  </si>
  <si>
    <t>再取付</t>
    <rPh sb="0" eb="3">
      <t>サイトリツケ</t>
    </rPh>
    <phoneticPr fontId="3"/>
  </si>
  <si>
    <t>15-4-2</t>
  </si>
  <si>
    <t>建設発生土処理</t>
  </si>
  <si>
    <t>人力（場内敷ならし ）</t>
  </si>
  <si>
    <t>砂</t>
    <rPh sb="0" eb="1">
      <t>スナ</t>
    </rPh>
    <phoneticPr fontId="3"/>
  </si>
  <si>
    <t xml:space="preserve">コンクリート製 </t>
  </si>
  <si>
    <t>地中埋設標</t>
  </si>
  <si>
    <t>隠ぺい･コンクリート打込み</t>
  </si>
  <si>
    <t>合成樹脂製可とう電線管</t>
  </si>
  <si>
    <t>PF- 28</t>
  </si>
  <si>
    <t>EM-CE 3.5mm2 -3C</t>
  </si>
  <si>
    <t>ピット･トラフ内</t>
  </si>
  <si>
    <t>新設</t>
    <rPh sb="0" eb="2">
      <t>シンセツ</t>
    </rPh>
    <phoneticPr fontId="3"/>
  </si>
  <si>
    <t>15-4-1</t>
    <phoneticPr fontId="6"/>
  </si>
  <si>
    <t>式</t>
    <rPh sb="0" eb="1">
      <t>シキ</t>
    </rPh>
    <phoneticPr fontId="2"/>
  </si>
  <si>
    <t>式</t>
    <rPh sb="0" eb="1">
      <t>シキ</t>
    </rPh>
    <phoneticPr fontId="3"/>
  </si>
  <si>
    <t>電飾移設</t>
    <rPh sb="0" eb="2">
      <t>デンショク</t>
    </rPh>
    <rPh sb="2" eb="4">
      <t>イセツ</t>
    </rPh>
    <phoneticPr fontId="3"/>
  </si>
  <si>
    <t>15-4</t>
  </si>
  <si>
    <t>FEP内</t>
    <rPh sb="3" eb="4">
      <t>ナイ</t>
    </rPh>
    <phoneticPr fontId="3"/>
  </si>
  <si>
    <t>YC 5.5-3C</t>
  </si>
  <si>
    <t>ﾎﾟｰﾙGL+5.5mφ100,ｺﾝｸﾘｰﾄ基礎共</t>
    <rPh sb="22" eb="24">
      <t>キソ</t>
    </rPh>
    <rPh sb="24" eb="25">
      <t>トモ</t>
    </rPh>
    <phoneticPr fontId="3"/>
  </si>
  <si>
    <t>ﾎﾟｰﾙ + 防犯灯</t>
  </si>
  <si>
    <t>（取外しC）</t>
  </si>
  <si>
    <t>水銀灯100型相当×3</t>
    <rPh sb="0" eb="3">
      <t>スイギントウ</t>
    </rPh>
    <rPh sb="6" eb="7">
      <t>ガタ</t>
    </rPh>
    <rPh sb="7" eb="9">
      <t>ソウトウ</t>
    </rPh>
    <phoneticPr fontId="6"/>
  </si>
  <si>
    <t>ﾎﾟｰﾙ灯</t>
    <rPh sb="4" eb="5">
      <t>トウ</t>
    </rPh>
    <phoneticPr fontId="6"/>
  </si>
  <si>
    <t>ﾎﾟｰﾙGL+2.3mφ60,ｺﾝｸﾘｰﾄ基礎共</t>
    <rPh sb="21" eb="23">
      <t>キソ</t>
    </rPh>
    <rPh sb="23" eb="24">
      <t>トモ</t>
    </rPh>
    <phoneticPr fontId="3"/>
  </si>
  <si>
    <t>（取外しB）</t>
  </si>
  <si>
    <t>15-3-3</t>
    <phoneticPr fontId="6"/>
  </si>
  <si>
    <t>※砂は新設に含める。</t>
    <rPh sb="1" eb="2">
      <t>スナ</t>
    </rPh>
    <rPh sb="3" eb="5">
      <t>シンセツ</t>
    </rPh>
    <rPh sb="6" eb="7">
      <t>フク</t>
    </rPh>
    <phoneticPr fontId="3"/>
  </si>
  <si>
    <t>（再取付C）</t>
  </si>
  <si>
    <t>（再取付B）</t>
    <rPh sb="1" eb="4">
      <t>サイトリツケ</t>
    </rPh>
    <phoneticPr fontId="6"/>
  </si>
  <si>
    <t>15-3-2</t>
    <phoneticPr fontId="6"/>
  </si>
  <si>
    <t>砂利地業</t>
  </si>
  <si>
    <t>ｸｯｼｮﾝ用</t>
    <rPh sb="5" eb="6">
      <t>ヨウ</t>
    </rPh>
    <phoneticPr fontId="3"/>
  </si>
  <si>
    <t>R8</t>
  </si>
  <si>
    <t>LED庭園灯</t>
    <rPh sb="3" eb="6">
      <t>テイエントウ</t>
    </rPh>
    <phoneticPr fontId="6"/>
  </si>
  <si>
    <t>15-3-1</t>
    <phoneticPr fontId="6"/>
  </si>
  <si>
    <t>外灯</t>
    <rPh sb="0" eb="2">
      <t>ガイトウ</t>
    </rPh>
    <phoneticPr fontId="3"/>
  </si>
  <si>
    <t>15-3</t>
    <phoneticPr fontId="6"/>
  </si>
  <si>
    <t>機械 バックホウ0.13m3</t>
  </si>
  <si>
    <t xml:space="preserve">測定共 </t>
  </si>
  <si>
    <t>接地極埋設標</t>
  </si>
  <si>
    <t>黄銅製</t>
  </si>
  <si>
    <t>リード端子含む</t>
  </si>
  <si>
    <t>打込式接地棒(単独)</t>
  </si>
  <si>
    <t>10mmφ×1500</t>
  </si>
  <si>
    <t>D種（ELB）</t>
    <rPh sb="1" eb="2">
      <t>シュ</t>
    </rPh>
    <phoneticPr fontId="6"/>
  </si>
  <si>
    <t>D種</t>
    <rPh sb="1" eb="2">
      <t>シュ</t>
    </rPh>
    <phoneticPr fontId="3"/>
  </si>
  <si>
    <t>FEP-50</t>
  </si>
  <si>
    <t>GLP-42</t>
  </si>
  <si>
    <t>GLP-82</t>
  </si>
  <si>
    <t>PF管･CD管内</t>
  </si>
  <si>
    <t>電線</t>
  </si>
  <si>
    <t>EM-IE 14mm2× 1</t>
  </si>
  <si>
    <t>EM-IE 5.5mm2× 1</t>
  </si>
  <si>
    <t>EM-CET 14mm2</t>
  </si>
  <si>
    <t>EM-CET 100mm2</t>
  </si>
  <si>
    <t>枚</t>
    <rPh sb="0" eb="1">
      <t>マイ</t>
    </rPh>
    <phoneticPr fontId="2"/>
  </si>
  <si>
    <t>枚</t>
    <rPh sb="0" eb="1">
      <t>マイ</t>
    </rPh>
    <phoneticPr fontId="3"/>
  </si>
  <si>
    <t>（ﾊﾝﾄﾞﾎｰﾙ用）</t>
    <rPh sb="8" eb="9">
      <t>ヨウ</t>
    </rPh>
    <phoneticPr fontId="6"/>
  </si>
  <si>
    <t>樹脂ｾﾊﾟﾚｰﾀｰ</t>
    <rPh sb="0" eb="2">
      <t>ジュシ</t>
    </rPh>
    <phoneticPr fontId="6"/>
  </si>
  <si>
    <t>基</t>
  </si>
  <si>
    <t>H1-6</t>
  </si>
  <si>
    <t>ブロックハンドホール</t>
  </si>
  <si>
    <t>R2K-60</t>
  </si>
  <si>
    <t>幹線</t>
    <rPh sb="0" eb="2">
      <t>カンセン</t>
    </rPh>
    <phoneticPr fontId="3"/>
  </si>
  <si>
    <t>15-2</t>
    <phoneticPr fontId="6"/>
  </si>
  <si>
    <t>支線ｶﾞｰﾄﾞ</t>
    <rPh sb="0" eb="2">
      <t>シセン</t>
    </rPh>
    <phoneticPr fontId="3"/>
  </si>
  <si>
    <t>メッセンジャーワイヤー</t>
  </si>
  <si>
    <t>22mm2</t>
  </si>
  <si>
    <t>亜鉛めっき鋼より線</t>
  </si>
  <si>
    <t>支線</t>
  </si>
  <si>
    <t>装柱材</t>
    <rPh sb="0" eb="3">
      <t>ソウチュウザイ</t>
    </rPh>
    <phoneticPr fontId="6"/>
  </si>
  <si>
    <t>(10-19-35)</t>
  </si>
  <si>
    <t>建柱･コンクリート柱</t>
  </si>
  <si>
    <t>10m 建柱車 根かせ，バンド共</t>
  </si>
  <si>
    <t>面</t>
    <rPh sb="0" eb="1">
      <t>メン</t>
    </rPh>
    <phoneticPr fontId="2"/>
  </si>
  <si>
    <t>面</t>
    <rPh sb="0" eb="1">
      <t>メン</t>
    </rPh>
    <phoneticPr fontId="3"/>
  </si>
  <si>
    <t>引込開閉器盤</t>
    <rPh sb="0" eb="6">
      <t>ヒキコミカイヘイキバン</t>
    </rPh>
    <phoneticPr fontId="6"/>
  </si>
  <si>
    <t>P-M</t>
  </si>
  <si>
    <t>L-M</t>
  </si>
  <si>
    <t>引込み</t>
    <rPh sb="0" eb="2">
      <t>ヒキコミ</t>
    </rPh>
    <phoneticPr fontId="3"/>
  </si>
  <si>
    <t>15-1</t>
  </si>
  <si>
    <t>15-1</t>
    <phoneticPr fontId="6"/>
  </si>
  <si>
    <t>構内配電線路</t>
    <rPh sb="0" eb="2">
      <t>コウナイ</t>
    </rPh>
    <rPh sb="2" eb="6">
      <t>ハイデンセンロ</t>
    </rPh>
    <phoneticPr fontId="2"/>
  </si>
  <si>
    <t>構内配電線路</t>
    <rPh sb="0" eb="2">
      <t>コウナイ</t>
    </rPh>
    <rPh sb="2" eb="6">
      <t>ハイデンセンロ</t>
    </rPh>
    <phoneticPr fontId="3"/>
  </si>
  <si>
    <t>PF- 22</t>
  </si>
  <si>
    <t>PF- 16</t>
  </si>
  <si>
    <t>EM-HP 1.2mm-5P</t>
  </si>
  <si>
    <t>ピット･トラフ･天井内ころがし</t>
  </si>
  <si>
    <t>EM-HP 1.2mm-3C</t>
  </si>
  <si>
    <t>EM-HP 1.2mm-2C</t>
  </si>
  <si>
    <t>AE 0.9mm-4C</t>
  </si>
  <si>
    <t>AE 0.9mm-2C</t>
  </si>
  <si>
    <t>防火戸用レリーズ</t>
  </si>
  <si>
    <t>ラッチ式</t>
  </si>
  <si>
    <t>煙感知器</t>
  </si>
  <si>
    <t>3種 露出形</t>
  </si>
  <si>
    <t>スポット感知器</t>
  </si>
  <si>
    <t>定温式 特種 防水形</t>
  </si>
  <si>
    <t>定温式 特種</t>
  </si>
  <si>
    <t>定温式 1種 防水形</t>
  </si>
  <si>
    <t>差動式 2種 露出形</t>
  </si>
  <si>
    <t>小屋裏用</t>
    <rPh sb="0" eb="3">
      <t>コヤウラ</t>
    </rPh>
    <rPh sb="3" eb="4">
      <t>ヨウ</t>
    </rPh>
    <phoneticPr fontId="6"/>
  </si>
  <si>
    <t>2種 露出形</t>
  </si>
  <si>
    <t>P型1級 埋込形</t>
  </si>
  <si>
    <t>総合盤</t>
  </si>
  <si>
    <t xml:space="preserve">PLB 分布型感知器 なし </t>
  </si>
  <si>
    <t>面</t>
  </si>
  <si>
    <t>複合型P型1級</t>
  </si>
  <si>
    <t>受信機</t>
  </si>
  <si>
    <t>壁掛形 5回線+ 5回線</t>
  </si>
  <si>
    <t>自動火災報知設備</t>
    <rPh sb="0" eb="6">
      <t>ジド</t>
    </rPh>
    <rPh sb="6" eb="8">
      <t>セ</t>
    </rPh>
    <phoneticPr fontId="2"/>
  </si>
  <si>
    <t>自動火災報知設備</t>
    <rPh sb="0" eb="6">
      <t>ジド</t>
    </rPh>
    <rPh sb="6" eb="8">
      <t>セ</t>
    </rPh>
    <phoneticPr fontId="3"/>
  </si>
  <si>
    <t>防火区画貫通処理 金属管用</t>
  </si>
  <si>
    <t>22</t>
  </si>
  <si>
    <t>防雨型</t>
    <rPh sb="0" eb="3">
      <t>ボウウガタ</t>
    </rPh>
    <phoneticPr fontId="6"/>
  </si>
  <si>
    <t>ﾌﾞﾗﾝｸﾌﾟﾚｰﾄ</t>
  </si>
  <si>
    <t>ｽﾃﾝﾚｽ製</t>
    <rPh sb="5" eb="6">
      <t>セイ</t>
    </rPh>
    <phoneticPr fontId="6"/>
  </si>
  <si>
    <t>機械警備用配管設備</t>
    <rPh sb="0" eb="2">
      <t>キカイ</t>
    </rPh>
    <rPh sb="2" eb="4">
      <t>ケイビ</t>
    </rPh>
    <rPh sb="4" eb="5">
      <t>ヨウ</t>
    </rPh>
    <rPh sb="5" eb="7">
      <t>ハイカン</t>
    </rPh>
    <rPh sb="7" eb="9">
      <t>セ</t>
    </rPh>
    <phoneticPr fontId="2"/>
  </si>
  <si>
    <t>機械警備用配管設備</t>
    <rPh sb="0" eb="2">
      <t>キカイ</t>
    </rPh>
    <rPh sb="2" eb="4">
      <t>ケイビ</t>
    </rPh>
    <rPh sb="4" eb="5">
      <t>ヨウ</t>
    </rPh>
    <rPh sb="5" eb="7">
      <t>ハイカン</t>
    </rPh>
    <rPh sb="7" eb="9">
      <t>セ</t>
    </rPh>
    <phoneticPr fontId="3"/>
  </si>
  <si>
    <t>総合調整費</t>
    <rPh sb="0" eb="2">
      <t>ソウゴウ</t>
    </rPh>
    <rPh sb="2" eb="5">
      <t>チョウセイヒ</t>
    </rPh>
    <phoneticPr fontId="3"/>
  </si>
  <si>
    <t>スイッチボックス</t>
  </si>
  <si>
    <t>1個用 117× 70× 44</t>
  </si>
  <si>
    <t>FEP-30</t>
  </si>
  <si>
    <t>EM S-5C-FB</t>
  </si>
  <si>
    <t>ブランクプレート</t>
  </si>
  <si>
    <t>角形 樹脂製</t>
  </si>
  <si>
    <t>1端子接栓形</t>
  </si>
  <si>
    <t>テレビ端子</t>
  </si>
  <si>
    <t>SH-7F</t>
  </si>
  <si>
    <t>分配器</t>
  </si>
  <si>
    <t>2分配器 SH-D2</t>
  </si>
  <si>
    <t>増幅器</t>
  </si>
  <si>
    <t>SH-1 CS-IF・BS-IF</t>
  </si>
  <si>
    <t>ﾃﾚﾋﾞ共聴設備</t>
    <rPh sb="3" eb="5">
      <t>キョウチョウ</t>
    </rPh>
    <rPh sb="5" eb="7">
      <t>セツビセツビ</t>
    </rPh>
    <phoneticPr fontId="5"/>
  </si>
  <si>
    <t>2個用 117× 136× 44</t>
  </si>
  <si>
    <t>EM-AE 1.2mm-2C</t>
  </si>
  <si>
    <t>ひもつき</t>
  </si>
  <si>
    <t>呼出押釦</t>
  </si>
  <si>
    <t>樹脂P共</t>
    <rPh sb="0" eb="2">
      <t>ジュシ</t>
    </rPh>
    <rPh sb="3" eb="4">
      <t>トモ</t>
    </rPh>
    <phoneticPr fontId="5"/>
  </si>
  <si>
    <t>ﾄｲﾚｺｰﾙ親機</t>
  </si>
  <si>
    <t>ﾄｲﾚ呼出設備</t>
    <rPh sb="5" eb="7">
      <t>セ</t>
    </rPh>
    <phoneticPr fontId="2"/>
  </si>
  <si>
    <t>取付枠･合成樹脂製プレート共</t>
  </si>
  <si>
    <t>ﾉｽﾞﾙﾌﾟﾚｰﾄ</t>
  </si>
  <si>
    <t>有線用</t>
    <rPh sb="0" eb="2">
      <t>ユウセン</t>
    </rPh>
    <rPh sb="2" eb="3">
      <t>ヨウ</t>
    </rPh>
    <phoneticPr fontId="2"/>
  </si>
  <si>
    <t>【有線】</t>
    <rPh sb="1" eb="3">
      <t>ユウセン</t>
    </rPh>
    <phoneticPr fontId="2"/>
  </si>
  <si>
    <t>PF管内</t>
  </si>
  <si>
    <t>4S8-EM</t>
  </si>
  <si>
    <t>天井内ころがし</t>
    <rPh sb="0" eb="3">
      <t>テンジョウナイ</t>
    </rPh>
    <phoneticPr fontId="2"/>
  </si>
  <si>
    <t>BGM用</t>
    <rPh sb="3" eb="4">
      <t>ヨウ</t>
    </rPh>
    <phoneticPr fontId="2"/>
  </si>
  <si>
    <t>取付金具共</t>
    <rPh sb="0" eb="2">
      <t>トリツケ</t>
    </rPh>
    <rPh sb="2" eb="4">
      <t>カナグ</t>
    </rPh>
    <rPh sb="4" eb="5">
      <t>トモ</t>
    </rPh>
    <phoneticPr fontId="2"/>
  </si>
  <si>
    <t>屋外BGMｽﾋﾟｰｶｰ</t>
  </si>
  <si>
    <t>2台1組</t>
    <rPh sb="1" eb="2">
      <t>ダイ</t>
    </rPh>
    <rPh sb="3" eb="4">
      <t>クミ</t>
    </rPh>
    <phoneticPr fontId="2"/>
  </si>
  <si>
    <t>BGMｽﾋﾟｰｶｰ</t>
  </si>
  <si>
    <t>USB対応CDﾌﾟﾚｰﾔｰ</t>
  </si>
  <si>
    <t>小型ﾐｷｼﾝｸﾞｱﾝﾌﾟ(BGM用)</t>
  </si>
  <si>
    <t>明るさ：5000lm程度</t>
  </si>
  <si>
    <t>ﾌﾟﾛｼﾞｪｸﾀｰ</t>
  </si>
  <si>
    <t>超単焦点 壁掛型</t>
  </si>
  <si>
    <t>映像・音響設備</t>
    <rPh sb="0" eb="2">
      <t>エイゾウ</t>
    </rPh>
    <rPh sb="3" eb="5">
      <t>オンキョウ</t>
    </rPh>
    <rPh sb="5" eb="7">
      <t>セ</t>
    </rPh>
    <phoneticPr fontId="2"/>
  </si>
  <si>
    <t>EM-LAN用ケーブル EM-UTPケーブル0.5mm</t>
  </si>
  <si>
    <t>カテゴリー6 4P</t>
  </si>
  <si>
    <t>鍵付き</t>
    <rPh sb="0" eb="2">
      <t>カギツ</t>
    </rPh>
    <phoneticPr fontId="5"/>
  </si>
  <si>
    <t>屋外防滴ﾌﾟﾚｰﾄ　金属製</t>
    <rPh sb="0" eb="2">
      <t>オクガイ</t>
    </rPh>
    <rPh sb="2" eb="4">
      <t>ボウテキ</t>
    </rPh>
    <rPh sb="10" eb="13">
      <t>キンゾクセイ</t>
    </rPh>
    <phoneticPr fontId="5"/>
  </si>
  <si>
    <t>情報用モジュラジャック</t>
  </si>
  <si>
    <t>カテゴリー6 1個用</t>
  </si>
  <si>
    <t>(ﾊｲｸﾞﾚｰﾄﾞ)</t>
  </si>
  <si>
    <t>A3ｲﾝｸｼﾞｪｯﾄ複合機</t>
  </si>
  <si>
    <t>ﾉｰﾄﾊﾟｿｺﾝ</t>
  </si>
  <si>
    <t>構内情報通信網設備</t>
    <rPh sb="0" eb="2">
      <t>コウナイ</t>
    </rPh>
    <rPh sb="2" eb="4">
      <t>ジョウホウ</t>
    </rPh>
    <rPh sb="4" eb="7">
      <t>ツウシンモウ</t>
    </rPh>
    <rPh sb="7" eb="9">
      <t>セツビ</t>
    </rPh>
    <phoneticPr fontId="5"/>
  </si>
  <si>
    <t>28</t>
  </si>
  <si>
    <t>電話用モジュラジャック</t>
  </si>
  <si>
    <t>6極 4心</t>
  </si>
  <si>
    <t>ﾜｲﾔﾚｽ子機1台付</t>
    <rPh sb="5" eb="7">
      <t>コキ</t>
    </rPh>
    <rPh sb="8" eb="9">
      <t>ダイ</t>
    </rPh>
    <rPh sb="9" eb="10">
      <t>ツキ</t>
    </rPh>
    <phoneticPr fontId="5"/>
  </si>
  <si>
    <t>電話機</t>
    <rPh sb="0" eb="3">
      <t>デンワキ</t>
    </rPh>
    <phoneticPr fontId="5"/>
  </si>
  <si>
    <t>ﾅﾝﾊﾞｰ・ﾃﾞｨｽﾌﾟﾚｲ対応</t>
  </si>
  <si>
    <t>端子盤</t>
    <rPh sb="0" eb="3">
      <t>タンシバン</t>
    </rPh>
    <phoneticPr fontId="5"/>
  </si>
  <si>
    <t>1T-1</t>
  </si>
  <si>
    <t>構内交換設備</t>
    <rPh sb="0" eb="2">
      <t>コウナイ</t>
    </rPh>
    <rPh sb="2" eb="4">
      <t>コウカン</t>
    </rPh>
    <rPh sb="4" eb="6">
      <t>セツビ</t>
    </rPh>
    <phoneticPr fontId="5"/>
  </si>
  <si>
    <t>ステンレス製（防水形・端子付）</t>
  </si>
  <si>
    <t>プルボックス</t>
  </si>
  <si>
    <t>SS150×150×100 WP-SUS</t>
  </si>
  <si>
    <t>ビニル被覆</t>
  </si>
  <si>
    <t>金属製可とう電線管(F)</t>
  </si>
  <si>
    <t>F 30</t>
  </si>
  <si>
    <t>PF管内配線</t>
  </si>
  <si>
    <t xml:space="preserve">EM-CE 5.5mm2 -3C </t>
  </si>
  <si>
    <t>EM-CE 5.5mm2 -3C</t>
  </si>
  <si>
    <t>Ｗ350-L1200</t>
  </si>
  <si>
    <t>ﾙｰﾌﾋｰﾀｰ</t>
  </si>
  <si>
    <t>Ｗ350-L1800</t>
  </si>
  <si>
    <t>Ｗ330</t>
  </si>
  <si>
    <t>ﾙｰﾌﾋｰﾀｰ接着型</t>
  </si>
  <si>
    <t>接着剤・送り配線加工共</t>
    <rPh sb="0" eb="3">
      <t>セッチャクザイ</t>
    </rPh>
    <rPh sb="4" eb="5">
      <t>オク</t>
    </rPh>
    <rPh sb="6" eb="8">
      <t>ハイセン</t>
    </rPh>
    <rPh sb="8" eb="10">
      <t>カコウ</t>
    </rPh>
    <rPh sb="10" eb="11">
      <t>トモ</t>
    </rPh>
    <phoneticPr fontId="2"/>
  </si>
  <si>
    <t>Ｗ220</t>
  </si>
  <si>
    <t>10ｍ</t>
  </si>
  <si>
    <t>排水路ﾋｰﾀｰ</t>
    <rPh sb="0" eb="3">
      <t>ハイスイロ</t>
    </rPh>
    <phoneticPr fontId="5"/>
  </si>
  <si>
    <t>9ｍ</t>
  </si>
  <si>
    <t>8ｍ</t>
  </si>
  <si>
    <t>5ｍ</t>
  </si>
  <si>
    <t>4ｍ</t>
  </si>
  <si>
    <t>温度感知信号線含む</t>
    <rPh sb="7" eb="8">
      <t>フク</t>
    </rPh>
    <phoneticPr fontId="2"/>
  </si>
  <si>
    <t>ｻｰﾓｺﾝﾄﾛｰﾗｰ</t>
  </si>
  <si>
    <t xml:space="preserve">接地極付 2個口 接地端子付 </t>
  </si>
  <si>
    <t>防水コンセント</t>
  </si>
  <si>
    <t>2P15A 抜け止め(ﾊｲｸﾞﾚｰﾄﾞ)</t>
  </si>
  <si>
    <t>電熱設備</t>
    <rPh sb="0" eb="2">
      <t>デンネツ</t>
    </rPh>
    <rPh sb="2" eb="4">
      <t>セツビ</t>
    </rPh>
    <phoneticPr fontId="5"/>
  </si>
  <si>
    <t xml:space="preserve">EM-EEF 2.0mm -3C </t>
  </si>
  <si>
    <t xml:space="preserve">EM-EEF 2.0mm -3C  </t>
  </si>
  <si>
    <t xml:space="preserve">EM-CE 3.5mm2 -4C </t>
  </si>
  <si>
    <t>EM-CE 3.5mm2 -4C</t>
  </si>
  <si>
    <t>家具用　φ600</t>
    <rPh sb="0" eb="3">
      <t>カグヨウ</t>
    </rPh>
    <phoneticPr fontId="2"/>
  </si>
  <si>
    <t>配線孔ｷｬｯﾌﾟ</t>
    <rPh sb="0" eb="2">
      <t>ハイセン</t>
    </rPh>
    <rPh sb="2" eb="3">
      <t>コウ</t>
    </rPh>
    <phoneticPr fontId="5"/>
  </si>
  <si>
    <t>取付枠･金属製プレート共</t>
  </si>
  <si>
    <t>埋込形コンセント(高容量形)</t>
  </si>
  <si>
    <t>3P20A×1(E付)抜止め プラグ共</t>
    <rPh sb="9" eb="10">
      <t>ツキ</t>
    </rPh>
    <rPh sb="11" eb="12">
      <t>ヌ</t>
    </rPh>
    <rPh sb="12" eb="13">
      <t>ト</t>
    </rPh>
    <phoneticPr fontId="2"/>
  </si>
  <si>
    <t>埋込形コンセント(大角形)</t>
  </si>
  <si>
    <t>2P15A/20A兼用接地極付(250V)</t>
  </si>
  <si>
    <t>2P15A×1 接地極・接地端子付</t>
  </si>
  <si>
    <t>調理室機器用電源設備</t>
    <rPh sb="0" eb="3">
      <t>チョウリシツ</t>
    </rPh>
    <rPh sb="3" eb="6">
      <t>キキヨウ</t>
    </rPh>
    <rPh sb="6" eb="8">
      <t>デンゲン</t>
    </rPh>
    <rPh sb="8" eb="10">
      <t>セツビ</t>
    </rPh>
    <phoneticPr fontId="5"/>
  </si>
  <si>
    <t>定尺 1.8m 蓋付</t>
  </si>
  <si>
    <t xml:space="preserve">1種金属線ぴ(MM1) </t>
  </si>
  <si>
    <t xml:space="preserve"> A型  </t>
  </si>
  <si>
    <t xml:space="preserve">EM-EEF 1.6mm -2C </t>
  </si>
  <si>
    <t xml:space="preserve">EM-EEF 1.6mm -2C  </t>
  </si>
  <si>
    <t>15A ×3 OFF表示</t>
    <rPh sb="10" eb="12">
      <t>ヒョウジ</t>
    </rPh>
    <phoneticPr fontId="5"/>
  </si>
  <si>
    <t>埋込ﾜｲﾄﾞｽｲｯﾁ</t>
    <rPh sb="0" eb="2">
      <t>ウメコミ</t>
    </rPh>
    <phoneticPr fontId="5"/>
  </si>
  <si>
    <t>樹脂P共（ﾊｲｸﾞﾚｰﾄﾞ）</t>
    <rPh sb="0" eb="2">
      <t>ジュシ</t>
    </rPh>
    <rPh sb="3" eb="4">
      <t>トモ</t>
    </rPh>
    <phoneticPr fontId="5"/>
  </si>
  <si>
    <t>15A ×1 OFF表示</t>
    <rPh sb="10" eb="12">
      <t>ヒョウジ</t>
    </rPh>
    <phoneticPr fontId="5"/>
  </si>
  <si>
    <t>2P15A(E付)×2 ﾌﾟﾗｸﾞ収容型</t>
  </si>
  <si>
    <t>ﾌﾛｱｰｺﾝｾﾝﾄ</t>
  </si>
  <si>
    <t>2P15A×2 抜け止め・接地極付</t>
  </si>
  <si>
    <t>2P15A×1 抜け止め・接地極付</t>
  </si>
  <si>
    <t>2P15A×4 接地極付</t>
  </si>
  <si>
    <t>2P15A×2 接地極付</t>
  </si>
  <si>
    <t>2P15A 抜け止め</t>
  </si>
  <si>
    <t>屋外防滴ｶﾊﾞｰ鍵付き　(ﾊｲｸﾞﾚｰﾄﾞ)</t>
    <rPh sb="0" eb="2">
      <t>オクガイ</t>
    </rPh>
    <rPh sb="2" eb="4">
      <t>ボウテキ</t>
    </rPh>
    <rPh sb="8" eb="10">
      <t>カギツ</t>
    </rPh>
    <phoneticPr fontId="5"/>
  </si>
  <si>
    <t>2P15A×1 抜け止め接地付</t>
    <rPh sb="12" eb="14">
      <t>セッチ</t>
    </rPh>
    <rPh sb="14" eb="15">
      <t>ツキ</t>
    </rPh>
    <phoneticPr fontId="2"/>
  </si>
  <si>
    <t>ｺﾝｾﾝﾄ設備</t>
    <rPh sb="5" eb="7">
      <t>セ</t>
    </rPh>
    <phoneticPr fontId="2"/>
  </si>
  <si>
    <t>EM-HP 0.9mm-2C</t>
  </si>
  <si>
    <t xml:space="preserve">EM-EEF 1.6mm -3C  </t>
  </si>
  <si>
    <t>消灯＋点滅用（1回路用）</t>
  </si>
  <si>
    <t>誘導灯用信号装置</t>
  </si>
  <si>
    <t>パネル形 片面</t>
  </si>
  <si>
    <t>室内通路誘導灯 天井埋込形</t>
  </si>
  <si>
    <t>ST1-FRF23P-C</t>
  </si>
  <si>
    <t>T1R(U)</t>
  </si>
  <si>
    <t>片面</t>
  </si>
  <si>
    <t>室内通路誘導灯 壁埋込形</t>
  </si>
  <si>
    <t>ST1-FBC20-C</t>
  </si>
  <si>
    <t>T1(U)</t>
  </si>
  <si>
    <t>片面 点滅形</t>
  </si>
  <si>
    <t>避難口誘導灯 天井直付形</t>
  </si>
  <si>
    <t>SH1-FSF20F-BL</t>
  </si>
  <si>
    <t>BH1(点滅)</t>
  </si>
  <si>
    <t>100φ</t>
  </si>
  <si>
    <t xml:space="preserve">LED非常用埋込天井灯 ダウンライト 電池内蔵形 </t>
  </si>
  <si>
    <t>K1-LRS11-3</t>
  </si>
  <si>
    <t>6H　傾斜天井用台座共</t>
  </si>
  <si>
    <t>K1-LRS11-2</t>
  </si>
  <si>
    <t>3H</t>
  </si>
  <si>
    <t>K1-LRS11-1</t>
  </si>
  <si>
    <t>3SH</t>
  </si>
  <si>
    <t>非常照明誘導灯設備</t>
    <rPh sb="0" eb="7">
      <t>ヒジョ</t>
    </rPh>
    <rPh sb="7" eb="9">
      <t>セ</t>
    </rPh>
    <phoneticPr fontId="2"/>
  </si>
  <si>
    <t>3個用 117× 182× 44</t>
  </si>
  <si>
    <t>(ストレート)</t>
  </si>
  <si>
    <t>ジョイナS</t>
  </si>
  <si>
    <t>エンドキャップ</t>
  </si>
  <si>
    <t>フィードインキャップ</t>
  </si>
  <si>
    <t xml:space="preserve">  </t>
  </si>
  <si>
    <t>ﾗｲﾃｨﾝｸﾞﾀﾞｸﾄ用</t>
  </si>
  <si>
    <t>ﾊﾟｲﾌﾟ吊りﾊﾝｶﾞｰ</t>
    <rPh sb="5" eb="6">
      <t>ツ</t>
    </rPh>
    <phoneticPr fontId="5"/>
  </si>
  <si>
    <t>2P15A E付 125V</t>
  </si>
  <si>
    <t>ライティングダクト</t>
  </si>
  <si>
    <t xml:space="preserve">吊下げ  </t>
  </si>
  <si>
    <t>(ティ)</t>
  </si>
  <si>
    <t>ジョイナT</t>
  </si>
  <si>
    <t>(エル）</t>
  </si>
  <si>
    <t>ジョイナL</t>
  </si>
  <si>
    <t xml:space="preserve">埋込用 </t>
  </si>
  <si>
    <t xml:space="preserve">埋込  </t>
  </si>
  <si>
    <t>一般ケーブル用</t>
  </si>
  <si>
    <t>防水鋳鉄管 片R</t>
  </si>
  <si>
    <t xml:space="preserve">鋳鉄管-FEP管 100mm×600 </t>
  </si>
  <si>
    <t>露出</t>
  </si>
  <si>
    <t>EP-25</t>
  </si>
  <si>
    <t>EM-ECTF 0.75 -2C</t>
  </si>
  <si>
    <t xml:space="preserve">EM-EEF 1.6mm -3C </t>
  </si>
  <si>
    <t xml:space="preserve">100V 6A  </t>
  </si>
  <si>
    <t>自動点滅器</t>
  </si>
  <si>
    <t>カバー・取付枠･合成樹脂製プレート共</t>
  </si>
  <si>
    <t>埋込形ワイドスイッチ</t>
  </si>
  <si>
    <t>3W15A×2 オフ表示付</t>
  </si>
  <si>
    <t>3W15A×1 オフ表示付</t>
  </si>
  <si>
    <t>1P15A×3 オフ表示付</t>
  </si>
  <si>
    <t>1P15A×2 オフ表示付</t>
  </si>
  <si>
    <t>1P15A×1 オフ表示付</t>
  </si>
  <si>
    <t>調光ｽｲｯﾁ</t>
    <rPh sb="0" eb="2">
      <t>チョウコウ</t>
    </rPh>
    <phoneticPr fontId="5"/>
  </si>
  <si>
    <t>（ﾊｲｸﾞﾚｰﾄﾞ）</t>
  </si>
  <si>
    <t>3W 15A ×1 OFF表示</t>
    <rPh sb="13" eb="15">
      <t>ヒョウジ</t>
    </rPh>
    <phoneticPr fontId="5"/>
  </si>
  <si>
    <t>15A ×16 OFF表示</t>
    <rPh sb="11" eb="13">
      <t>ヒョウジ</t>
    </rPh>
    <phoneticPr fontId="5"/>
  </si>
  <si>
    <t>15A ×2 OFF表示</t>
    <rPh sb="10" eb="12">
      <t>ヒョウジ</t>
    </rPh>
    <phoneticPr fontId="5"/>
  </si>
  <si>
    <t>1回路用・切-自動-連続</t>
  </si>
  <si>
    <t>熱線ｾﾝｻｰ付自動ｽｲｯﾁ</t>
  </si>
  <si>
    <t>子機・広角検知</t>
  </si>
  <si>
    <t>親機・広角検知</t>
  </si>
  <si>
    <t>BK1-3</t>
  </si>
  <si>
    <t>LED照明器具</t>
    <rPh sb="3" eb="7">
      <t>ショウメイキグ</t>
    </rPh>
    <phoneticPr fontId="5"/>
  </si>
  <si>
    <t>PN3-24</t>
  </si>
  <si>
    <t>PN2-8</t>
  </si>
  <si>
    <t>電源装置,取付金物他共</t>
    <rPh sb="0" eb="2">
      <t>デンゲン</t>
    </rPh>
    <rPh sb="2" eb="4">
      <t>ソウチ</t>
    </rPh>
    <rPh sb="5" eb="7">
      <t>トリツケ</t>
    </rPh>
    <rPh sb="7" eb="9">
      <t>カナモノ</t>
    </rPh>
    <rPh sb="9" eb="10">
      <t>ホカ</t>
    </rPh>
    <rPh sb="10" eb="11">
      <t>トモ</t>
    </rPh>
    <phoneticPr fontId="5"/>
  </si>
  <si>
    <t>LED照明器具　　　　　　　　</t>
    <rPh sb="3" eb="7">
      <t>ショウメイキグ</t>
    </rPh>
    <phoneticPr fontId="5"/>
  </si>
  <si>
    <t>PN1-7</t>
  </si>
  <si>
    <t>BK2-7</t>
  </si>
  <si>
    <t>S13</t>
  </si>
  <si>
    <t>Q6</t>
  </si>
  <si>
    <t>取付金物他共</t>
    <rPh sb="0" eb="2">
      <t>トリツケ</t>
    </rPh>
    <rPh sb="2" eb="4">
      <t>カナモノ</t>
    </rPh>
    <rPh sb="4" eb="5">
      <t>ホカ</t>
    </rPh>
    <rPh sb="5" eb="6">
      <t>トモ</t>
    </rPh>
    <phoneticPr fontId="2"/>
  </si>
  <si>
    <t>N19 電源装置,接続ｺｰﾄﾞ,延長ｺｰﾄﾞ</t>
    <rPh sb="4" eb="6">
      <t>デンゲン</t>
    </rPh>
    <rPh sb="6" eb="8">
      <t>ソウチ</t>
    </rPh>
    <rPh sb="9" eb="11">
      <t>セツゾク</t>
    </rPh>
    <rPh sb="16" eb="18">
      <t>エンチョウ</t>
    </rPh>
    <phoneticPr fontId="5"/>
  </si>
  <si>
    <t>M8</t>
  </si>
  <si>
    <t>L37</t>
  </si>
  <si>
    <t>L30</t>
  </si>
  <si>
    <t>H4</t>
  </si>
  <si>
    <t>G8</t>
  </si>
  <si>
    <t>F8</t>
  </si>
  <si>
    <t>E5</t>
  </si>
  <si>
    <t>E8</t>
  </si>
  <si>
    <t>D8</t>
  </si>
  <si>
    <t>C8-WP</t>
  </si>
  <si>
    <t>C8</t>
  </si>
  <si>
    <t>B8</t>
  </si>
  <si>
    <t>A43</t>
  </si>
  <si>
    <t>RM</t>
  </si>
  <si>
    <t>無線調光用ﾘﾓｺﾝ</t>
    <rPh sb="0" eb="2">
      <t>ムセン</t>
    </rPh>
    <rPh sb="2" eb="4">
      <t>チョウコウ</t>
    </rPh>
    <rPh sb="4" eb="5">
      <t>ヨウ</t>
    </rPh>
    <phoneticPr fontId="5"/>
  </si>
  <si>
    <t>TB</t>
  </si>
  <si>
    <t>無線調光ﾀﾌﾞﾚｯﾄ</t>
    <rPh sb="0" eb="2">
      <t>ムセン</t>
    </rPh>
    <rPh sb="2" eb="4">
      <t>チョウコウ</t>
    </rPh>
    <phoneticPr fontId="5"/>
  </si>
  <si>
    <t>K25</t>
  </si>
  <si>
    <t>無線調光</t>
    <rPh sb="0" eb="2">
      <t>ムセン</t>
    </rPh>
    <rPh sb="2" eb="4">
      <t>チョウコウ</t>
    </rPh>
    <phoneticPr fontId="2"/>
  </si>
  <si>
    <t>K30</t>
  </si>
  <si>
    <t>J24</t>
  </si>
  <si>
    <t>電灯設備</t>
    <rPh sb="0" eb="2">
      <t>デントウ</t>
    </rPh>
    <rPh sb="2" eb="4">
      <t>セ</t>
    </rPh>
    <phoneticPr fontId="2"/>
  </si>
  <si>
    <t>か所</t>
    <phoneticPr fontId="2"/>
  </si>
  <si>
    <t>全熱交ｺﾝﾄﾛｰﾗｰ（3箇所）</t>
    <rPh sb="12" eb="14">
      <t>カショ</t>
    </rPh>
    <phoneticPr fontId="2"/>
  </si>
  <si>
    <t>埋込形スイッチの取付け費</t>
  </si>
  <si>
    <t>ｻｰﾓｽｲｯﾁ（2箇所）</t>
    <rPh sb="9" eb="11">
      <t>カショ</t>
    </rPh>
    <phoneticPr fontId="2"/>
  </si>
  <si>
    <t>塗装工事</t>
  </si>
  <si>
    <t>電線管 G42</t>
  </si>
  <si>
    <t>電線管 G28</t>
  </si>
  <si>
    <t>SS300×300×200 WP-SUS</t>
  </si>
  <si>
    <t>SS200×200×200 WP-SUS</t>
  </si>
  <si>
    <t>F 50</t>
  </si>
  <si>
    <t>EP-31</t>
  </si>
  <si>
    <t>GP-42</t>
  </si>
  <si>
    <t>GP-28</t>
  </si>
  <si>
    <t>EM-CE 14mm2 -3C</t>
  </si>
  <si>
    <t>2P15A/20A兼用接地極・接地端子付(250V)</t>
  </si>
  <si>
    <t>2P15A×2 接地極・接地端子付</t>
  </si>
  <si>
    <t>MCCB 3P50/30×2</t>
  </si>
  <si>
    <t>手元開閉器箱</t>
    <rPh sb="0" eb="2">
      <t>テモト</t>
    </rPh>
    <rPh sb="2" eb="5">
      <t>カイヘイキ</t>
    </rPh>
    <rPh sb="5" eb="6">
      <t>ハコ</t>
    </rPh>
    <phoneticPr fontId="5"/>
  </si>
  <si>
    <t>機械設備用電源設備</t>
  </si>
  <si>
    <t>か所</t>
    <phoneticPr fontId="6"/>
  </si>
  <si>
    <t>36</t>
  </si>
  <si>
    <t>空配管</t>
    <rPh sb="0" eb="3">
      <t>カラハイカン</t>
    </rPh>
    <phoneticPr fontId="2"/>
  </si>
  <si>
    <t>動力盤</t>
    <rPh sb="0" eb="3">
      <t>ドウリョクバン</t>
    </rPh>
    <phoneticPr fontId="5"/>
  </si>
  <si>
    <t>1P-1</t>
  </si>
  <si>
    <t>電灯動力分電盤</t>
    <rPh sb="0" eb="2">
      <t>デントウ</t>
    </rPh>
    <rPh sb="2" eb="4">
      <t>ドウリョク</t>
    </rPh>
    <rPh sb="4" eb="7">
      <t>ブンデンバン</t>
    </rPh>
    <phoneticPr fontId="5"/>
  </si>
  <si>
    <t>1LP-1</t>
  </si>
  <si>
    <t>幹線設備</t>
    <rPh sb="0" eb="2">
      <t>カンセン</t>
    </rPh>
    <rPh sb="2" eb="4">
      <t>セ</t>
    </rPh>
    <phoneticPr fontId="2"/>
  </si>
  <si>
    <t>E-1</t>
  </si>
  <si>
    <t>機械設備工事  計</t>
    <rPh sb="0" eb="2">
      <t>キカイ</t>
    </rPh>
    <rPh sb="2" eb="4">
      <t>セツビ</t>
    </rPh>
    <rPh sb="4" eb="6">
      <t>コウジ</t>
    </rPh>
    <rPh sb="8" eb="9">
      <t>ショウケイ</t>
    </rPh>
    <phoneticPr fontId="3"/>
  </si>
  <si>
    <t>衛生設備工事</t>
    <rPh sb="0" eb="2">
      <t>エイセイ</t>
    </rPh>
    <rPh sb="2" eb="4">
      <t>セツビ</t>
    </rPh>
    <rPh sb="4" eb="6">
      <t>コウジ</t>
    </rPh>
    <phoneticPr fontId="2"/>
  </si>
  <si>
    <t>M-2</t>
    <phoneticPr fontId="6"/>
  </si>
  <si>
    <t>空調換気設備工事</t>
    <rPh sb="0" eb="2">
      <t>クウチョウ</t>
    </rPh>
    <rPh sb="2" eb="4">
      <t>カンキ</t>
    </rPh>
    <rPh sb="4" eb="6">
      <t>セツビ</t>
    </rPh>
    <rPh sb="6" eb="8">
      <t>コウジ</t>
    </rPh>
    <phoneticPr fontId="2"/>
  </si>
  <si>
    <t>M-1</t>
    <phoneticPr fontId="6"/>
  </si>
  <si>
    <t>機械設備工事</t>
    <rPh sb="0" eb="2">
      <t>キカイ</t>
    </rPh>
    <rPh sb="2" eb="4">
      <t>セツビ</t>
    </rPh>
    <rPh sb="4" eb="6">
      <t>コウジ</t>
    </rPh>
    <phoneticPr fontId="7"/>
  </si>
  <si>
    <t>M</t>
    <phoneticPr fontId="6"/>
  </si>
  <si>
    <t>試運転立合費</t>
    <rPh sb="0" eb="3">
      <t>シウンテン</t>
    </rPh>
    <rPh sb="3" eb="5">
      <t>タチア</t>
    </rPh>
    <rPh sb="5" eb="6">
      <t>ヒ</t>
    </rPh>
    <phoneticPr fontId="2"/>
  </si>
  <si>
    <t>労務費</t>
    <rPh sb="0" eb="2">
      <t>ロウム</t>
    </rPh>
    <rPh sb="2" eb="3">
      <t>ヒ</t>
    </rPh>
    <phoneticPr fontId="2"/>
  </si>
  <si>
    <t>結線費</t>
    <rPh sb="0" eb="2">
      <t>ケッセン</t>
    </rPh>
    <rPh sb="2" eb="3">
      <t>ヒ</t>
    </rPh>
    <phoneticPr fontId="2"/>
  </si>
  <si>
    <t>雑材料及消耗品</t>
    <rPh sb="0" eb="1">
      <t>ザツ</t>
    </rPh>
    <rPh sb="1" eb="3">
      <t>ザイリョウ</t>
    </rPh>
    <rPh sb="3" eb="4">
      <t>オヨ</t>
    </rPh>
    <rPh sb="4" eb="6">
      <t>ショウモウ</t>
    </rPh>
    <rPh sb="6" eb="7">
      <t>ヒン</t>
    </rPh>
    <phoneticPr fontId="2"/>
  </si>
  <si>
    <t>吊材料及支持金具</t>
    <rPh sb="0" eb="1">
      <t>ツリ</t>
    </rPh>
    <rPh sb="1" eb="3">
      <t>ザイリョウ</t>
    </rPh>
    <rPh sb="3" eb="4">
      <t>オヨ</t>
    </rPh>
    <rPh sb="4" eb="6">
      <t>シジ</t>
    </rPh>
    <rPh sb="6" eb="8">
      <t>カナグ</t>
    </rPh>
    <phoneticPr fontId="2"/>
  </si>
  <si>
    <t>EM-ECTF1.25sq-2C</t>
  </si>
  <si>
    <t>ｹｰﾌﾞﾙ</t>
  </si>
  <si>
    <t>(空調エアコン室内外渡り線工事)</t>
    <rPh sb="1" eb="3">
      <t>クウチョウ</t>
    </rPh>
    <rPh sb="7" eb="9">
      <t>シツナイ</t>
    </rPh>
    <rPh sb="9" eb="10">
      <t>ガイ</t>
    </rPh>
    <rPh sb="10" eb="11">
      <t>ワタ</t>
    </rPh>
    <rPh sb="12" eb="13">
      <t>セン</t>
    </rPh>
    <rPh sb="13" eb="15">
      <t>コウジ</t>
    </rPh>
    <phoneticPr fontId="2"/>
  </si>
  <si>
    <t>盤取付費</t>
    <rPh sb="0" eb="1">
      <t>バン</t>
    </rPh>
    <rPh sb="1" eb="3">
      <t>トリツケ</t>
    </rPh>
    <rPh sb="3" eb="4">
      <t>ヒ</t>
    </rPh>
    <phoneticPr fontId="2"/>
  </si>
  <si>
    <t>機器取付費</t>
    <rPh sb="0" eb="2">
      <t>キキ</t>
    </rPh>
    <rPh sb="2" eb="4">
      <t>トリツケ</t>
    </rPh>
    <rPh sb="4" eb="5">
      <t>ヒ</t>
    </rPh>
    <phoneticPr fontId="2"/>
  </si>
  <si>
    <t>組</t>
    <rPh sb="0" eb="1">
      <t>クミ</t>
    </rPh>
    <phoneticPr fontId="2"/>
  </si>
  <si>
    <t>♯24</t>
  </si>
  <si>
    <t>ﾌﾟﾘｶﾁｭｰﾌﾞ及びｺﾈｸﾀｰ</t>
    <rPh sb="9" eb="10">
      <t>オヨ</t>
    </rPh>
    <phoneticPr fontId="2"/>
  </si>
  <si>
    <t>♯17</t>
  </si>
  <si>
    <t>150×150×100</t>
  </si>
  <si>
    <t>ﾌﾟﾙﾎﾞｯｸｽ</t>
  </si>
  <si>
    <t>２個用</t>
    <rPh sb="1" eb="2">
      <t>コ</t>
    </rPh>
    <rPh sb="2" eb="3">
      <t>ヨウ</t>
    </rPh>
    <phoneticPr fontId="2"/>
  </si>
  <si>
    <t>ｽｲｯﾁﾎﾞｯｸｽ</t>
  </si>
  <si>
    <t>電線管付属品</t>
    <rPh sb="0" eb="2">
      <t>デンセン</t>
    </rPh>
    <rPh sb="2" eb="3">
      <t>カン</t>
    </rPh>
    <rPh sb="3" eb="5">
      <t>フゾク</t>
    </rPh>
    <rPh sb="5" eb="6">
      <t>ヒン</t>
    </rPh>
    <phoneticPr fontId="2"/>
  </si>
  <si>
    <t>PF　16</t>
  </si>
  <si>
    <t>電線管</t>
    <rPh sb="0" eb="2">
      <t>デンセン</t>
    </rPh>
    <rPh sb="2" eb="3">
      <t>カン</t>
    </rPh>
    <phoneticPr fontId="2"/>
  </si>
  <si>
    <t>EP　51</t>
  </si>
  <si>
    <t>EP　25</t>
  </si>
  <si>
    <t>EP　19</t>
  </si>
  <si>
    <t>EM-CEES1.25sq-2C</t>
  </si>
  <si>
    <t>EM-CEE1.25sq-3C</t>
  </si>
  <si>
    <t>EM-CEE1.25sq-2C</t>
  </si>
  <si>
    <t>500W×600H×250D</t>
  </si>
  <si>
    <t>計装盤</t>
    <rPh sb="0" eb="2">
      <t>ケイソウ</t>
    </rPh>
    <rPh sb="2" eb="3">
      <t>バン</t>
    </rPh>
    <phoneticPr fontId="2"/>
  </si>
  <si>
    <t>SD-17H</t>
  </si>
  <si>
    <t>湿度表示器</t>
    <rPh sb="0" eb="2">
      <t>シツド</t>
    </rPh>
    <rPh sb="2" eb="4">
      <t>ヒョウジ</t>
    </rPh>
    <rPh sb="4" eb="5">
      <t>キ</t>
    </rPh>
    <phoneticPr fontId="2"/>
  </si>
  <si>
    <t>SD-17T</t>
  </si>
  <si>
    <t>温度表示器</t>
    <rPh sb="0" eb="2">
      <t>オンド</t>
    </rPh>
    <rPh sb="2" eb="4">
      <t>ヒョウジ</t>
    </rPh>
    <rPh sb="4" eb="5">
      <t>キ</t>
    </rPh>
    <phoneticPr fontId="2"/>
  </si>
  <si>
    <t>RYY792D</t>
  </si>
  <si>
    <t>DC24V電源</t>
    <rPh sb="5" eb="7">
      <t>デンゲン</t>
    </rPh>
    <phoneticPr fontId="2"/>
  </si>
  <si>
    <t>HY7043T</t>
  </si>
  <si>
    <t>室内湿度ｾﾝｻｰ</t>
    <rPh sb="0" eb="2">
      <t>シツナイ</t>
    </rPh>
    <rPh sb="2" eb="4">
      <t>シツド</t>
    </rPh>
    <phoneticPr fontId="2"/>
  </si>
  <si>
    <t>TY7043Z</t>
  </si>
  <si>
    <t>室内温度ｾﾝｻｰ</t>
    <rPh sb="0" eb="2">
      <t>シツナイ</t>
    </rPh>
    <rPh sb="2" eb="4">
      <t>オンド</t>
    </rPh>
    <phoneticPr fontId="2"/>
  </si>
  <si>
    <t>(展示室．仮収蔵温湿度計装)</t>
    <rPh sb="1" eb="3">
      <t>テンジ</t>
    </rPh>
    <rPh sb="3" eb="4">
      <t>シツ</t>
    </rPh>
    <rPh sb="5" eb="6">
      <t>カリ</t>
    </rPh>
    <rPh sb="6" eb="8">
      <t>シュウゾウ</t>
    </rPh>
    <rPh sb="8" eb="9">
      <t>オン</t>
    </rPh>
    <rPh sb="9" eb="11">
      <t>シツド</t>
    </rPh>
    <rPh sb="11" eb="13">
      <t>ケイソウ</t>
    </rPh>
    <phoneticPr fontId="2"/>
  </si>
  <si>
    <t>計装工事</t>
    <rPh sb="0" eb="2">
      <t>ケイソウ</t>
    </rPh>
    <rPh sb="2" eb="4">
      <t>コウジ</t>
    </rPh>
    <phoneticPr fontId="2"/>
  </si>
  <si>
    <t>FDﾊｲｶﾞ^ﾄﾞﾀﾞﾝﾊﾟｰ</t>
  </si>
  <si>
    <t>片面式ｸﾞﾘｽﾌｨﾙﾀｰ</t>
    <rPh sb="0" eb="1">
      <t>カタ</t>
    </rPh>
    <rPh sb="1" eb="2">
      <t>メン</t>
    </rPh>
    <rPh sb="2" eb="3">
      <t>シキ</t>
    </rPh>
    <phoneticPr fontId="2"/>
  </si>
  <si>
    <t>SUS製ﾌｰﾄﾞ　箱型</t>
    <rPh sb="3" eb="4">
      <t>セイ</t>
    </rPh>
    <rPh sb="9" eb="10">
      <t>ハコ</t>
    </rPh>
    <rPh sb="10" eb="11">
      <t>カタ</t>
    </rPh>
    <phoneticPr fontId="2"/>
  </si>
  <si>
    <t>1000×700×650H</t>
  </si>
  <si>
    <t>GW　50t</t>
    <phoneticPr fontId="6"/>
  </si>
  <si>
    <t>ガラリチャンバー内貼り</t>
    <rPh sb="8" eb="9">
      <t>ウチ</t>
    </rPh>
    <rPh sb="9" eb="10">
      <t>ハ</t>
    </rPh>
    <phoneticPr fontId="2"/>
  </si>
  <si>
    <t>RW　50t</t>
    <phoneticPr fontId="6"/>
  </si>
  <si>
    <t>ｽﾊﾟｲﾗﾙﾀﾞｸﾄ　200φ</t>
  </si>
  <si>
    <t>GW　25t</t>
    <phoneticPr fontId="6"/>
  </si>
  <si>
    <t>ｽﾊﾟｲﾗﾙﾀﾞｸﾄ　100φ</t>
  </si>
  <si>
    <t>ｽﾊﾟｲﾗﾙﾀﾞｸﾄ　150φ</t>
  </si>
  <si>
    <t>ｽﾊﾟｲﾗﾙﾀﾞｸﾄ　250φ</t>
  </si>
  <si>
    <t>(保温断熱工事)</t>
    <rPh sb="1" eb="3">
      <t>ホオン</t>
    </rPh>
    <rPh sb="3" eb="5">
      <t>ダンネツ</t>
    </rPh>
    <rPh sb="5" eb="7">
      <t>コウジ</t>
    </rPh>
    <phoneticPr fontId="2"/>
  </si>
  <si>
    <t>FD付　250φ</t>
    <rPh sb="2" eb="3">
      <t>ツキ</t>
    </rPh>
    <phoneticPr fontId="2"/>
  </si>
  <si>
    <t>ﾍﾞﾝﾄﾞｷｬｯﾌﾟ</t>
  </si>
  <si>
    <t>250φ</t>
    <phoneticPr fontId="6"/>
  </si>
  <si>
    <t>CD　150φ</t>
    <phoneticPr fontId="6"/>
  </si>
  <si>
    <t>ダンパー</t>
  </si>
  <si>
    <t>CD　200φ</t>
    <phoneticPr fontId="6"/>
  </si>
  <si>
    <t>VD　200φ</t>
    <phoneticPr fontId="6"/>
  </si>
  <si>
    <t>FD　100φ</t>
    <phoneticPr fontId="6"/>
  </si>
  <si>
    <t>FD　150φ</t>
    <phoneticPr fontId="6"/>
  </si>
  <si>
    <t>FD　200φ</t>
    <phoneticPr fontId="6"/>
  </si>
  <si>
    <t>FD　250φ</t>
    <phoneticPr fontId="6"/>
  </si>
  <si>
    <t>VHS　200×200</t>
    <phoneticPr fontId="6"/>
  </si>
  <si>
    <t>制気口</t>
    <rPh sb="0" eb="1">
      <t>セイ</t>
    </rPh>
    <rPh sb="1" eb="2">
      <t>キ</t>
    </rPh>
    <rPh sb="2" eb="3">
      <t>クチ</t>
    </rPh>
    <phoneticPr fontId="2"/>
  </si>
  <si>
    <t>VHS　250×250</t>
    <phoneticPr fontId="6"/>
  </si>
  <si>
    <t>VHS　300×300</t>
    <phoneticPr fontId="6"/>
  </si>
  <si>
    <t>VHS　350×350</t>
    <phoneticPr fontId="6"/>
  </si>
  <si>
    <t>HS　150×150</t>
    <phoneticPr fontId="6"/>
  </si>
  <si>
    <t>HS　300×300</t>
    <phoneticPr fontId="6"/>
  </si>
  <si>
    <t>HS　500×100</t>
    <phoneticPr fontId="6"/>
  </si>
  <si>
    <t>HS　750×150</t>
    <phoneticPr fontId="6"/>
  </si>
  <si>
    <t>鋼板製　0.8t</t>
    <rPh sb="0" eb="1">
      <t>コウ</t>
    </rPh>
    <rPh sb="1" eb="2">
      <t>イタ</t>
    </rPh>
    <rPh sb="2" eb="3">
      <t>セイ</t>
    </rPh>
    <phoneticPr fontId="2"/>
  </si>
  <si>
    <t>制気口ボックス</t>
    <rPh sb="0" eb="1">
      <t>セイ</t>
    </rPh>
    <rPh sb="1" eb="2">
      <t>キ</t>
    </rPh>
    <rPh sb="2" eb="3">
      <t>クチ</t>
    </rPh>
    <phoneticPr fontId="2"/>
  </si>
  <si>
    <t>鋼板製　0.6t</t>
    <rPh sb="0" eb="1">
      <t>コウ</t>
    </rPh>
    <rPh sb="1" eb="2">
      <t>イタ</t>
    </rPh>
    <rPh sb="2" eb="3">
      <t>セイ</t>
    </rPh>
    <phoneticPr fontId="2"/>
  </si>
  <si>
    <t>鋼板製　0.5t</t>
    <rPh sb="0" eb="1">
      <t>コウ</t>
    </rPh>
    <rPh sb="1" eb="2">
      <t>イタ</t>
    </rPh>
    <rPh sb="2" eb="3">
      <t>セイ</t>
    </rPh>
    <phoneticPr fontId="2"/>
  </si>
  <si>
    <t>鋼板製　1.0t</t>
    <rPh sb="0" eb="1">
      <t>コウ</t>
    </rPh>
    <rPh sb="1" eb="2">
      <t>イタ</t>
    </rPh>
    <rPh sb="2" eb="3">
      <t>セイ</t>
    </rPh>
    <phoneticPr fontId="2"/>
  </si>
  <si>
    <t>ガラリチャンバーボックス</t>
  </si>
  <si>
    <t>100φ</t>
    <phoneticPr fontId="6"/>
  </si>
  <si>
    <t>スパイラルダクト</t>
  </si>
  <si>
    <t>150φ</t>
    <phoneticPr fontId="6"/>
  </si>
  <si>
    <t>200φ</t>
    <phoneticPr fontId="6"/>
  </si>
  <si>
    <t>風量：600m3/h×150Pa</t>
    <rPh sb="0" eb="2">
      <t>フウリョウ</t>
    </rPh>
    <phoneticPr fontId="2"/>
  </si>
  <si>
    <t>FE-2　中間ﾀﾞｸﾄﾌｧﾝ</t>
    <rPh sb="5" eb="7">
      <t>チュウカン</t>
    </rPh>
    <phoneticPr fontId="2"/>
  </si>
  <si>
    <t>厨房排気用</t>
    <rPh sb="0" eb="2">
      <t>チュウボウ</t>
    </rPh>
    <rPh sb="2" eb="4">
      <t>ハイキ</t>
    </rPh>
    <rPh sb="4" eb="5">
      <t>ヨウ</t>
    </rPh>
    <phoneticPr fontId="2"/>
  </si>
  <si>
    <t>風量：500m3/h×100Pa</t>
    <rPh sb="0" eb="2">
      <t>フウリョウ</t>
    </rPh>
    <phoneticPr fontId="2"/>
  </si>
  <si>
    <t>FE-1　中間ﾀﾞｸﾄﾌｧﾝ</t>
    <rPh sb="5" eb="7">
      <t>チュウカン</t>
    </rPh>
    <phoneticPr fontId="2"/>
  </si>
  <si>
    <t>消音型</t>
    <rPh sb="0" eb="2">
      <t>ショウオン</t>
    </rPh>
    <rPh sb="2" eb="3">
      <t>カタ</t>
    </rPh>
    <phoneticPr fontId="2"/>
  </si>
  <si>
    <t>ﾘﾓｺﾝｽｲｯﾁ共</t>
    <rPh sb="8" eb="9">
      <t>トモ</t>
    </rPh>
    <phoneticPr fontId="2"/>
  </si>
  <si>
    <t>風量：100m3/h×100Pa</t>
    <rPh sb="0" eb="2">
      <t>フウリョウ</t>
    </rPh>
    <phoneticPr fontId="2"/>
  </si>
  <si>
    <t>HEU-4　熱交換型換気ﾌｧﾝ</t>
    <rPh sb="6" eb="7">
      <t>ネツ</t>
    </rPh>
    <rPh sb="7" eb="9">
      <t>コウカン</t>
    </rPh>
    <rPh sb="9" eb="10">
      <t>カタ</t>
    </rPh>
    <rPh sb="10" eb="12">
      <t>カンキ</t>
    </rPh>
    <phoneticPr fontId="2"/>
  </si>
  <si>
    <t>天井ｶｾｯﾄ型</t>
    <rPh sb="0" eb="2">
      <t>テンジョウ</t>
    </rPh>
    <rPh sb="6" eb="7">
      <t>カタ</t>
    </rPh>
    <phoneticPr fontId="2"/>
  </si>
  <si>
    <t>風量：350m3/h×100Pa</t>
    <rPh sb="0" eb="2">
      <t>フウリョウ</t>
    </rPh>
    <phoneticPr fontId="2"/>
  </si>
  <si>
    <t>HEU-3　熱交換型換気ﾌｧﾝ</t>
    <rPh sb="6" eb="7">
      <t>ネツ</t>
    </rPh>
    <rPh sb="7" eb="9">
      <t>コウカン</t>
    </rPh>
    <rPh sb="9" eb="10">
      <t>カタ</t>
    </rPh>
    <rPh sb="10" eb="12">
      <t>カンキ</t>
    </rPh>
    <phoneticPr fontId="2"/>
  </si>
  <si>
    <t>天井埋込型</t>
    <rPh sb="0" eb="2">
      <t>テンジョウ</t>
    </rPh>
    <rPh sb="2" eb="3">
      <t>ウ</t>
    </rPh>
    <rPh sb="3" eb="4">
      <t>コミ</t>
    </rPh>
    <rPh sb="4" eb="5">
      <t>カタ</t>
    </rPh>
    <phoneticPr fontId="2"/>
  </si>
  <si>
    <t>風量：850m3/h×160Pa</t>
    <rPh sb="0" eb="2">
      <t>フウリョウ</t>
    </rPh>
    <phoneticPr fontId="2"/>
  </si>
  <si>
    <t>HEU-2　熱交換型換気ﾌｧﾝ</t>
    <rPh sb="6" eb="7">
      <t>ネツ</t>
    </rPh>
    <rPh sb="7" eb="9">
      <t>コウカン</t>
    </rPh>
    <rPh sb="9" eb="10">
      <t>カタ</t>
    </rPh>
    <rPh sb="10" eb="12">
      <t>カンキ</t>
    </rPh>
    <phoneticPr fontId="2"/>
  </si>
  <si>
    <t>風量：1100m3/h×130Pa</t>
    <rPh sb="0" eb="2">
      <t>フウリョウ</t>
    </rPh>
    <phoneticPr fontId="2"/>
  </si>
  <si>
    <t>HEU-1　熱交換型換気ﾌｧﾝ</t>
    <rPh sb="6" eb="7">
      <t>ネツ</t>
    </rPh>
    <rPh sb="7" eb="9">
      <t>コウカン</t>
    </rPh>
    <rPh sb="9" eb="10">
      <t>カタ</t>
    </rPh>
    <rPh sb="10" eb="12">
      <t>カンキ</t>
    </rPh>
    <phoneticPr fontId="2"/>
  </si>
  <si>
    <t>換気設備工事</t>
    <rPh sb="0" eb="2">
      <t>カンキ</t>
    </rPh>
    <rPh sb="2" eb="4">
      <t>セツビ</t>
    </rPh>
    <rPh sb="4" eb="6">
      <t>コウジ</t>
    </rPh>
    <phoneticPr fontId="2"/>
  </si>
  <si>
    <t>VP30A　屋内一般</t>
    <rPh sb="6" eb="10">
      <t>オクナイイッパン</t>
    </rPh>
    <phoneticPr fontId="2"/>
  </si>
  <si>
    <t>保温工事</t>
    <rPh sb="0" eb="2">
      <t>ホオン</t>
    </rPh>
    <rPh sb="2" eb="4">
      <t>コウジ</t>
    </rPh>
    <phoneticPr fontId="2"/>
  </si>
  <si>
    <t>VP25A　屋内一般</t>
    <rPh sb="6" eb="8">
      <t>オクナイ</t>
    </rPh>
    <rPh sb="8" eb="10">
      <t>イッパン</t>
    </rPh>
    <phoneticPr fontId="2"/>
  </si>
  <si>
    <t>VB20A　屋内露出</t>
    <rPh sb="6" eb="8">
      <t>オクナイ</t>
    </rPh>
    <rPh sb="8" eb="10">
      <t>ロシュツ</t>
    </rPh>
    <phoneticPr fontId="2"/>
  </si>
  <si>
    <t>保温防露工事</t>
    <rPh sb="0" eb="2">
      <t>ホオン</t>
    </rPh>
    <rPh sb="2" eb="3">
      <t>ボウ</t>
    </rPh>
    <rPh sb="3" eb="4">
      <t>ロ</t>
    </rPh>
    <rPh sb="4" eb="6">
      <t>コウジ</t>
    </rPh>
    <phoneticPr fontId="2"/>
  </si>
  <si>
    <t>残土処理</t>
    <rPh sb="0" eb="2">
      <t>ザンド</t>
    </rPh>
    <rPh sb="2" eb="4">
      <t>ショリ</t>
    </rPh>
    <phoneticPr fontId="2"/>
  </si>
  <si>
    <t>埋戻し</t>
    <rPh sb="0" eb="1">
      <t>ウ</t>
    </rPh>
    <rPh sb="1" eb="2">
      <t>モド</t>
    </rPh>
    <phoneticPr fontId="2"/>
  </si>
  <si>
    <t>サンドクッション</t>
  </si>
  <si>
    <t>掘削</t>
    <rPh sb="0" eb="2">
      <t>クッサク</t>
    </rPh>
    <phoneticPr fontId="2"/>
  </si>
  <si>
    <t>VP　50A　埋設</t>
    <rPh sb="7" eb="9">
      <t>マイセツ</t>
    </rPh>
    <phoneticPr fontId="2"/>
  </si>
  <si>
    <t>硬質塩化ビニル管</t>
    <rPh sb="0" eb="2">
      <t>コウシツ</t>
    </rPh>
    <rPh sb="2" eb="4">
      <t>エンカ</t>
    </rPh>
    <rPh sb="7" eb="8">
      <t>カン</t>
    </rPh>
    <phoneticPr fontId="2"/>
  </si>
  <si>
    <t>VP　40A　埋設</t>
    <rPh sb="7" eb="9">
      <t>マイセツ</t>
    </rPh>
    <phoneticPr fontId="2"/>
  </si>
  <si>
    <t>VP　25A　埋設</t>
    <rPh sb="7" eb="9">
      <t>マイセツ</t>
    </rPh>
    <phoneticPr fontId="2"/>
  </si>
  <si>
    <t>硬質塩化ﾋﾞﾆﾙﾗｲﾆﾝｸﾞ鋼管　</t>
    <rPh sb="0" eb="2">
      <t>コウシツ</t>
    </rPh>
    <rPh sb="2" eb="4">
      <t>エンカ</t>
    </rPh>
    <rPh sb="14" eb="16">
      <t>コウカン</t>
    </rPh>
    <phoneticPr fontId="2"/>
  </si>
  <si>
    <t>SUSﾗｯｷﾝｸﾞ</t>
  </si>
  <si>
    <t>9.52φ</t>
    <phoneticPr fontId="6"/>
  </si>
  <si>
    <t>冷媒用被覆付銅管　　　液管</t>
    <rPh sb="0" eb="2">
      <t>レイバイ</t>
    </rPh>
    <rPh sb="2" eb="3">
      <t>ヨウ</t>
    </rPh>
    <rPh sb="3" eb="5">
      <t>ヒフク</t>
    </rPh>
    <rPh sb="5" eb="6">
      <t>ツ</t>
    </rPh>
    <rPh sb="6" eb="8">
      <t>ドウカン</t>
    </rPh>
    <rPh sb="11" eb="12">
      <t>エキ</t>
    </rPh>
    <rPh sb="12" eb="13">
      <t>カン</t>
    </rPh>
    <phoneticPr fontId="2"/>
  </si>
  <si>
    <t>6.35φ</t>
    <phoneticPr fontId="6"/>
  </si>
  <si>
    <t>22.2φ</t>
    <phoneticPr fontId="6"/>
  </si>
  <si>
    <t>冷媒用被覆付銅管　　　ガス管</t>
    <rPh sb="0" eb="2">
      <t>レイバイ</t>
    </rPh>
    <rPh sb="2" eb="3">
      <t>ヨウ</t>
    </rPh>
    <rPh sb="3" eb="5">
      <t>ヒフク</t>
    </rPh>
    <rPh sb="5" eb="6">
      <t>ツ</t>
    </rPh>
    <rPh sb="6" eb="8">
      <t>ドウカン</t>
    </rPh>
    <rPh sb="13" eb="14">
      <t>カン</t>
    </rPh>
    <phoneticPr fontId="2"/>
  </si>
  <si>
    <t>19.05φ</t>
    <phoneticPr fontId="6"/>
  </si>
  <si>
    <t>15.88φ</t>
    <phoneticPr fontId="6"/>
  </si>
  <si>
    <t>12.7φ</t>
    <phoneticPr fontId="6"/>
  </si>
  <si>
    <t>空調配管設備工事</t>
    <rPh sb="0" eb="2">
      <t>クウチョウ</t>
    </rPh>
    <rPh sb="2" eb="4">
      <t>ハイカン</t>
    </rPh>
    <rPh sb="4" eb="6">
      <t>セツビ</t>
    </rPh>
    <rPh sb="6" eb="8">
      <t>コウジ</t>
    </rPh>
    <phoneticPr fontId="2"/>
  </si>
  <si>
    <t>150φ　GW25ｔ</t>
    <phoneticPr fontId="6"/>
  </si>
  <si>
    <t>スパイラルダクト保温工事</t>
    <rPh sb="8" eb="10">
      <t>ホオン</t>
    </rPh>
    <rPh sb="10" eb="12">
      <t>コウジ</t>
    </rPh>
    <phoneticPr fontId="2"/>
  </si>
  <si>
    <t>200φ　GW25t</t>
    <phoneticPr fontId="6"/>
  </si>
  <si>
    <t>GW25ｔ</t>
    <phoneticPr fontId="6"/>
  </si>
  <si>
    <t>制気口内貼り</t>
    <rPh sb="0" eb="1">
      <t>セイ</t>
    </rPh>
    <rPh sb="1" eb="2">
      <t>キ</t>
    </rPh>
    <rPh sb="2" eb="3">
      <t>クチ</t>
    </rPh>
    <rPh sb="3" eb="5">
      <t>ウチハ</t>
    </rPh>
    <phoneticPr fontId="2"/>
  </si>
  <si>
    <t>GW50ｔ</t>
    <phoneticPr fontId="6"/>
  </si>
  <si>
    <t>チャンバー内貼り</t>
    <rPh sb="5" eb="6">
      <t>ウチ</t>
    </rPh>
    <rPh sb="6" eb="7">
      <t>ハ</t>
    </rPh>
    <phoneticPr fontId="2"/>
  </si>
  <si>
    <t>GW25t　アルミガラスクロス</t>
    <phoneticPr fontId="6"/>
  </si>
  <si>
    <t>ダクト保温工事</t>
    <rPh sb="3" eb="5">
      <t>ホオン</t>
    </rPh>
    <rPh sb="5" eb="7">
      <t>コウジ</t>
    </rPh>
    <phoneticPr fontId="2"/>
  </si>
  <si>
    <t>HS　450×150</t>
    <phoneticPr fontId="6"/>
  </si>
  <si>
    <t>RG　700×350</t>
    <phoneticPr fontId="6"/>
  </si>
  <si>
    <t>RG　500×500</t>
    <phoneticPr fontId="6"/>
  </si>
  <si>
    <t>VTL-1-2000</t>
    <phoneticPr fontId="6"/>
  </si>
  <si>
    <t>VTL-1-1500</t>
    <phoneticPr fontId="6"/>
  </si>
  <si>
    <t>VTL-1-500</t>
    <phoneticPr fontId="6"/>
  </si>
  <si>
    <t>VD　400×300</t>
    <phoneticPr fontId="6"/>
  </si>
  <si>
    <t>FD　500×400</t>
    <phoneticPr fontId="6"/>
  </si>
  <si>
    <t>鋼板製スパイラルダクト</t>
    <rPh sb="0" eb="1">
      <t>コウ</t>
    </rPh>
    <rPh sb="1" eb="2">
      <t>イタ</t>
    </rPh>
    <rPh sb="2" eb="3">
      <t>セイ</t>
    </rPh>
    <phoneticPr fontId="2"/>
  </si>
  <si>
    <t>鋼板製　1.0ｔ</t>
    <rPh sb="0" eb="1">
      <t>コウ</t>
    </rPh>
    <rPh sb="1" eb="2">
      <t>イタ</t>
    </rPh>
    <rPh sb="2" eb="3">
      <t>セイ</t>
    </rPh>
    <phoneticPr fontId="2"/>
  </si>
  <si>
    <t>ｶﾞﾗﾘチャンバー</t>
  </si>
  <si>
    <t>鋼板製　1.0t</t>
    <rPh sb="0" eb="3">
      <t>コウイタセイ</t>
    </rPh>
    <phoneticPr fontId="2"/>
  </si>
  <si>
    <t>鋼板製　0.8t</t>
    <rPh sb="0" eb="3">
      <t>コウイタセイ</t>
    </rPh>
    <phoneticPr fontId="2"/>
  </si>
  <si>
    <t>鋼板製　0.6t</t>
    <rPh sb="0" eb="3">
      <t>コウイタセイ</t>
    </rPh>
    <phoneticPr fontId="2"/>
  </si>
  <si>
    <t>ﾁｬﾝﾊﾞｰﾎﾞｯｸｽ</t>
  </si>
  <si>
    <t>0.6t</t>
    <phoneticPr fontId="6"/>
  </si>
  <si>
    <t>鋼板製ダクト</t>
    <rPh sb="0" eb="1">
      <t>コウ</t>
    </rPh>
    <rPh sb="1" eb="2">
      <t>イタ</t>
    </rPh>
    <rPh sb="2" eb="3">
      <t>セイ</t>
    </rPh>
    <phoneticPr fontId="2"/>
  </si>
  <si>
    <t>0.5ｔ</t>
    <phoneticPr fontId="6"/>
  </si>
  <si>
    <t>0.5t</t>
    <phoneticPr fontId="6"/>
  </si>
  <si>
    <t>ｽﾃﾝﾚｽ製ダクト</t>
    <rPh sb="5" eb="6">
      <t>セイ</t>
    </rPh>
    <phoneticPr fontId="2"/>
  </si>
  <si>
    <t>空調ダクト設備工事</t>
    <rPh sb="0" eb="2">
      <t>クウチョウ</t>
    </rPh>
    <rPh sb="5" eb="7">
      <t>セツビ</t>
    </rPh>
    <rPh sb="7" eb="9">
      <t>コウジ</t>
    </rPh>
    <phoneticPr fontId="2"/>
  </si>
  <si>
    <t>機器搬入費</t>
    <rPh sb="0" eb="2">
      <t>キキ</t>
    </rPh>
    <rPh sb="2" eb="4">
      <t>ハンニュウ</t>
    </rPh>
    <rPh sb="4" eb="5">
      <t>ヒ</t>
    </rPh>
    <phoneticPr fontId="2"/>
  </si>
  <si>
    <t>11.5L．20L/min×10ｍ</t>
    <phoneticPr fontId="6"/>
  </si>
  <si>
    <t>パワーシスタン</t>
  </si>
  <si>
    <t>小型加圧給水ﾎﾟﾝﾌﾟﾕﾆｯﾄ</t>
    <rPh sb="0" eb="2">
      <t>コガタ</t>
    </rPh>
    <rPh sb="2" eb="4">
      <t>カアツ</t>
    </rPh>
    <rPh sb="4" eb="6">
      <t>キュウスイ</t>
    </rPh>
    <phoneticPr fontId="2"/>
  </si>
  <si>
    <t>暖房能力：0.5KW</t>
    <rPh sb="0" eb="2">
      <t>ダンボウ</t>
    </rPh>
    <rPh sb="2" eb="4">
      <t>ノウリョク</t>
    </rPh>
    <phoneticPr fontId="2"/>
  </si>
  <si>
    <t>EPH-2　電気式パネルヒーター</t>
    <rPh sb="6" eb="8">
      <t>デンキ</t>
    </rPh>
    <rPh sb="8" eb="9">
      <t>シキ</t>
    </rPh>
    <phoneticPr fontId="2"/>
  </si>
  <si>
    <t>壁掛型</t>
    <rPh sb="0" eb="1">
      <t>カベ</t>
    </rPh>
    <rPh sb="1" eb="2">
      <t>カケ</t>
    </rPh>
    <rPh sb="2" eb="3">
      <t>カタ</t>
    </rPh>
    <phoneticPr fontId="2"/>
  </si>
  <si>
    <t>暖房能力：0.8KW</t>
    <rPh sb="0" eb="2">
      <t>ダンボウ</t>
    </rPh>
    <rPh sb="2" eb="4">
      <t>ノウリョク</t>
    </rPh>
    <phoneticPr fontId="2"/>
  </si>
  <si>
    <t>EPH-1　電気式遠赤外線ヒーター</t>
    <rPh sb="6" eb="8">
      <t>デンキ</t>
    </rPh>
    <rPh sb="8" eb="9">
      <t>シキ</t>
    </rPh>
    <rPh sb="9" eb="10">
      <t>エン</t>
    </rPh>
    <rPh sb="10" eb="13">
      <t>セキガイセン</t>
    </rPh>
    <phoneticPr fontId="2"/>
  </si>
  <si>
    <t>天井埋込型</t>
    <rPh sb="0" eb="2">
      <t>テンジョウ</t>
    </rPh>
    <rPh sb="2" eb="3">
      <t>マイ</t>
    </rPh>
    <rPh sb="3" eb="4">
      <t>コ</t>
    </rPh>
    <rPh sb="4" eb="5">
      <t>カタ</t>
    </rPh>
    <phoneticPr fontId="2"/>
  </si>
  <si>
    <t>１φ１００V　1.2KW</t>
  </si>
  <si>
    <t>除湿量：1.3kg/ｈ</t>
    <rPh sb="0" eb="2">
      <t>ジョシツ</t>
    </rPh>
    <rPh sb="2" eb="3">
      <t>リョウ</t>
    </rPh>
    <phoneticPr fontId="2"/>
  </si>
  <si>
    <t>加湿量：1.5kkg/ｈ</t>
    <rPh sb="0" eb="2">
      <t>カシツ</t>
    </rPh>
    <rPh sb="2" eb="3">
      <t>リョウ</t>
    </rPh>
    <phoneticPr fontId="2"/>
  </si>
  <si>
    <t>加湿器</t>
    <rPh sb="0" eb="2">
      <t>カシツ</t>
    </rPh>
    <rPh sb="2" eb="3">
      <t>キ</t>
    </rPh>
    <phoneticPr fontId="2"/>
  </si>
  <si>
    <t>床置加湿．除湿ユニット</t>
    <rPh sb="0" eb="1">
      <t>ユカ</t>
    </rPh>
    <rPh sb="1" eb="2">
      <t>オ</t>
    </rPh>
    <rPh sb="2" eb="4">
      <t>カシツ</t>
    </rPh>
    <rPh sb="5" eb="7">
      <t>ジョシツ</t>
    </rPh>
    <phoneticPr fontId="2"/>
  </si>
  <si>
    <t>暖房能力：9.0KW</t>
    <rPh sb="0" eb="2">
      <t>ダンボウ</t>
    </rPh>
    <rPh sb="2" eb="4">
      <t>ノウリョク</t>
    </rPh>
    <phoneticPr fontId="2"/>
  </si>
  <si>
    <t>冷房能力：8.０KW</t>
    <rPh sb="0" eb="2">
      <t>レイボウ</t>
    </rPh>
    <rPh sb="2" eb="4">
      <t>ノウリョク</t>
    </rPh>
    <phoneticPr fontId="2"/>
  </si>
  <si>
    <t>ACP-3-1ﾋｰﾄﾎﾟﾝﾌﾟｴｱｺﾝ屋内機</t>
    <rPh sb="19" eb="21">
      <t>オクナイ</t>
    </rPh>
    <rPh sb="21" eb="22">
      <t>キ</t>
    </rPh>
    <phoneticPr fontId="2"/>
  </si>
  <si>
    <t>床置直吹型</t>
    <rPh sb="0" eb="1">
      <t>ユカ</t>
    </rPh>
    <rPh sb="1" eb="2">
      <t>オ</t>
    </rPh>
    <rPh sb="2" eb="3">
      <t>ジカ</t>
    </rPh>
    <rPh sb="3" eb="4">
      <t>フ</t>
    </rPh>
    <rPh sb="4" eb="5">
      <t>カタ</t>
    </rPh>
    <phoneticPr fontId="2"/>
  </si>
  <si>
    <t>防振架台．鋼製架台共</t>
    <rPh sb="0" eb="1">
      <t>ボウ</t>
    </rPh>
    <rPh sb="1" eb="2">
      <t>シン</t>
    </rPh>
    <rPh sb="2" eb="4">
      <t>カダイ</t>
    </rPh>
    <rPh sb="5" eb="6">
      <t>コウ</t>
    </rPh>
    <rPh sb="6" eb="7">
      <t>セイ</t>
    </rPh>
    <rPh sb="7" eb="9">
      <t>カダイ</t>
    </rPh>
    <rPh sb="9" eb="10">
      <t>トモ</t>
    </rPh>
    <phoneticPr fontId="2"/>
  </si>
  <si>
    <t>基</t>
    <rPh sb="0" eb="1">
      <t>キ</t>
    </rPh>
    <phoneticPr fontId="2"/>
  </si>
  <si>
    <t>ACP-3　空冷ﾋｰﾄﾎﾟﾝﾌﾟｴｱｺﾝ屋外機</t>
    <rPh sb="6" eb="8">
      <t>クウレイ</t>
    </rPh>
    <rPh sb="20" eb="22">
      <t>オクガイ</t>
    </rPh>
    <rPh sb="22" eb="23">
      <t>キ</t>
    </rPh>
    <phoneticPr fontId="2"/>
  </si>
  <si>
    <t>寒冷地用冷暖切換型</t>
    <rPh sb="0" eb="3">
      <t>カンレイチ</t>
    </rPh>
    <rPh sb="3" eb="4">
      <t>ヨウ</t>
    </rPh>
    <rPh sb="4" eb="6">
      <t>レイダン</t>
    </rPh>
    <rPh sb="6" eb="8">
      <t>キリカエ</t>
    </rPh>
    <rPh sb="8" eb="9">
      <t>カタ</t>
    </rPh>
    <phoneticPr fontId="2"/>
  </si>
  <si>
    <t>暖房能力：3.2KW</t>
    <rPh sb="0" eb="2">
      <t>ダンボウ</t>
    </rPh>
    <rPh sb="2" eb="4">
      <t>ノウリョク</t>
    </rPh>
    <phoneticPr fontId="2"/>
  </si>
  <si>
    <t>冷房能力：2.8KW</t>
    <rPh sb="0" eb="2">
      <t>レイボウ</t>
    </rPh>
    <rPh sb="2" eb="4">
      <t>ノウリョク</t>
    </rPh>
    <phoneticPr fontId="2"/>
  </si>
  <si>
    <t>ACP-2-2　ﾋｰﾄﾎﾟﾝﾌﾟｴｱｺﾝ屋内機</t>
    <rPh sb="20" eb="22">
      <t>オクナイ</t>
    </rPh>
    <rPh sb="22" eb="23">
      <t>キ</t>
    </rPh>
    <phoneticPr fontId="2"/>
  </si>
  <si>
    <t>天井カセット一方向吹ﾀｲﾌﾟ</t>
    <rPh sb="0" eb="2">
      <t>テンジョウ</t>
    </rPh>
    <rPh sb="6" eb="7">
      <t>イチ</t>
    </rPh>
    <rPh sb="7" eb="9">
      <t>ホウコウ</t>
    </rPh>
    <rPh sb="9" eb="10">
      <t>フ</t>
    </rPh>
    <phoneticPr fontId="2"/>
  </si>
  <si>
    <t>風量：3480m3/ｈ×100Pa</t>
    <rPh sb="0" eb="2">
      <t>フウリョウ</t>
    </rPh>
    <phoneticPr fontId="2"/>
  </si>
  <si>
    <t>暖房能力：25.0㎾</t>
    <rPh sb="0" eb="2">
      <t>ダンボウ</t>
    </rPh>
    <rPh sb="2" eb="4">
      <t>ノウリョク</t>
    </rPh>
    <phoneticPr fontId="2"/>
  </si>
  <si>
    <t>冷房能力：22.4KW</t>
    <rPh sb="0" eb="2">
      <t>レイボウ</t>
    </rPh>
    <rPh sb="2" eb="4">
      <t>ノウリョク</t>
    </rPh>
    <phoneticPr fontId="2"/>
  </si>
  <si>
    <t>ACP-2-1　ﾋｰﾄﾎﾟﾝﾌﾟｴｱｺﾝ屋内機</t>
    <rPh sb="20" eb="22">
      <t>オクナイ</t>
    </rPh>
    <rPh sb="22" eb="23">
      <t>キ</t>
    </rPh>
    <phoneticPr fontId="2"/>
  </si>
  <si>
    <t>天井埋込ダクト吹ﾀｲﾌﾟ</t>
    <rPh sb="0" eb="2">
      <t>テンジョウ</t>
    </rPh>
    <rPh sb="2" eb="3">
      <t>ウ</t>
    </rPh>
    <rPh sb="3" eb="4">
      <t>コ</t>
    </rPh>
    <rPh sb="7" eb="8">
      <t>フ</t>
    </rPh>
    <phoneticPr fontId="2"/>
  </si>
  <si>
    <t>鋼製架台共</t>
    <rPh sb="0" eb="1">
      <t>コウ</t>
    </rPh>
    <rPh sb="1" eb="2">
      <t>セイ</t>
    </rPh>
    <rPh sb="2" eb="4">
      <t>カダイ</t>
    </rPh>
    <rPh sb="4" eb="5">
      <t>トモ</t>
    </rPh>
    <phoneticPr fontId="2"/>
  </si>
  <si>
    <t>防振架台．防雪フード</t>
    <rPh sb="0" eb="1">
      <t>ボウ</t>
    </rPh>
    <rPh sb="1" eb="2">
      <t>シン</t>
    </rPh>
    <rPh sb="2" eb="4">
      <t>カダイ</t>
    </rPh>
    <rPh sb="5" eb="7">
      <t>ボウセツ</t>
    </rPh>
    <phoneticPr fontId="2"/>
  </si>
  <si>
    <t>暖房能力：31.5㎾</t>
    <rPh sb="0" eb="2">
      <t>ダンボウ</t>
    </rPh>
    <rPh sb="2" eb="4">
      <t>ノウリョク</t>
    </rPh>
    <phoneticPr fontId="2"/>
  </si>
  <si>
    <t>冷房能力：28.0㎾</t>
    <rPh sb="0" eb="2">
      <t>レイボウ</t>
    </rPh>
    <rPh sb="2" eb="4">
      <t>ノウリョク</t>
    </rPh>
    <phoneticPr fontId="2"/>
  </si>
  <si>
    <t>ACP-2　空冷ﾋｰﾄﾎﾟﾝﾌﾟｴｱｺﾝ屋外機</t>
    <rPh sb="6" eb="8">
      <t>クウレイ</t>
    </rPh>
    <rPh sb="20" eb="23">
      <t>オクガイキ</t>
    </rPh>
    <phoneticPr fontId="2"/>
  </si>
  <si>
    <t>３φ200V  7.6㎾</t>
  </si>
  <si>
    <t>ダクト挿入型</t>
    <rPh sb="3" eb="5">
      <t>ソウニュウ</t>
    </rPh>
    <rPh sb="5" eb="6">
      <t>カタ</t>
    </rPh>
    <phoneticPr fontId="2"/>
  </si>
  <si>
    <t>蒸気発生量：9.6kg/ｈ</t>
    <rPh sb="0" eb="2">
      <t>ジョウキ</t>
    </rPh>
    <rPh sb="2" eb="4">
      <t>ハッセイ</t>
    </rPh>
    <rPh sb="4" eb="5">
      <t>リョウ</t>
    </rPh>
    <phoneticPr fontId="2"/>
  </si>
  <si>
    <t>電熱式蒸気加湿器</t>
    <rPh sb="0" eb="2">
      <t>デンネツ</t>
    </rPh>
    <rPh sb="2" eb="3">
      <t>シキ</t>
    </rPh>
    <rPh sb="3" eb="5">
      <t>ジョウキ</t>
    </rPh>
    <rPh sb="5" eb="7">
      <t>カシツ</t>
    </rPh>
    <rPh sb="7" eb="8">
      <t>キ</t>
    </rPh>
    <phoneticPr fontId="2"/>
  </si>
  <si>
    <t>風量：4800m3/ｈ×300Pa</t>
    <rPh sb="0" eb="2">
      <t>フウリョウ</t>
    </rPh>
    <phoneticPr fontId="2"/>
  </si>
  <si>
    <t>ACP-1-1ﾋｰﾄﾎﾟﾝﾌﾟｴｱｺﾝ屋内機</t>
    <rPh sb="19" eb="21">
      <t>オクナイ</t>
    </rPh>
    <rPh sb="21" eb="22">
      <t>キ</t>
    </rPh>
    <phoneticPr fontId="2"/>
  </si>
  <si>
    <t>壁ビルトイン型</t>
    <rPh sb="0" eb="1">
      <t>カベ</t>
    </rPh>
    <rPh sb="6" eb="7">
      <t>カタ</t>
    </rPh>
    <phoneticPr fontId="2"/>
  </si>
  <si>
    <t>ACP-1　空冷ﾋｰﾄﾎﾟﾝﾌﾟｴｱｺﾝ屋外機</t>
    <rPh sb="6" eb="8">
      <t>クウレイ</t>
    </rPh>
    <rPh sb="20" eb="23">
      <t>オクガイキ</t>
    </rPh>
    <phoneticPr fontId="2"/>
  </si>
  <si>
    <t>空調機器設備工事</t>
    <rPh sb="0" eb="2">
      <t>クウチョウ</t>
    </rPh>
    <rPh sb="2" eb="4">
      <t>キキ</t>
    </rPh>
    <rPh sb="4" eb="6">
      <t>セツビ</t>
    </rPh>
    <rPh sb="6" eb="8">
      <t>コウジ</t>
    </rPh>
    <phoneticPr fontId="2"/>
  </si>
  <si>
    <t>薬剤：3.0kg</t>
    <rPh sb="0" eb="1">
      <t>ヤク</t>
    </rPh>
    <rPh sb="1" eb="2">
      <t>ザイ</t>
    </rPh>
    <phoneticPr fontId="2"/>
  </si>
  <si>
    <t>消火器</t>
    <rPh sb="0" eb="2">
      <t>ショウカ</t>
    </rPh>
    <rPh sb="2" eb="3">
      <t>キ</t>
    </rPh>
    <phoneticPr fontId="2"/>
  </si>
  <si>
    <t>ABC粉末消火器　10型</t>
    <rPh sb="3" eb="5">
      <t>フンマツ</t>
    </rPh>
    <rPh sb="5" eb="7">
      <t>ショウカ</t>
    </rPh>
    <rPh sb="7" eb="8">
      <t>キ</t>
    </rPh>
    <rPh sb="11" eb="12">
      <t>カタ</t>
    </rPh>
    <phoneticPr fontId="2"/>
  </si>
  <si>
    <t>消火設備工事</t>
    <rPh sb="0" eb="2">
      <t>ショウカ</t>
    </rPh>
    <rPh sb="2" eb="4">
      <t>セツビ</t>
    </rPh>
    <rPh sb="4" eb="6">
      <t>コウジ</t>
    </rPh>
    <phoneticPr fontId="2"/>
  </si>
  <si>
    <t>20A</t>
    <phoneticPr fontId="6"/>
  </si>
  <si>
    <t>保温断熱工事　GW　ｱﾙﾐｶﾞﾗｽｸﾛｽ</t>
    <rPh sb="0" eb="2">
      <t>ホオン</t>
    </rPh>
    <rPh sb="2" eb="4">
      <t>ダンネツ</t>
    </rPh>
    <rPh sb="4" eb="6">
      <t>コウジ</t>
    </rPh>
    <phoneticPr fontId="2"/>
  </si>
  <si>
    <t>耐熱塩ビﾗｲﾆﾝｸﾞ鋼鋼管　HTLP</t>
    <rPh sb="0" eb="2">
      <t>タイネツ</t>
    </rPh>
    <rPh sb="2" eb="3">
      <t>エン</t>
    </rPh>
    <rPh sb="10" eb="11">
      <t>コウ</t>
    </rPh>
    <rPh sb="11" eb="12">
      <t>コウ</t>
    </rPh>
    <rPh sb="12" eb="13">
      <t>カン</t>
    </rPh>
    <phoneticPr fontId="2"/>
  </si>
  <si>
    <t>1φ100V　700W</t>
  </si>
  <si>
    <t>貯湯量：3L</t>
    <rPh sb="0" eb="1">
      <t>チョ</t>
    </rPh>
    <rPh sb="1" eb="2">
      <t>ユ</t>
    </rPh>
    <rPh sb="2" eb="3">
      <t>リョウ</t>
    </rPh>
    <phoneticPr fontId="2"/>
  </si>
  <si>
    <t>EB-3　電気給湯器</t>
    <rPh sb="5" eb="7">
      <t>デンキ</t>
    </rPh>
    <rPh sb="7" eb="9">
      <t>キュウトウ</t>
    </rPh>
    <rPh sb="9" eb="10">
      <t>キ</t>
    </rPh>
    <phoneticPr fontId="2"/>
  </si>
  <si>
    <t>台下壁掛型</t>
    <rPh sb="0" eb="1">
      <t>ダイ</t>
    </rPh>
    <rPh sb="1" eb="2">
      <t>シタ</t>
    </rPh>
    <rPh sb="2" eb="3">
      <t>カベ</t>
    </rPh>
    <rPh sb="3" eb="4">
      <t>カ</t>
    </rPh>
    <rPh sb="4" eb="5">
      <t>カタ</t>
    </rPh>
    <phoneticPr fontId="2"/>
  </si>
  <si>
    <t>1φ100V　1100W</t>
  </si>
  <si>
    <t>貯湯量：12L</t>
    <rPh sb="0" eb="1">
      <t>チョ</t>
    </rPh>
    <rPh sb="1" eb="2">
      <t>ユ</t>
    </rPh>
    <rPh sb="2" eb="3">
      <t>リョウ</t>
    </rPh>
    <phoneticPr fontId="2"/>
  </si>
  <si>
    <t>EB-2　電気式給湯器</t>
    <rPh sb="5" eb="7">
      <t>デンキ</t>
    </rPh>
    <rPh sb="7" eb="8">
      <t>シキ</t>
    </rPh>
    <rPh sb="8" eb="10">
      <t>キュウトウ</t>
    </rPh>
    <rPh sb="10" eb="11">
      <t>キ</t>
    </rPh>
    <phoneticPr fontId="2"/>
  </si>
  <si>
    <t>台下設置型</t>
    <rPh sb="0" eb="1">
      <t>ダイ</t>
    </rPh>
    <rPh sb="1" eb="2">
      <t>シタ</t>
    </rPh>
    <rPh sb="2" eb="4">
      <t>セッチ</t>
    </rPh>
    <rPh sb="4" eb="5">
      <t>カタ</t>
    </rPh>
    <phoneticPr fontId="2"/>
  </si>
  <si>
    <t>1φ200V　2.0KW</t>
  </si>
  <si>
    <t>貯湯量：25L　</t>
    <rPh sb="0" eb="1">
      <t>チョ</t>
    </rPh>
    <rPh sb="1" eb="2">
      <t>ユ</t>
    </rPh>
    <rPh sb="2" eb="3">
      <t>リョウ</t>
    </rPh>
    <phoneticPr fontId="2"/>
  </si>
  <si>
    <t>EB-1　電気式給湯器</t>
    <rPh sb="5" eb="7">
      <t>デンキ</t>
    </rPh>
    <rPh sb="7" eb="8">
      <t>シキ</t>
    </rPh>
    <rPh sb="8" eb="10">
      <t>キュウトウ</t>
    </rPh>
    <rPh sb="10" eb="11">
      <t>キ</t>
    </rPh>
    <phoneticPr fontId="2"/>
  </si>
  <si>
    <t>給湯設備工事</t>
    <rPh sb="0" eb="2">
      <t>キュウトウ</t>
    </rPh>
    <rPh sb="2" eb="4">
      <t>セツビ</t>
    </rPh>
    <rPh sb="4" eb="6">
      <t>コウジ</t>
    </rPh>
    <phoneticPr fontId="2"/>
  </si>
  <si>
    <t>50A　　ﾋﾟｯﾄ</t>
    <phoneticPr fontId="6"/>
  </si>
  <si>
    <t>100A　　ﾋﾟｯﾄ</t>
    <phoneticPr fontId="6"/>
  </si>
  <si>
    <t>40A　　便所</t>
    <rPh sb="5" eb="7">
      <t>ベンジョ</t>
    </rPh>
    <phoneticPr fontId="2"/>
  </si>
  <si>
    <t>50A　　便所</t>
    <rPh sb="5" eb="7">
      <t>ベンジョ</t>
    </rPh>
    <phoneticPr fontId="2"/>
  </si>
  <si>
    <t>75A　　便所</t>
    <rPh sb="5" eb="7">
      <t>ベンジョ</t>
    </rPh>
    <phoneticPr fontId="2"/>
  </si>
  <si>
    <t>100A　　便所</t>
    <rPh sb="6" eb="8">
      <t>ベンジョ</t>
    </rPh>
    <phoneticPr fontId="2"/>
  </si>
  <si>
    <t>ｻﾝﾄﾞｸｯｼｮﾝ</t>
  </si>
  <si>
    <t>ﾄﾞﾙｺﾞ通気弁　50A</t>
    <rPh sb="5" eb="7">
      <t>ツウキ</t>
    </rPh>
    <rPh sb="7" eb="8">
      <t>ベン</t>
    </rPh>
    <phoneticPr fontId="2"/>
  </si>
  <si>
    <t>排水金物</t>
    <rPh sb="0" eb="2">
      <t>ハイスイ</t>
    </rPh>
    <rPh sb="2" eb="4">
      <t>カナモノ</t>
    </rPh>
    <phoneticPr fontId="2"/>
  </si>
  <si>
    <t>COA-50</t>
    <phoneticPr fontId="6"/>
  </si>
  <si>
    <t>COA-80</t>
    <phoneticPr fontId="6"/>
  </si>
  <si>
    <t>COA-100</t>
    <phoneticPr fontId="6"/>
  </si>
  <si>
    <t>50A　便所</t>
    <rPh sb="4" eb="6">
      <t>ベンジョ</t>
    </rPh>
    <phoneticPr fontId="2"/>
  </si>
  <si>
    <t>通気管　硬質塩化ﾋﾞﾆﾙ管</t>
    <rPh sb="0" eb="2">
      <t>ツウキ</t>
    </rPh>
    <rPh sb="2" eb="3">
      <t>カン</t>
    </rPh>
    <rPh sb="4" eb="6">
      <t>コウシツ</t>
    </rPh>
    <rPh sb="6" eb="8">
      <t>エンカ</t>
    </rPh>
    <rPh sb="12" eb="13">
      <t>カン</t>
    </rPh>
    <phoneticPr fontId="2"/>
  </si>
  <si>
    <t>40A　便所</t>
    <rPh sb="4" eb="6">
      <t>ベンジョ</t>
    </rPh>
    <phoneticPr fontId="2"/>
  </si>
  <si>
    <t>40A　　ﾋﾟｯﾄ</t>
    <phoneticPr fontId="6"/>
  </si>
  <si>
    <t>40A　　埋設</t>
    <rPh sb="5" eb="7">
      <t>マイセツ</t>
    </rPh>
    <phoneticPr fontId="2"/>
  </si>
  <si>
    <t>50A　　埋設</t>
    <rPh sb="5" eb="7">
      <t>マイセツ</t>
    </rPh>
    <phoneticPr fontId="2"/>
  </si>
  <si>
    <t>硬質塩化ビニル管　　VP</t>
    <rPh sb="0" eb="2">
      <t>コウシツ</t>
    </rPh>
    <rPh sb="2" eb="4">
      <t>エンカ</t>
    </rPh>
    <rPh sb="7" eb="8">
      <t>カン</t>
    </rPh>
    <phoneticPr fontId="2"/>
  </si>
  <si>
    <t>屋内排水設備工事</t>
    <rPh sb="0" eb="2">
      <t>オクナイ</t>
    </rPh>
    <rPh sb="2" eb="4">
      <t>ハイスイ</t>
    </rPh>
    <rPh sb="4" eb="6">
      <t>セツビ</t>
    </rPh>
    <rPh sb="6" eb="8">
      <t>コウジ</t>
    </rPh>
    <phoneticPr fontId="2"/>
  </si>
  <si>
    <t>SUS製共</t>
    <rPh sb="3" eb="4">
      <t>セイ</t>
    </rPh>
    <rPh sb="4" eb="5">
      <t>トモ</t>
    </rPh>
    <phoneticPr fontId="2"/>
  </si>
  <si>
    <t>槽</t>
    <rPh sb="0" eb="1">
      <t>ソウ</t>
    </rPh>
    <phoneticPr fontId="2"/>
  </si>
  <si>
    <t>容量：120L</t>
    <rPh sb="0" eb="2">
      <t>ヨウリョウ</t>
    </rPh>
    <phoneticPr fontId="2"/>
  </si>
  <si>
    <t>グリストラップ</t>
  </si>
  <si>
    <t>FRP製　埋設型３槽式</t>
    <rPh sb="3" eb="4">
      <t>セイ</t>
    </rPh>
    <rPh sb="5" eb="7">
      <t>マイセツ</t>
    </rPh>
    <rPh sb="7" eb="8">
      <t>カタ</t>
    </rPh>
    <rPh sb="9" eb="10">
      <t>ソウ</t>
    </rPh>
    <rPh sb="10" eb="11">
      <t>シキ</t>
    </rPh>
    <phoneticPr fontId="2"/>
  </si>
  <si>
    <t>ﾄﾞﾛｯﾌﾟ100-150　-1400</t>
    <phoneticPr fontId="6"/>
  </si>
  <si>
    <t>小口径桝</t>
    <rPh sb="0" eb="1">
      <t>ショウ</t>
    </rPh>
    <rPh sb="1" eb="3">
      <t>コウケイ</t>
    </rPh>
    <rPh sb="3" eb="4">
      <t>マス</t>
    </rPh>
    <phoneticPr fontId="2"/>
  </si>
  <si>
    <t>合流　100-150　-600</t>
    <rPh sb="0" eb="2">
      <t>ゴウリュウ</t>
    </rPh>
    <phoneticPr fontId="2"/>
  </si>
  <si>
    <t>90L　100-150　-600</t>
    <phoneticPr fontId="6"/>
  </si>
  <si>
    <t>90L　100-150　-400</t>
    <phoneticPr fontId="6"/>
  </si>
  <si>
    <t>UTK　75-100　-400</t>
    <phoneticPr fontId="6"/>
  </si>
  <si>
    <t>75A　　埋設</t>
    <rPh sb="5" eb="7">
      <t>マイセツ</t>
    </rPh>
    <phoneticPr fontId="2"/>
  </si>
  <si>
    <t>硬質塩化ビニル管　　VU</t>
    <rPh sb="0" eb="2">
      <t>コウシツ</t>
    </rPh>
    <rPh sb="2" eb="4">
      <t>エンカ</t>
    </rPh>
    <rPh sb="7" eb="8">
      <t>カン</t>
    </rPh>
    <phoneticPr fontId="2"/>
  </si>
  <si>
    <t>100A　　埋設</t>
    <rPh sb="6" eb="8">
      <t>マイセツ</t>
    </rPh>
    <phoneticPr fontId="2"/>
  </si>
  <si>
    <t>屋外排水設備工事</t>
    <rPh sb="0" eb="2">
      <t>オクガイ</t>
    </rPh>
    <rPh sb="2" eb="4">
      <t>ハイスイ</t>
    </rPh>
    <rPh sb="4" eb="6">
      <t>セツビ</t>
    </rPh>
    <rPh sb="6" eb="8">
      <t>コウジ</t>
    </rPh>
    <phoneticPr fontId="2"/>
  </si>
  <si>
    <t>排水設備工事</t>
    <rPh sb="0" eb="2">
      <t>ハイスイ</t>
    </rPh>
    <rPh sb="2" eb="4">
      <t>セツビ</t>
    </rPh>
    <rPh sb="4" eb="6">
      <t>コウジ</t>
    </rPh>
    <phoneticPr fontId="2"/>
  </si>
  <si>
    <t>保温防露　PF.ｱﾙﾐｶﾞﾗｽｸﾛｽ</t>
    <rPh sb="0" eb="2">
      <t>ホオン</t>
    </rPh>
    <rPh sb="2" eb="3">
      <t>ボウ</t>
    </rPh>
    <rPh sb="3" eb="4">
      <t>ロ</t>
    </rPh>
    <phoneticPr fontId="2"/>
  </si>
  <si>
    <t>25A</t>
    <phoneticPr fontId="6"/>
  </si>
  <si>
    <t>保温防露　PF．ｱﾙﾐｶﾞﾗｽｸﾛｽ</t>
    <rPh sb="0" eb="2">
      <t>ホオン</t>
    </rPh>
    <rPh sb="2" eb="3">
      <t>ボウ</t>
    </rPh>
    <rPh sb="3" eb="4">
      <t>ロ</t>
    </rPh>
    <phoneticPr fontId="2"/>
  </si>
  <si>
    <t>JIS　1OK　GV20A</t>
    <phoneticPr fontId="6"/>
  </si>
  <si>
    <t>バルブ</t>
  </si>
  <si>
    <t>VD　20A　　埋設</t>
    <rPh sb="8" eb="10">
      <t>マイセツ</t>
    </rPh>
    <phoneticPr fontId="2"/>
  </si>
  <si>
    <t>硬質塩化ビニルライニング鋼管</t>
    <rPh sb="0" eb="2">
      <t>コウシツ</t>
    </rPh>
    <rPh sb="2" eb="4">
      <t>エンカ</t>
    </rPh>
    <rPh sb="12" eb="13">
      <t>コウ</t>
    </rPh>
    <rPh sb="13" eb="14">
      <t>カン</t>
    </rPh>
    <phoneticPr fontId="2"/>
  </si>
  <si>
    <t>VB　20A　　一般</t>
    <rPh sb="8" eb="10">
      <t>イッパン</t>
    </rPh>
    <phoneticPr fontId="2"/>
  </si>
  <si>
    <t>VB　20A　　ﾋﾟｯﾄ</t>
    <phoneticPr fontId="6"/>
  </si>
  <si>
    <t>VB　25A　　ﾋﾟｯﾄ</t>
    <phoneticPr fontId="6"/>
  </si>
  <si>
    <t>VB　20A　　便所</t>
    <rPh sb="8" eb="10">
      <t>ベンジョ</t>
    </rPh>
    <phoneticPr fontId="2"/>
  </si>
  <si>
    <t>VB　25A　　便所</t>
    <rPh sb="8" eb="10">
      <t>ベンジョ</t>
    </rPh>
    <phoneticPr fontId="2"/>
  </si>
  <si>
    <t>屋内給水設備工事</t>
    <rPh sb="0" eb="2">
      <t>オクナイ</t>
    </rPh>
    <rPh sb="2" eb="4">
      <t>キュウスイ</t>
    </rPh>
    <rPh sb="4" eb="6">
      <t>セツビ</t>
    </rPh>
    <rPh sb="6" eb="8">
      <t>コウジ</t>
    </rPh>
    <phoneticPr fontId="2"/>
  </si>
  <si>
    <t>ｻﾝﾄﾞｸｯｼｮﾝ用砂</t>
    <rPh sb="9" eb="10">
      <t>ヨウ</t>
    </rPh>
    <rPh sb="10" eb="11">
      <t>スナ</t>
    </rPh>
    <phoneticPr fontId="2"/>
  </si>
  <si>
    <t>2～10栓</t>
    <phoneticPr fontId="6"/>
  </si>
  <si>
    <t>給水設計審査及び完成検査手数料</t>
    <rPh sb="0" eb="2">
      <t>キュウスイ</t>
    </rPh>
    <rPh sb="2" eb="4">
      <t>セッケイ</t>
    </rPh>
    <rPh sb="4" eb="6">
      <t>シンサ</t>
    </rPh>
    <rPh sb="6" eb="7">
      <t>オヨ</t>
    </rPh>
    <rPh sb="8" eb="10">
      <t>カンセイ</t>
    </rPh>
    <rPh sb="10" eb="12">
      <t>ケンサ</t>
    </rPh>
    <rPh sb="12" eb="15">
      <t>テスウリョウ</t>
    </rPh>
    <phoneticPr fontId="2"/>
  </si>
  <si>
    <t>給水加入金</t>
    <rPh sb="0" eb="2">
      <t>キュウスイ</t>
    </rPh>
    <rPh sb="2" eb="4">
      <t>カニュウ</t>
    </rPh>
    <rPh sb="4" eb="5">
      <t>キン</t>
    </rPh>
    <phoneticPr fontId="2"/>
  </si>
  <si>
    <t>指定工事店見積</t>
    <rPh sb="0" eb="2">
      <t>シテイ</t>
    </rPh>
    <rPh sb="2" eb="4">
      <t>コウジ</t>
    </rPh>
    <rPh sb="4" eb="5">
      <t>テン</t>
    </rPh>
    <rPh sb="5" eb="7">
      <t>ミツモ</t>
    </rPh>
    <phoneticPr fontId="2"/>
  </si>
  <si>
    <t>（申請手続費込）</t>
    <rPh sb="1" eb="3">
      <t>シンセイ</t>
    </rPh>
    <rPh sb="3" eb="5">
      <t>テツヅ</t>
    </rPh>
    <rPh sb="5" eb="6">
      <t>ヒ</t>
    </rPh>
    <rPh sb="6" eb="7">
      <t>コミ</t>
    </rPh>
    <phoneticPr fontId="2"/>
  </si>
  <si>
    <t>給水引込工事</t>
    <rPh sb="0" eb="2">
      <t>キュウスイ</t>
    </rPh>
    <rPh sb="2" eb="4">
      <t>ヒキコミ</t>
    </rPh>
    <rPh sb="4" eb="6">
      <t>コウジ</t>
    </rPh>
    <phoneticPr fontId="2"/>
  </si>
  <si>
    <t>VC-1</t>
    <phoneticPr fontId="6"/>
  </si>
  <si>
    <t>弁桝</t>
    <rPh sb="0" eb="1">
      <t>ベン</t>
    </rPh>
    <rPh sb="1" eb="2">
      <t>マス</t>
    </rPh>
    <phoneticPr fontId="2"/>
  </si>
  <si>
    <t>止水弁</t>
    <rPh sb="0" eb="1">
      <t>シ</t>
    </rPh>
    <rPh sb="1" eb="2">
      <t>スイ</t>
    </rPh>
    <rPh sb="2" eb="3">
      <t>ベン</t>
    </rPh>
    <phoneticPr fontId="2"/>
  </si>
  <si>
    <t>市規格品</t>
    <rPh sb="0" eb="1">
      <t>シ</t>
    </rPh>
    <rPh sb="1" eb="3">
      <t>キカク</t>
    </rPh>
    <rPh sb="3" eb="4">
      <t>ヒン</t>
    </rPh>
    <phoneticPr fontId="2"/>
  </si>
  <si>
    <t>量水器ボックス</t>
    <rPh sb="0" eb="1">
      <t>リョウ</t>
    </rPh>
    <rPh sb="1" eb="2">
      <t>スイ</t>
    </rPh>
    <rPh sb="2" eb="3">
      <t>キ</t>
    </rPh>
    <phoneticPr fontId="2"/>
  </si>
  <si>
    <t>貸与品　25mm</t>
    <rPh sb="0" eb="2">
      <t>タイヨ</t>
    </rPh>
    <rPh sb="2" eb="3">
      <t>ヒン</t>
    </rPh>
    <phoneticPr fontId="2"/>
  </si>
  <si>
    <t>量水器取付</t>
    <rPh sb="0" eb="1">
      <t>リョウ</t>
    </rPh>
    <rPh sb="1" eb="2">
      <t>スイ</t>
    </rPh>
    <rPh sb="2" eb="3">
      <t>キ</t>
    </rPh>
    <rPh sb="3" eb="5">
      <t>トリツケ</t>
    </rPh>
    <phoneticPr fontId="2"/>
  </si>
  <si>
    <t>SUS製</t>
    <rPh sb="3" eb="4">
      <t>セイ</t>
    </rPh>
    <phoneticPr fontId="2"/>
  </si>
  <si>
    <t>散水栓ﾎﾞｯｸｽ</t>
    <rPh sb="0" eb="2">
      <t>サンスイ</t>
    </rPh>
    <rPh sb="2" eb="3">
      <t>セン</t>
    </rPh>
    <phoneticPr fontId="2"/>
  </si>
  <si>
    <t>VC-P</t>
    <phoneticPr fontId="6"/>
  </si>
  <si>
    <t>25A×800h</t>
    <phoneticPr fontId="6"/>
  </si>
  <si>
    <t>水抜不凍栓</t>
    <rPh sb="0" eb="1">
      <t>ミズ</t>
    </rPh>
    <rPh sb="1" eb="2">
      <t>ヌ</t>
    </rPh>
    <rPh sb="2" eb="3">
      <t>フ</t>
    </rPh>
    <rPh sb="3" eb="4">
      <t>トウ</t>
    </rPh>
    <rPh sb="4" eb="5">
      <t>セン</t>
    </rPh>
    <phoneticPr fontId="2"/>
  </si>
  <si>
    <t>20A×800h</t>
    <phoneticPr fontId="6"/>
  </si>
  <si>
    <t>20A　　埋設</t>
    <rPh sb="5" eb="7">
      <t>マイセツ</t>
    </rPh>
    <phoneticPr fontId="2"/>
  </si>
  <si>
    <t>高密度ポリエチレン管</t>
    <rPh sb="0" eb="1">
      <t>コウ</t>
    </rPh>
    <rPh sb="1" eb="3">
      <t>ミツド</t>
    </rPh>
    <rPh sb="9" eb="10">
      <t>カン</t>
    </rPh>
    <phoneticPr fontId="2"/>
  </si>
  <si>
    <t>25A　　埋設</t>
    <rPh sb="5" eb="7">
      <t>マイセツ</t>
    </rPh>
    <phoneticPr fontId="2"/>
  </si>
  <si>
    <t>屋外給水設備工事</t>
    <rPh sb="0" eb="2">
      <t>オクガイ</t>
    </rPh>
    <rPh sb="2" eb="4">
      <t>キュウスイ</t>
    </rPh>
    <rPh sb="4" eb="6">
      <t>セツビ</t>
    </rPh>
    <rPh sb="6" eb="8">
      <t>コウジ</t>
    </rPh>
    <phoneticPr fontId="2"/>
  </si>
  <si>
    <t>給水設備工事</t>
    <rPh sb="0" eb="2">
      <t>キュウスイ</t>
    </rPh>
    <rPh sb="2" eb="4">
      <t>セツビ</t>
    </rPh>
    <rPh sb="4" eb="6">
      <t>コウジ</t>
    </rPh>
    <phoneticPr fontId="2"/>
  </si>
  <si>
    <t>散水栓</t>
    <rPh sb="0" eb="1">
      <t>サン</t>
    </rPh>
    <rPh sb="1" eb="2">
      <t>スイ</t>
    </rPh>
    <rPh sb="2" eb="3">
      <t>セン</t>
    </rPh>
    <phoneticPr fontId="2"/>
  </si>
  <si>
    <t>ｱﾝﾀﾞｰｶｳﾝﾀｰ式｡自動混合水栓</t>
    <rPh sb="10" eb="11">
      <t>シキ</t>
    </rPh>
    <rPh sb="12" eb="14">
      <t>ジドウ</t>
    </rPh>
    <rPh sb="14" eb="16">
      <t>コンゴウ</t>
    </rPh>
    <rPh sb="16" eb="17">
      <t>スイ</t>
    </rPh>
    <rPh sb="17" eb="18">
      <t>セン</t>
    </rPh>
    <phoneticPr fontId="2"/>
  </si>
  <si>
    <t>洗面器</t>
    <rPh sb="0" eb="2">
      <t>センメン</t>
    </rPh>
    <rPh sb="2" eb="3">
      <t>キ</t>
    </rPh>
    <phoneticPr fontId="2"/>
  </si>
  <si>
    <t>ｼﾝｸﾞﾙﾚﾊﾞｰ混合栓</t>
    <rPh sb="9" eb="11">
      <t>コンゴウ</t>
    </rPh>
    <rPh sb="11" eb="12">
      <t>セン</t>
    </rPh>
    <phoneticPr fontId="2"/>
  </si>
  <si>
    <t>混合水栓</t>
    <rPh sb="0" eb="2">
      <t>コンゴウ</t>
    </rPh>
    <rPh sb="2" eb="3">
      <t>スイ</t>
    </rPh>
    <rPh sb="3" eb="4">
      <t>セン</t>
    </rPh>
    <phoneticPr fontId="2"/>
  </si>
  <si>
    <t>横水栓．壁排水</t>
    <rPh sb="0" eb="1">
      <t>ヨコ</t>
    </rPh>
    <rPh sb="1" eb="2">
      <t>スイ</t>
    </rPh>
    <rPh sb="2" eb="3">
      <t>セン</t>
    </rPh>
    <rPh sb="4" eb="5">
      <t>カベ</t>
    </rPh>
    <rPh sb="5" eb="7">
      <t>ハイスイ</t>
    </rPh>
    <phoneticPr fontId="2"/>
  </si>
  <si>
    <t>掃除用流し</t>
    <rPh sb="0" eb="2">
      <t>ソウジ</t>
    </rPh>
    <rPh sb="2" eb="3">
      <t>ヨウ</t>
    </rPh>
    <rPh sb="3" eb="4">
      <t>ナガ</t>
    </rPh>
    <phoneticPr fontId="2"/>
  </si>
  <si>
    <t>化粧鏡</t>
    <rPh sb="0" eb="2">
      <t>ケショウ</t>
    </rPh>
    <rPh sb="2" eb="3">
      <t>カガミ</t>
    </rPh>
    <phoneticPr fontId="2"/>
  </si>
  <si>
    <t>ﾍﾞﾋﾞｰﾁｪｱ</t>
  </si>
  <si>
    <t>ﾍﾞﾋﾞｰｼｰﾄ</t>
  </si>
  <si>
    <t>自動水栓.壁排水</t>
    <rPh sb="0" eb="2">
      <t>ジドウ</t>
    </rPh>
    <rPh sb="2" eb="3">
      <t>スイ</t>
    </rPh>
    <rPh sb="3" eb="4">
      <t>セン</t>
    </rPh>
    <rPh sb="5" eb="6">
      <t>カベ</t>
    </rPh>
    <rPh sb="6" eb="8">
      <t>ハイスイ</t>
    </rPh>
    <phoneticPr fontId="2"/>
  </si>
  <si>
    <t>手洗器</t>
    <rPh sb="0" eb="1">
      <t>テ</t>
    </rPh>
    <rPh sb="1" eb="2">
      <t>アラ</t>
    </rPh>
    <rPh sb="2" eb="3">
      <t>キ</t>
    </rPh>
    <phoneticPr fontId="2"/>
  </si>
  <si>
    <t>電気温水器付</t>
    <rPh sb="0" eb="2">
      <t>デンキ</t>
    </rPh>
    <rPh sb="2" eb="4">
      <t>オンスイ</t>
    </rPh>
    <rPh sb="4" eb="5">
      <t>キ</t>
    </rPh>
    <rPh sb="5" eb="6">
      <t>ツ</t>
    </rPh>
    <phoneticPr fontId="2"/>
  </si>
  <si>
    <t>ｵｽﾄﾒｲﾄ</t>
  </si>
  <si>
    <t>跳ね上げ式</t>
    <rPh sb="0" eb="1">
      <t>ハ</t>
    </rPh>
    <rPh sb="2" eb="3">
      <t>ア</t>
    </rPh>
    <rPh sb="4" eb="5">
      <t>シキ</t>
    </rPh>
    <phoneticPr fontId="2"/>
  </si>
  <si>
    <t>手すり</t>
    <rPh sb="0" eb="1">
      <t>テ</t>
    </rPh>
    <phoneticPr fontId="2"/>
  </si>
  <si>
    <t>温水洗浄便座</t>
    <rPh sb="0" eb="2">
      <t>オンスイ</t>
    </rPh>
    <rPh sb="2" eb="4">
      <t>センジョウ</t>
    </rPh>
    <rPh sb="4" eb="6">
      <t>ベンザ</t>
    </rPh>
    <phoneticPr fontId="2"/>
  </si>
  <si>
    <t>洋風便器</t>
    <rPh sb="0" eb="2">
      <t>ヨウフウ</t>
    </rPh>
    <rPh sb="2" eb="4">
      <t>ベンキ</t>
    </rPh>
    <phoneticPr fontId="2"/>
  </si>
  <si>
    <t>壁掛型</t>
    <rPh sb="0" eb="1">
      <t>カベ</t>
    </rPh>
    <rPh sb="1" eb="2">
      <t>カ</t>
    </rPh>
    <rPh sb="2" eb="3">
      <t>カタ</t>
    </rPh>
    <phoneticPr fontId="2"/>
  </si>
  <si>
    <t>ﾍﾞｯｾﾙ型棚置型｡自動混合栓</t>
    <rPh sb="5" eb="6">
      <t>カタ</t>
    </rPh>
    <rPh sb="6" eb="7">
      <t>タナ</t>
    </rPh>
    <rPh sb="7" eb="8">
      <t>オ</t>
    </rPh>
    <rPh sb="8" eb="9">
      <t>カタ</t>
    </rPh>
    <rPh sb="10" eb="12">
      <t>ジドウ</t>
    </rPh>
    <rPh sb="12" eb="14">
      <t>コンゴウ</t>
    </rPh>
    <rPh sb="14" eb="15">
      <t>セン</t>
    </rPh>
    <phoneticPr fontId="2"/>
  </si>
  <si>
    <t>600×900</t>
  </si>
  <si>
    <t>棚付２連紙巻器</t>
    <rPh sb="0" eb="1">
      <t>タナ</t>
    </rPh>
    <rPh sb="1" eb="2">
      <t>ツ</t>
    </rPh>
    <rPh sb="3" eb="4">
      <t>レン</t>
    </rPh>
    <rPh sb="4" eb="5">
      <t>カミ</t>
    </rPh>
    <rPh sb="5" eb="6">
      <t>マキ</t>
    </rPh>
    <rPh sb="6" eb="7">
      <t>キ</t>
    </rPh>
    <phoneticPr fontId="2"/>
  </si>
  <si>
    <t>ﾊﾟﾌﾞﾘｯｸ向ﾀﾝｸﾚｽﾄｲﾚ</t>
    <rPh sb="7" eb="8">
      <t>ム</t>
    </rPh>
    <phoneticPr fontId="2"/>
  </si>
  <si>
    <t>衛生器具設備工事</t>
    <rPh sb="0" eb="2">
      <t>エイセイ</t>
    </rPh>
    <rPh sb="2" eb="4">
      <t>キグ</t>
    </rPh>
    <rPh sb="4" eb="6">
      <t>セツビ</t>
    </rPh>
    <rPh sb="6" eb="8">
      <t>コウジ</t>
    </rPh>
    <phoneticPr fontId="2"/>
  </si>
  <si>
    <t>Ⅱ-A</t>
  </si>
  <si>
    <t>H2000 成形鋼板</t>
    <phoneticPr fontId="6"/>
  </si>
  <si>
    <t>仮囲い</t>
  </si>
  <si>
    <t>存置9ヶ月程度</t>
    <phoneticPr fontId="6"/>
  </si>
  <si>
    <t>掛払､賃料､基本料､運搬費共</t>
  </si>
  <si>
    <t>W8000mxH1800m</t>
    <phoneticPr fontId="6"/>
  </si>
  <si>
    <t>ｸﾛｽｹﾞｰﾄ</t>
    <phoneticPr fontId="6"/>
  </si>
  <si>
    <t>t22 1500x6000 84枚</t>
    <rPh sb="16" eb="17">
      <t>マイ</t>
    </rPh>
    <phoneticPr fontId="4"/>
  </si>
  <si>
    <t>鉄板敷き</t>
  </si>
  <si>
    <t>鉄板下　</t>
    <rPh sb="0" eb="2">
      <t>テッパン</t>
    </rPh>
    <rPh sb="2" eb="3">
      <t>シタ</t>
    </rPh>
    <phoneticPr fontId="4"/>
  </si>
  <si>
    <t>既存石張面養生</t>
    <rPh sb="0" eb="2">
      <t>キソン</t>
    </rPh>
    <rPh sb="2" eb="3">
      <t>イシ</t>
    </rPh>
    <rPh sb="3" eb="4">
      <t>ハリ</t>
    </rPh>
    <rPh sb="4" eb="5">
      <t>メン</t>
    </rPh>
    <rPh sb="5" eb="7">
      <t>ヨウジョウ</t>
    </rPh>
    <phoneticPr fontId="4"/>
  </si>
  <si>
    <t>敷ﾑｼﾛ</t>
    <rPh sb="0" eb="1">
      <t>シキ</t>
    </rPh>
    <phoneticPr fontId="4"/>
  </si>
  <si>
    <t>揚重機ｸﾚｰﾝ</t>
  </si>
  <si>
    <t>ﾗﾌﾀｰｸﾚｰﾝ 16t</t>
  </si>
  <si>
    <t>ﾗﾌﾀｰｸﾚｰﾝ 25t</t>
  </si>
  <si>
    <t>ﾗﾌﾀｰｸﾚｰﾝ 50t</t>
  </si>
  <si>
    <t>全期間</t>
  </si>
  <si>
    <t>交通誘導警備員B</t>
  </si>
  <si>
    <t>7月～3月 9か月間</t>
  </si>
  <si>
    <t>ｱｸﾃｨﾌﾞ法(吸引法) 6物質</t>
  </si>
  <si>
    <t>VOC化学物質濃度測定</t>
  </si>
  <si>
    <t>(ﾎﾙﾑｱﾙﾃﾞﾋﾄﾞ､ﾄﾙｴﾝ､ｴﾁﾙﾍﾞﾝｾﾞﾝ､</t>
  </si>
  <si>
    <t xml:space="preserve">     ｷｼﾚﾝ､ﾊﾟﾗｼﾞｸﾛﾛﾍﾞﾝｾﾞﾝ､ｽﾁﾚﾝ)</t>
  </si>
  <si>
    <t>令和8年度地域未来交付金事業(仮称)中野市美術館建設工事</t>
    <phoneticPr fontId="6"/>
  </si>
  <si>
    <t>Ⅰ</t>
    <phoneticPr fontId="6"/>
  </si>
  <si>
    <t>直接工事費</t>
  </si>
  <si>
    <t>式</t>
    <rPh sb="0" eb="1">
      <t>シキ</t>
    </rPh>
    <phoneticPr fontId="7"/>
  </si>
  <si>
    <t>B</t>
    <phoneticPr fontId="7"/>
  </si>
  <si>
    <t>電気設備工事</t>
    <rPh sb="0" eb="2">
      <t>デンキ</t>
    </rPh>
    <rPh sb="2" eb="4">
      <t>セツビ</t>
    </rPh>
    <rPh sb="4" eb="6">
      <t>コウジ</t>
    </rPh>
    <phoneticPr fontId="2"/>
  </si>
  <si>
    <t>C</t>
    <phoneticPr fontId="7"/>
  </si>
  <si>
    <t>機械設備工事</t>
    <rPh sb="0" eb="2">
      <t>キカイ</t>
    </rPh>
    <rPh sb="2" eb="4">
      <t>セツビ</t>
    </rPh>
    <rPh sb="4" eb="6">
      <t>コウジ</t>
    </rPh>
    <phoneticPr fontId="2"/>
  </si>
  <si>
    <t>Ⅰ-計</t>
    <rPh sb="2" eb="3">
      <t>ケイ</t>
    </rPh>
    <phoneticPr fontId="7"/>
  </si>
  <si>
    <t>Ⅱ</t>
    <phoneticPr fontId="6"/>
  </si>
  <si>
    <t>共通費</t>
  </si>
  <si>
    <t>A</t>
  </si>
  <si>
    <t>共通仮設費</t>
    <rPh sb="0" eb="2">
      <t>キョウツウ</t>
    </rPh>
    <rPh sb="2" eb="4">
      <t>カセツ</t>
    </rPh>
    <rPh sb="4" eb="5">
      <t>ヒ</t>
    </rPh>
    <phoneticPr fontId="7"/>
  </si>
  <si>
    <t>B</t>
  </si>
  <si>
    <t>現場管理費</t>
    <rPh sb="0" eb="2">
      <t>ゲンバ</t>
    </rPh>
    <rPh sb="2" eb="5">
      <t>カンリヒ</t>
    </rPh>
    <phoneticPr fontId="7"/>
  </si>
  <si>
    <t>C</t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</si>
  <si>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7"/>
  </si>
  <si>
    <t>Ⅱ-計</t>
    <rPh sb="2" eb="3">
      <t>ケイ</t>
    </rPh>
    <phoneticPr fontId="7"/>
  </si>
  <si>
    <t>工事費-計</t>
    <rPh sb="0" eb="3">
      <t>コウジヒ</t>
    </rPh>
    <phoneticPr fontId="6"/>
  </si>
  <si>
    <t>Ⅰ+Ⅱ</t>
    <phoneticPr fontId="6"/>
  </si>
  <si>
    <t>消費税相当額</t>
    <rPh sb="0" eb="3">
      <t>ショウヒゼイ</t>
    </rPh>
    <rPh sb="3" eb="5">
      <t>ソウトウ</t>
    </rPh>
    <rPh sb="5" eb="6">
      <t>ガク</t>
    </rPh>
    <phoneticPr fontId="7"/>
  </si>
  <si>
    <t>10%</t>
    <phoneticPr fontId="6"/>
  </si>
  <si>
    <t xml:space="preserve">          設計工事費合計</t>
    <rPh sb="10" eb="12">
      <t>セッケイ</t>
    </rPh>
    <rPh sb="12" eb="15">
      <t>コウジヒ</t>
    </rPh>
    <rPh sb="15" eb="17">
      <t>ゴウケイ</t>
    </rPh>
    <phoneticPr fontId="7"/>
  </si>
  <si>
    <t>積上げ仮設費</t>
    <rPh sb="0" eb="2">
      <t>ツミア</t>
    </rPh>
    <rPh sb="3" eb="6">
      <t>カセツヒ</t>
    </rPh>
    <phoneticPr fontId="3"/>
  </si>
  <si>
    <t>積上げ仮設費  計</t>
    <rPh sb="0" eb="2">
      <t>ツミア</t>
    </rPh>
    <rPh sb="3" eb="5">
      <t>カセツ</t>
    </rPh>
    <rPh sb="5" eb="6">
      <t>ヒ</t>
    </rPh>
    <rPh sb="8" eb="9">
      <t>ショウケイ</t>
    </rPh>
    <phoneticPr fontId="3"/>
  </si>
  <si>
    <t>工 事 金 抜 参 考 内 訳 書</t>
    <phoneticPr fontId="6"/>
  </si>
  <si>
    <r>
      <rPr>
        <sz val="18"/>
        <rFont val="ＭＳ Ｐゴシック"/>
        <family val="3"/>
        <charset val="128"/>
      </rPr>
      <t>令和8年度地域未来交付金事業</t>
    </r>
    <r>
      <rPr>
        <sz val="24"/>
        <rFont val="ＭＳ Ｐゴシック"/>
        <family val="3"/>
        <charset val="128"/>
      </rPr>
      <t xml:space="preserve">
(仮称)中野市美術館建設工事</t>
    </r>
    <phoneticPr fontId="6"/>
  </si>
  <si>
    <t>式</t>
    <rPh sb="0" eb="1">
      <t>シキ</t>
    </rPh>
    <phoneticPr fontId="6"/>
  </si>
  <si>
    <t>（様式－１）</t>
    <rPh sb="1" eb="3">
      <t>ヨウシキ</t>
    </rPh>
    <phoneticPr fontId="7"/>
  </si>
  <si>
    <t>工事番号</t>
    <rPh sb="0" eb="2">
      <t>コウジ</t>
    </rPh>
    <rPh sb="2" eb="4">
      <t>バンゴウ</t>
    </rPh>
    <phoneticPr fontId="7"/>
  </si>
  <si>
    <t>課  長</t>
    <phoneticPr fontId="7"/>
  </si>
  <si>
    <t>同課長補佐</t>
    <rPh sb="0" eb="1">
      <t>ドウ</t>
    </rPh>
    <rPh sb="1" eb="3">
      <t>カチョウ</t>
    </rPh>
    <rPh sb="3" eb="5">
      <t>ホサ</t>
    </rPh>
    <phoneticPr fontId="7"/>
  </si>
  <si>
    <t>文化振興係長</t>
    <rPh sb="0" eb="2">
      <t>ブンカ</t>
    </rPh>
    <rPh sb="2" eb="4">
      <t>シンコウ</t>
    </rPh>
    <rPh sb="4" eb="6">
      <t>カカリチョウ</t>
    </rPh>
    <phoneticPr fontId="7"/>
  </si>
  <si>
    <t>審査者</t>
    <rPh sb="0" eb="2">
      <t>シンサ</t>
    </rPh>
    <rPh sb="2" eb="3">
      <t>シャ</t>
    </rPh>
    <phoneticPr fontId="7"/>
  </si>
  <si>
    <t>担当者</t>
    <rPh sb="0" eb="2">
      <t>タントウ</t>
    </rPh>
    <rPh sb="2" eb="3">
      <t>シャ</t>
    </rPh>
    <phoneticPr fontId="7"/>
  </si>
  <si>
    <t>係</t>
    <phoneticPr fontId="7"/>
  </si>
  <si>
    <t>設計者</t>
    <phoneticPr fontId="7"/>
  </si>
  <si>
    <t>委託</t>
    <rPh sb="0" eb="2">
      <t>イタク</t>
    </rPh>
    <phoneticPr fontId="7"/>
  </si>
  <si>
    <t>金抜き設計書</t>
    <rPh sb="0" eb="1">
      <t>カネ</t>
    </rPh>
    <rPh sb="1" eb="2">
      <t>ヌ</t>
    </rPh>
    <rPh sb="3" eb="6">
      <t>セッケイショ</t>
    </rPh>
    <rPh sb="4" eb="5">
      <t>シセツ</t>
    </rPh>
    <rPh sb="5" eb="6">
      <t>ショ</t>
    </rPh>
    <phoneticPr fontId="7"/>
  </si>
  <si>
    <t>設　　　計　　　大　　　要</t>
    <rPh sb="0" eb="1">
      <t>セツ</t>
    </rPh>
    <rPh sb="4" eb="5">
      <t>ケイ</t>
    </rPh>
    <rPh sb="8" eb="9">
      <t>ダイ</t>
    </rPh>
    <rPh sb="12" eb="13">
      <t>ヨウ</t>
    </rPh>
    <phoneticPr fontId="7"/>
  </si>
  <si>
    <t>施工方法</t>
    <rPh sb="0" eb="2">
      <t>セコウ</t>
    </rPh>
    <rPh sb="2" eb="4">
      <t>ホウホウ</t>
    </rPh>
    <phoneticPr fontId="7"/>
  </si>
  <si>
    <t>請　　　　負</t>
    <rPh sb="0" eb="1">
      <t>ショウ</t>
    </rPh>
    <rPh sb="5" eb="6">
      <t>フ</t>
    </rPh>
    <phoneticPr fontId="7"/>
  </si>
  <si>
    <t>施工期間</t>
    <rPh sb="0" eb="2">
      <t>セコウ</t>
    </rPh>
    <rPh sb="2" eb="4">
      <t>キカン</t>
    </rPh>
    <phoneticPr fontId="7"/>
  </si>
  <si>
    <t>　　　日間</t>
    <rPh sb="3" eb="4">
      <t>ニチ</t>
    </rPh>
    <rPh sb="4" eb="5">
      <t>カン</t>
    </rPh>
    <phoneticPr fontId="7"/>
  </si>
  <si>
    <t>起工予定年月日</t>
    <rPh sb="0" eb="2">
      <t>キコウ</t>
    </rPh>
    <rPh sb="2" eb="4">
      <t>ヨテイ</t>
    </rPh>
    <rPh sb="4" eb="5">
      <t>ネン</t>
    </rPh>
    <rPh sb="5" eb="6">
      <t>ツキ</t>
    </rPh>
    <rPh sb="6" eb="7">
      <t>ヒ</t>
    </rPh>
    <phoneticPr fontId="7"/>
  </si>
  <si>
    <t>令和　年　月　日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phoneticPr fontId="7"/>
  </si>
  <si>
    <t>竣工予定年月日</t>
    <rPh sb="0" eb="2">
      <t>シュンコウ</t>
    </rPh>
    <rPh sb="2" eb="4">
      <t>ヨテイ</t>
    </rPh>
    <rPh sb="4" eb="7">
      <t>ネンガッピ</t>
    </rPh>
    <phoneticPr fontId="7"/>
  </si>
  <si>
    <t>契約保証方法</t>
    <rPh sb="0" eb="2">
      <t>ケイヤク</t>
    </rPh>
    <rPh sb="2" eb="4">
      <t>ホショウ</t>
    </rPh>
    <rPh sb="4" eb="6">
      <t>ホウホウ</t>
    </rPh>
    <phoneticPr fontId="7"/>
  </si>
  <si>
    <t>金銭的保証</t>
    <rPh sb="0" eb="2">
      <t>キンセン</t>
    </rPh>
    <rPh sb="2" eb="3">
      <t>テキ</t>
    </rPh>
    <rPh sb="3" eb="5">
      <t>ホショウ</t>
    </rPh>
    <phoneticPr fontId="7"/>
  </si>
  <si>
    <t>主　管　課</t>
    <rPh sb="0" eb="1">
      <t>シュ</t>
    </rPh>
    <rPh sb="2" eb="3">
      <t>カン</t>
    </rPh>
    <rPh sb="4" eb="5">
      <t>カ</t>
    </rPh>
    <phoneticPr fontId="7"/>
  </si>
  <si>
    <t>係　名</t>
    <phoneticPr fontId="7"/>
  </si>
  <si>
    <t>文化スポーツ振興課　文化振興係</t>
    <rPh sb="0" eb="2">
      <t>ブンカ</t>
    </rPh>
    <rPh sb="6" eb="8">
      <t>シンコウ</t>
    </rPh>
    <rPh sb="8" eb="9">
      <t>カ</t>
    </rPh>
    <rPh sb="10" eb="12">
      <t>ブンカ</t>
    </rPh>
    <rPh sb="12" eb="14">
      <t>シンコウ</t>
    </rPh>
    <rPh sb="14" eb="15">
      <t>カカリ</t>
    </rPh>
    <phoneticPr fontId="7"/>
  </si>
  <si>
    <t>積算年月</t>
    <rPh sb="0" eb="1">
      <t>セキサン</t>
    </rPh>
    <rPh sb="1" eb="3">
      <t>ネンゲツ</t>
    </rPh>
    <phoneticPr fontId="7"/>
  </si>
  <si>
    <t>令和８年４月</t>
    <rPh sb="0" eb="1">
      <t>レイ</t>
    </rPh>
    <rPh sb="1" eb="2">
      <t>ワ</t>
    </rPh>
    <rPh sb="3" eb="4">
      <t>ネン</t>
    </rPh>
    <rPh sb="5" eb="6">
      <t>ツキ</t>
    </rPh>
    <phoneticPr fontId="7"/>
  </si>
  <si>
    <t>中　野　市</t>
    <rPh sb="0" eb="1">
      <t>ナカ</t>
    </rPh>
    <rPh sb="2" eb="3">
      <t>ノ</t>
    </rPh>
    <rPh sb="4" eb="5">
      <t>シ</t>
    </rPh>
    <phoneticPr fontId="7"/>
  </si>
  <si>
    <t>（様式－２）</t>
    <rPh sb="1" eb="3">
      <t>ヨウシキ</t>
    </rPh>
    <phoneticPr fontId="7"/>
  </si>
  <si>
    <t>起　　　工　　　　理　　　由</t>
    <rPh sb="0" eb="1">
      <t>オコシ</t>
    </rPh>
    <rPh sb="4" eb="5">
      <t>コウ</t>
    </rPh>
    <rPh sb="9" eb="10">
      <t>リ</t>
    </rPh>
    <rPh sb="13" eb="14">
      <t>ヨシ</t>
    </rPh>
    <phoneticPr fontId="7"/>
  </si>
  <si>
    <t>（仮称）中野市美術館を建設する。</t>
    <rPh sb="1" eb="3">
      <t>カショウ</t>
    </rPh>
    <rPh sb="4" eb="6">
      <t>ナカノ</t>
    </rPh>
    <rPh sb="6" eb="7">
      <t>シ</t>
    </rPh>
    <rPh sb="7" eb="10">
      <t>ビジュツカン</t>
    </rPh>
    <rPh sb="11" eb="13">
      <t>ケンセツ</t>
    </rPh>
    <phoneticPr fontId="7"/>
  </si>
  <si>
    <t>請負対象額</t>
    <rPh sb="0" eb="2">
      <t>ウケオイ</t>
    </rPh>
    <rPh sb="2" eb="4">
      <t>タイショウ</t>
    </rPh>
    <rPh sb="4" eb="5">
      <t>ガク</t>
    </rPh>
    <phoneticPr fontId="7"/>
  </si>
  <si>
    <t>円</t>
    <rPh sb="0" eb="1">
      <t>エン</t>
    </rPh>
    <phoneticPr fontId="7"/>
  </si>
  <si>
    <t>工　　事　　価　　格</t>
    <rPh sb="0" eb="1">
      <t>コウ</t>
    </rPh>
    <rPh sb="3" eb="4">
      <t>コト</t>
    </rPh>
    <rPh sb="6" eb="7">
      <t>アタイ</t>
    </rPh>
    <rPh sb="9" eb="10">
      <t>カク</t>
    </rPh>
    <phoneticPr fontId="7"/>
  </si>
  <si>
    <t>消　費　税　等　相　当　額</t>
    <phoneticPr fontId="7"/>
  </si>
  <si>
    <t>工　　　事　　　設　　　計　　　用　　　紙</t>
    <rPh sb="0" eb="1">
      <t>コウ</t>
    </rPh>
    <rPh sb="4" eb="5">
      <t>コト</t>
    </rPh>
    <rPh sb="8" eb="9">
      <t>セツ</t>
    </rPh>
    <rPh sb="12" eb="13">
      <t>ケイ</t>
    </rPh>
    <rPh sb="16" eb="17">
      <t>ヨウ</t>
    </rPh>
    <rPh sb="20" eb="21">
      <t>カミ</t>
    </rPh>
    <phoneticPr fontId="7"/>
  </si>
  <si>
    <t>（様式－３）</t>
    <rPh sb="1" eb="3">
      <t>ヨウシキ</t>
    </rPh>
    <phoneticPr fontId="7"/>
  </si>
  <si>
    <t>当初</t>
    <rPh sb="0" eb="2">
      <t>トウショ</t>
    </rPh>
    <phoneticPr fontId="7"/>
  </si>
  <si>
    <t>第１回変更（増　減）</t>
    <rPh sb="0" eb="1">
      <t>ダイ</t>
    </rPh>
    <rPh sb="2" eb="3">
      <t>カイ</t>
    </rPh>
    <rPh sb="3" eb="5">
      <t>ヘンコウ</t>
    </rPh>
    <rPh sb="6" eb="7">
      <t>ゾウ</t>
    </rPh>
    <rPh sb="8" eb="9">
      <t>ゲン</t>
    </rPh>
    <phoneticPr fontId="7"/>
  </si>
  <si>
    <t>第２回変更（増　減）</t>
    <rPh sb="0" eb="1">
      <t>ダイ</t>
    </rPh>
    <rPh sb="2" eb="3">
      <t>カイ</t>
    </rPh>
    <rPh sb="3" eb="5">
      <t>ヘンコウ</t>
    </rPh>
    <rPh sb="6" eb="7">
      <t>ゾウ</t>
    </rPh>
    <rPh sb="8" eb="9">
      <t>ゲン</t>
    </rPh>
    <phoneticPr fontId="7"/>
  </si>
  <si>
    <t>第３階変更（増　減）</t>
    <rPh sb="0" eb="1">
      <t>ダイ</t>
    </rPh>
    <rPh sb="2" eb="3">
      <t>カイ</t>
    </rPh>
    <rPh sb="3" eb="5">
      <t>ヘンコウ</t>
    </rPh>
    <rPh sb="6" eb="7">
      <t>ゾウ</t>
    </rPh>
    <rPh sb="8" eb="9">
      <t>ゲン</t>
    </rPh>
    <phoneticPr fontId="7"/>
  </si>
  <si>
    <t>積算段階</t>
    <rPh sb="0" eb="2">
      <t>セキサン</t>
    </rPh>
    <rPh sb="2" eb="4">
      <t>ダンカイ</t>
    </rPh>
    <phoneticPr fontId="7"/>
  </si>
  <si>
    <t>積算工事価格</t>
    <rPh sb="0" eb="2">
      <t>セキサン</t>
    </rPh>
    <rPh sb="2" eb="4">
      <t>コウジ</t>
    </rPh>
    <rPh sb="4" eb="6">
      <t>カカク</t>
    </rPh>
    <phoneticPr fontId="7"/>
  </si>
  <si>
    <t>A</t>
    <phoneticPr fontId="7"/>
  </si>
  <si>
    <t>A1</t>
    <phoneticPr fontId="7"/>
  </si>
  <si>
    <t>A2</t>
    <phoneticPr fontId="7"/>
  </si>
  <si>
    <t>A3</t>
    <phoneticPr fontId="7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</si>
  <si>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7"/>
  </si>
  <si>
    <t>B1</t>
    <phoneticPr fontId="7"/>
  </si>
  <si>
    <t>B2</t>
    <phoneticPr fontId="7"/>
  </si>
  <si>
    <t>B3</t>
    <phoneticPr fontId="7"/>
  </si>
  <si>
    <t>積算額</t>
    <rPh sb="0" eb="2">
      <t>セキサン</t>
    </rPh>
    <rPh sb="2" eb="3">
      <t>ガク</t>
    </rPh>
    <phoneticPr fontId="7"/>
  </si>
  <si>
    <t>C1</t>
    <phoneticPr fontId="7"/>
  </si>
  <si>
    <t>C2</t>
    <phoneticPr fontId="7"/>
  </si>
  <si>
    <t>C3</t>
    <phoneticPr fontId="7"/>
  </si>
  <si>
    <t>契約段階</t>
    <rPh sb="0" eb="2">
      <t>ケイヤク</t>
    </rPh>
    <rPh sb="2" eb="4">
      <t>ダンカイ</t>
    </rPh>
    <phoneticPr fontId="7"/>
  </si>
  <si>
    <t>工事価格</t>
    <rPh sb="0" eb="2">
      <t>コウジ</t>
    </rPh>
    <rPh sb="2" eb="4">
      <t>カカク</t>
    </rPh>
    <phoneticPr fontId="7"/>
  </si>
  <si>
    <t>D</t>
    <phoneticPr fontId="7"/>
  </si>
  <si>
    <t>D1</t>
    <phoneticPr fontId="7"/>
  </si>
  <si>
    <t>D2</t>
    <phoneticPr fontId="7"/>
  </si>
  <si>
    <t>D3</t>
    <phoneticPr fontId="7"/>
  </si>
  <si>
    <t>E</t>
    <phoneticPr fontId="7"/>
  </si>
  <si>
    <t>E1</t>
    <phoneticPr fontId="7"/>
  </si>
  <si>
    <t>E2</t>
    <phoneticPr fontId="7"/>
  </si>
  <si>
    <t>E3</t>
    <phoneticPr fontId="7"/>
  </si>
  <si>
    <t>契約額</t>
    <rPh sb="0" eb="2">
      <t>ケイヤク</t>
    </rPh>
    <rPh sb="2" eb="3">
      <t>ガク</t>
    </rPh>
    <phoneticPr fontId="7"/>
  </si>
  <si>
    <t>F</t>
    <phoneticPr fontId="7"/>
  </si>
  <si>
    <t>F1</t>
    <phoneticPr fontId="7"/>
  </si>
  <si>
    <t>F2</t>
    <phoneticPr fontId="7"/>
  </si>
  <si>
    <t>F3</t>
    <phoneticPr fontId="7"/>
  </si>
  <si>
    <t>増減</t>
    <rPh sb="0" eb="2">
      <t>ゾウゲン</t>
    </rPh>
    <phoneticPr fontId="7"/>
  </si>
  <si>
    <t>G1</t>
    <phoneticPr fontId="7"/>
  </si>
  <si>
    <t>G2</t>
    <phoneticPr fontId="7"/>
  </si>
  <si>
    <t>G3</t>
    <phoneticPr fontId="7"/>
  </si>
  <si>
    <t>B＝A×０．１０</t>
    <phoneticPr fontId="7"/>
  </si>
  <si>
    <t>B１＝A１×０．１０</t>
    <phoneticPr fontId="7"/>
  </si>
  <si>
    <t>B２＝A２×０．１０</t>
    <phoneticPr fontId="7"/>
  </si>
  <si>
    <t>B３＝A３×０．１０</t>
    <phoneticPr fontId="7"/>
  </si>
  <si>
    <t>C＝A＋B</t>
    <phoneticPr fontId="7"/>
  </si>
  <si>
    <t>C１＝A１＋B１</t>
    <phoneticPr fontId="7"/>
  </si>
  <si>
    <t>C２＝A２＋B２</t>
    <phoneticPr fontId="7"/>
  </si>
  <si>
    <t>C３＝A３＋B３</t>
    <phoneticPr fontId="7"/>
  </si>
  <si>
    <t>D＝Aに対する応札額</t>
    <rPh sb="4" eb="5">
      <t>タイ</t>
    </rPh>
    <rPh sb="7" eb="9">
      <t>オウサツ</t>
    </rPh>
    <rPh sb="9" eb="10">
      <t>ガク</t>
    </rPh>
    <phoneticPr fontId="7"/>
  </si>
  <si>
    <t>D１＝A１×F/C</t>
    <phoneticPr fontId="7"/>
  </si>
  <si>
    <t>D２＝A２×F/C</t>
    <phoneticPr fontId="7"/>
  </si>
  <si>
    <t>D３＝A３×F/C</t>
    <phoneticPr fontId="7"/>
  </si>
  <si>
    <t>E＝D×０．１０</t>
    <phoneticPr fontId="7"/>
  </si>
  <si>
    <t>E１＝D１×０．１０</t>
    <phoneticPr fontId="7"/>
  </si>
  <si>
    <t>E２＝D２×０．１０</t>
    <phoneticPr fontId="7"/>
  </si>
  <si>
    <t>E３＝D３×０．１０</t>
    <phoneticPr fontId="7"/>
  </si>
  <si>
    <t>F＝D＋E</t>
    <phoneticPr fontId="7"/>
  </si>
  <si>
    <t>F１＝D１＋E１</t>
    <phoneticPr fontId="7"/>
  </si>
  <si>
    <t>F２＝D２＋E２</t>
    <phoneticPr fontId="7"/>
  </si>
  <si>
    <t>F３＝D３＋E３</t>
    <phoneticPr fontId="7"/>
  </si>
  <si>
    <t>G１＝F１－F</t>
    <phoneticPr fontId="7"/>
  </si>
  <si>
    <t>G２＝F２－F１</t>
    <phoneticPr fontId="7"/>
  </si>
  <si>
    <t>G３＝F３－F２</t>
    <phoneticPr fontId="7"/>
  </si>
  <si>
    <t>注）</t>
    <rPh sb="0" eb="1">
      <t>チュウ</t>
    </rPh>
    <phoneticPr fontId="7"/>
  </si>
  <si>
    <t>積算工事価格：</t>
    <rPh sb="0" eb="2">
      <t>セキサン</t>
    </rPh>
    <rPh sb="2" eb="4">
      <t>コウジ</t>
    </rPh>
    <rPh sb="4" eb="6">
      <t>カカク</t>
    </rPh>
    <phoneticPr fontId="7"/>
  </si>
  <si>
    <t>落札率を乗じず、消費税等相当額を含まない額。</t>
    <rPh sb="0" eb="2">
      <t>ラクサツ</t>
    </rPh>
    <rPh sb="2" eb="3">
      <t>リツ</t>
    </rPh>
    <rPh sb="4" eb="5">
      <t>ジョウ</t>
    </rPh>
    <rPh sb="8" eb="11">
      <t>ショウヒゼイ</t>
    </rPh>
    <rPh sb="11" eb="12">
      <t>トウ</t>
    </rPh>
    <rPh sb="12" eb="14">
      <t>ソウトウ</t>
    </rPh>
    <rPh sb="14" eb="15">
      <t>ガク</t>
    </rPh>
    <rPh sb="16" eb="17">
      <t>フク</t>
    </rPh>
    <rPh sb="20" eb="21">
      <t>ガク</t>
    </rPh>
    <phoneticPr fontId="7"/>
  </si>
  <si>
    <t>D１</t>
    <phoneticPr fontId="7"/>
  </si>
  <si>
    <t>×</t>
    <phoneticPr fontId="7"/>
  </si>
  <si>
    <t>D２</t>
    <phoneticPr fontId="7"/>
  </si>
  <si>
    <t>D３</t>
    <phoneticPr fontId="7"/>
  </si>
  <si>
    <t>積算額：</t>
    <rPh sb="0" eb="2">
      <t>セキサン</t>
    </rPh>
    <rPh sb="2" eb="3">
      <t>ガク</t>
    </rPh>
    <phoneticPr fontId="7"/>
  </si>
  <si>
    <t>積算工事価格に消費税等相当額を加算した額。</t>
    <rPh sb="0" eb="2">
      <t>セキサン</t>
    </rPh>
    <rPh sb="2" eb="4">
      <t>コウジ</t>
    </rPh>
    <rPh sb="4" eb="6">
      <t>カカク</t>
    </rPh>
    <rPh sb="7" eb="10">
      <t>ショウヒゼイ</t>
    </rPh>
    <rPh sb="10" eb="11">
      <t>トウ</t>
    </rPh>
    <rPh sb="11" eb="13">
      <t>ソウトウ</t>
    </rPh>
    <rPh sb="13" eb="14">
      <t>ガク</t>
    </rPh>
    <rPh sb="15" eb="17">
      <t>カサン</t>
    </rPh>
    <rPh sb="19" eb="20">
      <t>ガク</t>
    </rPh>
    <phoneticPr fontId="7"/>
  </si>
  <si>
    <t>算出</t>
    <rPh sb="0" eb="2">
      <t>サンシュツ</t>
    </rPh>
    <phoneticPr fontId="7"/>
  </si>
  <si>
    <t>工事価格：</t>
    <rPh sb="0" eb="2">
      <t>コウジ</t>
    </rPh>
    <rPh sb="2" eb="4">
      <t>カカク</t>
    </rPh>
    <phoneticPr fontId="7"/>
  </si>
  <si>
    <t>応札額、または積算工事価格に落札率を乗じた額で、消費税等相当額を含まない。</t>
    <rPh sb="0" eb="2">
      <t>オウサツ</t>
    </rPh>
    <rPh sb="2" eb="3">
      <t>ガク</t>
    </rPh>
    <rPh sb="7" eb="9">
      <t>セキサン</t>
    </rPh>
    <rPh sb="9" eb="11">
      <t>コウジ</t>
    </rPh>
    <rPh sb="11" eb="13">
      <t>カカク</t>
    </rPh>
    <rPh sb="14" eb="16">
      <t>ラクサツ</t>
    </rPh>
    <rPh sb="16" eb="17">
      <t>リツ</t>
    </rPh>
    <rPh sb="18" eb="19">
      <t>ジョウ</t>
    </rPh>
    <rPh sb="21" eb="22">
      <t>ガク</t>
    </rPh>
    <rPh sb="24" eb="27">
      <t>ショウヒゼイ</t>
    </rPh>
    <rPh sb="27" eb="28">
      <t>トウ</t>
    </rPh>
    <rPh sb="28" eb="30">
      <t>ソウトウ</t>
    </rPh>
    <rPh sb="30" eb="31">
      <t>ガク</t>
    </rPh>
    <rPh sb="32" eb="33">
      <t>フク</t>
    </rPh>
    <phoneticPr fontId="7"/>
  </si>
  <si>
    <t>≒</t>
    <phoneticPr fontId="7"/>
  </si>
  <si>
    <t>契約額：</t>
    <rPh sb="0" eb="2">
      <t>ケイヤク</t>
    </rPh>
    <rPh sb="2" eb="3">
      <t>ガク</t>
    </rPh>
    <phoneticPr fontId="7"/>
  </si>
  <si>
    <t>工事価格に消費税等相当額を加算した額。</t>
    <rPh sb="0" eb="2">
      <t>コウジ</t>
    </rPh>
    <rPh sb="2" eb="4">
      <t>カカク</t>
    </rPh>
    <rPh sb="5" eb="8">
      <t>ショウヒゼイ</t>
    </rPh>
    <rPh sb="8" eb="9">
      <t>トウ</t>
    </rPh>
    <rPh sb="9" eb="11">
      <t>ソウトウ</t>
    </rPh>
    <rPh sb="11" eb="12">
      <t>ガク</t>
    </rPh>
    <rPh sb="13" eb="15">
      <t>カサン</t>
    </rPh>
    <rPh sb="17" eb="18">
      <t>ガク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</si>
</sst>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 * #,##0_ ;_ * \-#,##0_ ;_ * &quot;-&quot;_ ;_ @_ "/>
    <numFmt numFmtId="176" formatCode="#,##0.00_ "/>
    <numFmt numFmtId="177" formatCode="#,##0.0_ "/>
    <numFmt numFmtId="178" formatCode="#,##0;&quot;¥&quot;\!\-#,##0;&quot;-&quot;"/>
    <numFmt numFmtId="179" formatCode="#,##0;&quot;▲ &quot;#,##0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mm/dd/yy\ h:mm"/>
    <numFmt numFmtId="183" formatCode="mmmm/dd/yyyy\ h:mm"/>
    <numFmt numFmtId="184" formatCode="_-* #,##0.0_-;\-* #,##0.0_-;_-* &quot;-&quot;??_-;_-@_-"/>
    <numFmt numFmtId="185" formatCode="0.00000%"/>
    <numFmt numFmtId="186" formatCode="#,##0.0;&quot;▲ &quot;#,##0.0"/>
    <numFmt numFmtId="187" formatCode="###,###,###,###.0"/>
    <numFmt numFmtId="188" formatCode="###,###,###,###"/>
    <numFmt numFmtId="189" formatCode="&quot;¥&quot;#,##0;[Red]&quot;¥&quot;&quot;¥&quot;\-#,##0"/>
    <numFmt numFmtId="190" formatCode="&quot;¥&quot;#,##0.00;&quot;¥&quot;&quot;¥&quot;\-#,##0.00"/>
    <numFmt numFmtId="191" formatCode="&quot;¥&quot;#,##0.00;[Red]&quot;¥&quot;&quot;¥&quot;\-#,##0.00"/>
    <numFmt numFmtId="192" formatCode="_ &quot;¥&quot;* #,##0_ ;_ &quot;¥&quot;* &quot;¥&quot;\-#,##0_ ;_ &quot;¥&quot;* &quot;-&quot;_ ;_ @_ "/>
    <numFmt numFmtId="193" formatCode="&quot;$&quot;#,##0.00"/>
    <numFmt numFmtId="194" formatCode="_(* #,##0_);_(* \(#,##0\);_(* &quot;-&quot;??_);_(@_)"/>
    <numFmt numFmtId="195" formatCode="#,##0.0;[Red]\-#,##0.0"/>
    <numFmt numFmtId="196" formatCode="#,##0;[Red]#,##0"/>
    <numFmt numFmtId="197" formatCode="#,##0.0;[Red]#,##0.0"/>
    <numFmt numFmtId="198" formatCode="0.0000"/>
    <numFmt numFmtId="199" formatCode="_(&quot;$&quot;* #,##0_);_(&quot;$&quot;* &quot;¥&quot;\!\(#,##0&quot;¥&quot;\!\);_(&quot;$&quot;* &quot;-&quot;_);_(@_)"/>
    <numFmt numFmtId="200" formatCode="mm/dd/yy&quot;¥&quot;\!\ h:mm"/>
    <numFmt numFmtId="201" formatCode="mmmm/dd/yyyy&quot;¥&quot;\!\ h:mm"/>
    <numFmt numFmtId="202" formatCode="_-* #,##0.0_-;&quot;¥&quot;\!\-* #,##0.0_-;_-* &quot;-&quot;??_-;_-@_-"/>
    <numFmt numFmtId="203" formatCode="0_ "/>
    <numFmt numFmtId="204" formatCode="0.00_);[Red]\(0.00\)"/>
    <numFmt numFmtId="205" formatCode="#,##0.00;&quot;▲ &quot;#,##0.00"/>
    <numFmt numFmtId="206" formatCode="#,##0_ "/>
  </numFmts>
  <fonts count="8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ＭＳ 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Times New Roman"/>
      <family val="1"/>
    </font>
    <font>
      <sz val="10"/>
      <name val="ＭＳ Ｐ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リュウミンライト－ＫＬ"/>
      <family val="3"/>
      <charset val="128"/>
    </font>
    <font>
      <sz val="14"/>
      <color indexed="8"/>
      <name val="明朝"/>
      <family val="1"/>
      <charset val="128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0"/>
      <name val="Helv"/>
      <family val="2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b/>
      <sz val="14"/>
      <name val="System"/>
      <family val="2"/>
    </font>
    <font>
      <b/>
      <sz val="10"/>
      <name val="明朝"/>
      <family val="1"/>
      <charset val="128"/>
    </font>
    <font>
      <u/>
      <sz val="9.9"/>
      <color indexed="12"/>
      <name val="ＭＳ Ｐゴシック"/>
      <family val="3"/>
      <charset val="128"/>
    </font>
    <font>
      <sz val="9"/>
      <name val="明朝"/>
      <family val="1"/>
      <charset val="128"/>
    </font>
    <font>
      <b/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00B0F0"/>
      <name val="ＭＳ Ｐ明朝"/>
      <family val="1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40">
    <xf numFmtId="0" fontId="0" fillId="0" borderId="0"/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9" fontId="13" fillId="2" borderId="0"/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78" fontId="11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2" fontId="9" fillId="0" borderId="0" applyFill="0" applyBorder="0" applyAlignment="0"/>
    <xf numFmtId="182" fontId="9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82" fontId="9" fillId="0" borderId="0" applyFill="0" applyBorder="0" applyAlignment="0"/>
    <xf numFmtId="182" fontId="9" fillId="0" borderId="0" applyFill="0" applyBorder="0" applyAlignment="0"/>
    <xf numFmtId="0" fontId="13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0" fontId="13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3" fillId="0" borderId="0" applyFont="0" applyFill="0" applyBorder="0" applyAlignment="0" applyProtection="0"/>
    <xf numFmtId="14" fontId="11" fillId="0" borderId="0" applyFill="0" applyBorder="0" applyAlignment="0"/>
    <xf numFmtId="182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2" fontId="9" fillId="0" borderId="0" applyFill="0" applyBorder="0" applyAlignment="0"/>
    <xf numFmtId="182" fontId="9" fillId="0" borderId="0" applyFill="0" applyBorder="0" applyAlignment="0"/>
    <xf numFmtId="0" fontId="13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0" fontId="17" fillId="0" borderId="0">
      <alignment horizontal="left"/>
    </xf>
    <xf numFmtId="0" fontId="24" fillId="0" borderId="0" applyNumberFormat="0" applyFill="0" applyBorder="0" applyAlignment="0" applyProtection="0"/>
    <xf numFmtId="38" fontId="25" fillId="20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26" fillId="0" borderId="0" applyNumberFormat="0" applyFill="0" applyBorder="0" applyAlignment="0" applyProtection="0">
      <alignment vertical="top"/>
      <protection locked="0"/>
    </xf>
    <xf numFmtId="10" fontId="25" fillId="21" borderId="3" applyNumberFormat="0" applyBorder="0" applyAlignment="0" applyProtection="0"/>
    <xf numFmtId="182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2" fontId="9" fillId="0" borderId="0" applyFill="0" applyBorder="0" applyAlignment="0"/>
    <xf numFmtId="182" fontId="9" fillId="0" borderId="0" applyFill="0" applyBorder="0" applyAlignment="0"/>
    <xf numFmtId="0" fontId="13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5" fontId="18" fillId="0" borderId="0"/>
    <xf numFmtId="0" fontId="13" fillId="0" borderId="0"/>
    <xf numFmtId="189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2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2" fontId="9" fillId="0" borderId="0" applyFill="0" applyBorder="0" applyAlignment="0"/>
    <xf numFmtId="182" fontId="9" fillId="0" borderId="0" applyFill="0" applyBorder="0" applyAlignment="0"/>
    <xf numFmtId="0" fontId="13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4" fontId="17" fillId="0" borderId="0">
      <alignment horizontal="right"/>
    </xf>
    <xf numFmtId="4" fontId="19" fillId="0" borderId="0">
      <alignment horizontal="right"/>
    </xf>
    <xf numFmtId="0" fontId="20" fillId="0" borderId="0">
      <alignment horizontal="left"/>
    </xf>
    <xf numFmtId="49" fontId="11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21" fillId="0" borderId="0">
      <alignment horizontal="center"/>
    </xf>
    <xf numFmtId="190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94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9" fontId="5" fillId="0" borderId="0"/>
    <xf numFmtId="0" fontId="27" fillId="0" borderId="0"/>
    <xf numFmtId="0" fontId="2" fillId="7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41" fontId="13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8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28" borderId="8" applyNumberFormat="0" applyAlignment="0" applyProtection="0">
      <alignment vertical="center"/>
    </xf>
    <xf numFmtId="0" fontId="46" fillId="29" borderId="8" applyNumberFormat="0" applyAlignment="0" applyProtection="0">
      <alignment vertical="center"/>
    </xf>
    <xf numFmtId="0" fontId="46" fillId="29" borderId="8" applyNumberFormat="0" applyAlignment="0" applyProtection="0">
      <alignment vertical="center"/>
    </xf>
    <xf numFmtId="0" fontId="46" fillId="29" borderId="8" applyNumberFormat="0" applyAlignment="0" applyProtection="0">
      <alignment vertical="center"/>
    </xf>
    <xf numFmtId="0" fontId="46" fillId="29" borderId="8" applyNumberFormat="0" applyAlignment="0" applyProtection="0">
      <alignment vertical="center"/>
    </xf>
    <xf numFmtId="0" fontId="46" fillId="29" borderId="8" applyNumberFormat="0" applyAlignment="0" applyProtection="0">
      <alignment vertical="center"/>
    </xf>
    <xf numFmtId="0" fontId="46" fillId="29" borderId="8" applyNumberFormat="0" applyAlignment="0" applyProtection="0">
      <alignment vertical="center"/>
    </xf>
    <xf numFmtId="0" fontId="46" fillId="29" borderId="8" applyNumberFormat="0" applyAlignment="0" applyProtection="0">
      <alignment vertical="center"/>
    </xf>
    <xf numFmtId="0" fontId="46" fillId="29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47" fillId="0" borderId="0" applyFont="0" applyFill="0" applyBorder="0" applyAlignment="0" applyProtection="0">
      <alignment vertical="center"/>
    </xf>
    <xf numFmtId="38" fontId="50" fillId="0" borderId="0" applyFont="0" applyFill="0" applyBorder="0" applyAlignment="0" applyProtection="0"/>
    <xf numFmtId="38" fontId="4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196" fontId="22" fillId="0" borderId="0" applyFont="0" applyFill="0" applyBorder="0" applyAlignment="0" applyProtection="0"/>
    <xf numFmtId="0" fontId="36" fillId="0" borderId="9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3" fillId="0" borderId="0"/>
    <xf numFmtId="0" fontId="5" fillId="0" borderId="0">
      <alignment horizontal="center"/>
    </xf>
    <xf numFmtId="0" fontId="39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28" borderId="17" applyNumberFormat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1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42" fillId="12" borderId="8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8" fillId="0" borderId="0">
      <alignment vertical="center"/>
    </xf>
    <xf numFmtId="0" fontId="2" fillId="0" borderId="0"/>
    <xf numFmtId="0" fontId="22" fillId="0" borderId="0"/>
    <xf numFmtId="0" fontId="2" fillId="0" borderId="0" applyNumberFormat="0" applyFont="0" applyFill="0" applyBorder="0" applyAlignment="0"/>
    <xf numFmtId="0" fontId="2" fillId="0" borderId="0"/>
    <xf numFmtId="0" fontId="5" fillId="0" borderId="0"/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6" fillId="0" borderId="0">
      <alignment vertical="center"/>
    </xf>
    <xf numFmtId="0" fontId="57" fillId="0" borderId="0"/>
    <xf numFmtId="0" fontId="9" fillId="0" borderId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178" fontId="11" fillId="0" borderId="0" applyFill="0" applyBorder="0" applyAlignment="0"/>
    <xf numFmtId="0" fontId="59" fillId="0" borderId="0" applyNumberForma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20" borderId="0" applyNumberFormat="0" applyBorder="0" applyAlignment="0" applyProtection="0"/>
    <xf numFmtId="0" fontId="25" fillId="21" borderId="3" applyNumberFormat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32" fillId="51" borderId="4" applyNumberFormat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22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47" fillId="7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22" fillId="7" borderId="5" applyNumberFormat="0" applyFont="0" applyAlignment="0" applyProtection="0">
      <alignment vertical="center"/>
    </xf>
    <xf numFmtId="0" fontId="22" fillId="7" borderId="5" applyNumberFormat="0" applyFont="0" applyAlignment="0" applyProtection="0">
      <alignment vertical="center"/>
    </xf>
    <xf numFmtId="4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28" fillId="0" borderId="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46" fillId="20" borderId="8" applyNumberFormat="0" applyAlignment="0" applyProtection="0">
      <alignment vertical="center"/>
    </xf>
    <xf numFmtId="0" fontId="35" fillId="30" borderId="8" applyNumberFormat="0" applyAlignment="0" applyProtection="0">
      <alignment vertical="center"/>
    </xf>
    <xf numFmtId="0" fontId="35" fillId="30" borderId="8" applyNumberFormat="0" applyAlignment="0" applyProtection="0">
      <alignment vertical="center"/>
    </xf>
    <xf numFmtId="0" fontId="35" fillId="30" borderId="8" applyNumberFormat="0" applyAlignment="0" applyProtection="0">
      <alignment vertical="center"/>
    </xf>
    <xf numFmtId="0" fontId="35" fillId="30" borderId="8" applyNumberFormat="0" applyAlignment="0" applyProtection="0">
      <alignment vertical="center"/>
    </xf>
    <xf numFmtId="38" fontId="5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39" fillId="0" borderId="15" applyNumberFormat="0" applyFill="0" applyAlignment="0" applyProtection="0">
      <alignment vertical="center"/>
    </xf>
    <xf numFmtId="0" fontId="40" fillId="3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0" fillId="30" borderId="17" applyNumberFormat="0" applyAlignment="0" applyProtection="0">
      <alignment vertical="center"/>
    </xf>
    <xf numFmtId="0" fontId="40" fillId="30" borderId="17" applyNumberFormat="0" applyAlignment="0" applyProtection="0">
      <alignment vertical="center"/>
    </xf>
    <xf numFmtId="0" fontId="40" fillId="30" borderId="17" applyNumberFormat="0" applyAlignment="0" applyProtection="0">
      <alignment vertical="center"/>
    </xf>
    <xf numFmtId="0" fontId="40" fillId="30" borderId="17" applyNumberFormat="0" applyAlignment="0" applyProtection="0">
      <alignment vertical="center"/>
    </xf>
    <xf numFmtId="2" fontId="62" fillId="0" borderId="37">
      <alignment horizontal="center"/>
    </xf>
    <xf numFmtId="2" fontId="62" fillId="0" borderId="37">
      <alignment horizontal="center"/>
    </xf>
    <xf numFmtId="0" fontId="18" fillId="0" borderId="3">
      <alignment horizontal="left" vertical="center"/>
    </xf>
    <xf numFmtId="0" fontId="42" fillId="31" borderId="8" applyNumberFormat="0" applyAlignment="0" applyProtection="0">
      <alignment vertical="center"/>
    </xf>
    <xf numFmtId="0" fontId="42" fillId="12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3" borderId="8" applyNumberFormat="0" applyAlignment="0" applyProtection="0">
      <alignment vertical="center"/>
    </xf>
    <xf numFmtId="0" fontId="42" fillId="31" borderId="8" applyNumberFormat="0" applyAlignment="0" applyProtection="0">
      <alignment vertical="center"/>
    </xf>
    <xf numFmtId="0" fontId="42" fillId="31" borderId="8" applyNumberFormat="0" applyAlignment="0" applyProtection="0">
      <alignment vertical="center"/>
    </xf>
    <xf numFmtId="0" fontId="42" fillId="31" borderId="8" applyNumberFormat="0" applyAlignment="0" applyProtection="0">
      <alignment vertical="center"/>
    </xf>
    <xf numFmtId="0" fontId="42" fillId="31" borderId="8" applyNumberFormat="0" applyAlignment="0" applyProtection="0">
      <alignment vertical="center"/>
    </xf>
    <xf numFmtId="0" fontId="2" fillId="0" borderId="0"/>
    <xf numFmtId="0" fontId="2" fillId="0" borderId="0"/>
    <xf numFmtId="0" fontId="47" fillId="0" borderId="0"/>
    <xf numFmtId="0" fontId="47" fillId="0" borderId="0"/>
    <xf numFmtId="1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3" fillId="38" borderId="3">
      <alignment horizontal="center" vertical="center"/>
      <protection locked="0"/>
    </xf>
    <xf numFmtId="0" fontId="63" fillId="38" borderId="3">
      <alignment horizontal="center" vertical="center"/>
      <protection locked="0"/>
    </xf>
    <xf numFmtId="0" fontId="63" fillId="38" borderId="3">
      <alignment horizontal="center" vertical="center"/>
      <protection locked="0"/>
    </xf>
    <xf numFmtId="0" fontId="63" fillId="38" borderId="3">
      <alignment horizontal="center" vertical="center"/>
      <protection locked="0"/>
    </xf>
    <xf numFmtId="0" fontId="63" fillId="38" borderId="3">
      <alignment horizontal="center" vertical="center"/>
      <protection locked="0"/>
    </xf>
    <xf numFmtId="0" fontId="63" fillId="38" borderId="3">
      <alignment horizontal="center" vertical="center"/>
      <protection locked="0"/>
    </xf>
    <xf numFmtId="0" fontId="58" fillId="0" borderId="0"/>
    <xf numFmtId="0" fontId="58" fillId="0" borderId="0"/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" fillId="0" borderId="0" applyNumberFormat="0" applyFont="0" applyFill="0" applyBorder="0" applyAlignment="0"/>
    <xf numFmtId="0" fontId="9" fillId="0" borderId="0"/>
    <xf numFmtId="0" fontId="64" fillId="0" borderId="0">
      <alignment vertical="center"/>
    </xf>
    <xf numFmtId="9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0" fontId="9" fillId="0" borderId="0"/>
    <xf numFmtId="0" fontId="22" fillId="0" borderId="0"/>
    <xf numFmtId="0" fontId="5" fillId="0" borderId="0"/>
    <xf numFmtId="199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201" fontId="9" fillId="0" borderId="0" applyFill="0" applyBorder="0" applyAlignment="0"/>
    <xf numFmtId="183" fontId="9" fillId="0" borderId="0" applyFill="0" applyBorder="0" applyAlignment="0"/>
    <xf numFmtId="200" fontId="9" fillId="0" borderId="0" applyFill="0" applyBorder="0" applyAlignment="0"/>
    <xf numFmtId="182" fontId="9" fillId="0" borderId="0" applyFill="0" applyBorder="0" applyAlignment="0"/>
    <xf numFmtId="200" fontId="9" fillId="0" borderId="0" applyFill="0" applyBorder="0" applyAlignment="0"/>
    <xf numFmtId="182" fontId="9" fillId="0" borderId="0" applyFill="0" applyBorder="0" applyAlignment="0"/>
    <xf numFmtId="201" fontId="9" fillId="0" borderId="0" applyFill="0" applyBorder="0" applyAlignment="0"/>
    <xf numFmtId="183" fontId="9" fillId="0" borderId="0" applyFill="0" applyBorder="0" applyAlignment="0"/>
    <xf numFmtId="200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00" fontId="9" fillId="0" borderId="0" applyFill="0" applyBorder="0" applyAlignment="0"/>
    <xf numFmtId="182" fontId="9" fillId="0" borderId="0" applyFill="0" applyBorder="0" applyAlignment="0"/>
    <xf numFmtId="201" fontId="9" fillId="0" borderId="0" applyFill="0" applyBorder="0" applyAlignment="0"/>
    <xf numFmtId="183" fontId="9" fillId="0" borderId="0" applyFill="0" applyBorder="0" applyAlignment="0"/>
    <xf numFmtId="200" fontId="9" fillId="0" borderId="0" applyFill="0" applyBorder="0" applyAlignment="0"/>
    <xf numFmtId="182" fontId="9" fillId="0" borderId="0" applyFill="0" applyBorder="0" applyAlignment="0"/>
    <xf numFmtId="201" fontId="9" fillId="0" borderId="0" applyFill="0" applyBorder="0" applyAlignment="0"/>
    <xf numFmtId="183" fontId="9" fillId="0" borderId="0" applyFill="0" applyBorder="0" applyAlignment="0"/>
    <xf numFmtId="200" fontId="9" fillId="0" borderId="0" applyFill="0" applyBorder="0" applyAlignment="0"/>
    <xf numFmtId="182" fontId="9" fillId="0" borderId="0" applyFill="0" applyBorder="0" applyAlignment="0"/>
    <xf numFmtId="201" fontId="9" fillId="0" borderId="0" applyFill="0" applyBorder="0" applyAlignment="0"/>
    <xf numFmtId="183" fontId="9" fillId="0" borderId="0" applyFill="0" applyBorder="0" applyAlignment="0"/>
    <xf numFmtId="200" fontId="9" fillId="0" borderId="0" applyFill="0" applyBorder="0" applyAlignment="0"/>
    <xf numFmtId="182" fontId="9" fillId="0" borderId="0" applyFill="0" applyBorder="0" applyAlignment="0"/>
    <xf numFmtId="201" fontId="9" fillId="0" borderId="0" applyFill="0" applyBorder="0" applyAlignment="0"/>
    <xf numFmtId="183" fontId="9" fillId="0" borderId="0" applyFill="0" applyBorder="0" applyAlignment="0"/>
    <xf numFmtId="202" fontId="13" fillId="0" borderId="0" applyFont="0" applyFill="0" applyBorder="0" applyAlignment="0" applyProtection="0"/>
    <xf numFmtId="200" fontId="9" fillId="0" borderId="0" applyFill="0" applyBorder="0" applyAlignment="0"/>
    <xf numFmtId="182" fontId="9" fillId="0" borderId="0" applyFill="0" applyBorder="0" applyAlignment="0"/>
    <xf numFmtId="201" fontId="9" fillId="0" borderId="0" applyFill="0" applyBorder="0" applyAlignment="0"/>
    <xf numFmtId="183" fontId="9" fillId="0" borderId="0" applyFill="0" applyBorder="0" applyAlignment="0"/>
    <xf numFmtId="200" fontId="9" fillId="0" borderId="0" applyFill="0" applyBorder="0" applyAlignment="0"/>
    <xf numFmtId="182" fontId="9" fillId="0" borderId="0" applyFill="0" applyBorder="0" applyAlignment="0"/>
    <xf numFmtId="201" fontId="9" fillId="0" borderId="0" applyFill="0" applyBorder="0" applyAlignment="0"/>
    <xf numFmtId="183" fontId="9" fillId="0" borderId="0" applyFill="0" applyBorder="0" applyAlignment="0"/>
    <xf numFmtId="0" fontId="9" fillId="7" borderId="5" applyNumberFormat="0" applyFont="0" applyAlignment="0" applyProtection="0">
      <alignment vertical="center"/>
    </xf>
    <xf numFmtId="38" fontId="9" fillId="0" borderId="0" applyFont="0" applyFill="0" applyBorder="0" applyAlignment="0" applyProtection="0"/>
    <xf numFmtId="0" fontId="67" fillId="0" borderId="0"/>
    <xf numFmtId="0" fontId="66" fillId="0" borderId="0"/>
    <xf numFmtId="0" fontId="9" fillId="0" borderId="0"/>
    <xf numFmtId="196" fontId="22" fillId="0" borderId="0" applyFont="0" applyFill="0" applyBorder="0" applyAlignment="0" applyProtection="0"/>
    <xf numFmtId="0" fontId="22" fillId="0" borderId="0"/>
    <xf numFmtId="9" fontId="4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5" fillId="0" borderId="0"/>
    <xf numFmtId="0" fontId="68" fillId="0" borderId="0" applyBorder="0">
      <alignment horizontal="distributed" vertical="center"/>
    </xf>
    <xf numFmtId="203" fontId="47" fillId="0" borderId="0"/>
    <xf numFmtId="0" fontId="47" fillId="0" borderId="0">
      <alignment horizontal="center" vertical="center"/>
    </xf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</cellStyleXfs>
  <cellXfs count="562">
    <xf numFmtId="0" fontId="0" fillId="0" borderId="0" xfId="0"/>
    <xf numFmtId="0" fontId="8" fillId="0" borderId="22" xfId="0" applyFont="1" applyBorder="1"/>
    <xf numFmtId="0" fontId="8" fillId="0" borderId="18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24" xfId="0" applyFont="1" applyBorder="1"/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177" fontId="8" fillId="0" borderId="18" xfId="0" applyNumberFormat="1" applyFont="1" applyBorder="1" applyAlignment="1">
      <alignment horizontal="right"/>
    </xf>
    <xf numFmtId="177" fontId="8" fillId="0" borderId="20" xfId="377" applyNumberFormat="1" applyFont="1" applyBorder="1" applyAlignment="1">
      <alignment horizontal="right"/>
    </xf>
    <xf numFmtId="0" fontId="8" fillId="0" borderId="25" xfId="0" applyFont="1" applyBorder="1"/>
    <xf numFmtId="0" fontId="8" fillId="0" borderId="26" xfId="0" applyFont="1" applyBorder="1" applyAlignment="1">
      <alignment horizontal="left"/>
    </xf>
    <xf numFmtId="0" fontId="8" fillId="0" borderId="26" xfId="0" applyFont="1" applyBorder="1" applyAlignment="1">
      <alignment horizontal="center"/>
    </xf>
    <xf numFmtId="179" fontId="8" fillId="0" borderId="18" xfId="0" applyNumberFormat="1" applyFont="1" applyBorder="1" applyAlignment="1">
      <alignment horizontal="right"/>
    </xf>
    <xf numFmtId="179" fontId="8" fillId="0" borderId="20" xfId="377" applyNumberFormat="1" applyFont="1" applyBorder="1" applyAlignment="1">
      <alignment horizontal="right"/>
    </xf>
    <xf numFmtId="179" fontId="8" fillId="0" borderId="26" xfId="377" applyNumberFormat="1" applyFont="1" applyBorder="1" applyAlignment="1">
      <alignment horizontal="right"/>
    </xf>
    <xf numFmtId="0" fontId="8" fillId="0" borderId="18" xfId="0" applyFont="1" applyBorder="1" applyAlignment="1">
      <alignment horizontal="left" shrinkToFit="1"/>
    </xf>
    <xf numFmtId="0" fontId="8" fillId="0" borderId="20" xfId="0" applyFont="1" applyBorder="1" applyAlignment="1">
      <alignment horizontal="left" shrinkToFit="1"/>
    </xf>
    <xf numFmtId="196" fontId="8" fillId="0" borderId="0" xfId="976" applyFont="1"/>
    <xf numFmtId="0" fontId="8" fillId="0" borderId="0" xfId="477" applyFont="1"/>
    <xf numFmtId="0" fontId="8" fillId="0" borderId="0" xfId="977" applyFont="1"/>
    <xf numFmtId="0" fontId="8" fillId="0" borderId="19" xfId="386" applyNumberFormat="1" applyFont="1" applyBorder="1" applyAlignment="1">
      <alignment shrinkToFit="1"/>
    </xf>
    <xf numFmtId="0" fontId="8" fillId="0" borderId="24" xfId="978" applyFont="1" applyBorder="1" applyAlignment="1">
      <alignment horizontal="right"/>
    </xf>
    <xf numFmtId="0" fontId="8" fillId="0" borderId="21" xfId="386" applyNumberFormat="1" applyFont="1" applyBorder="1" applyAlignment="1">
      <alignment shrinkToFit="1"/>
    </xf>
    <xf numFmtId="0" fontId="8" fillId="0" borderId="31" xfId="386" applyNumberFormat="1" applyFont="1" applyBorder="1" applyAlignment="1">
      <alignment shrinkToFit="1"/>
    </xf>
    <xf numFmtId="179" fontId="8" fillId="0" borderId="20" xfId="976" applyNumberFormat="1" applyFont="1" applyBorder="1"/>
    <xf numFmtId="0" fontId="8" fillId="0" borderId="19" xfId="978" applyFont="1" applyBorder="1" applyAlignment="1">
      <alignment vertical="center"/>
    </xf>
    <xf numFmtId="0" fontId="8" fillId="0" borderId="0" xfId="978" applyFont="1"/>
    <xf numFmtId="0" fontId="8" fillId="0" borderId="21" xfId="978" applyFont="1" applyBorder="1"/>
    <xf numFmtId="0" fontId="8" fillId="0" borderId="25" xfId="477" quotePrefix="1" applyFont="1" applyBorder="1" applyAlignment="1">
      <alignment horizontal="right"/>
    </xf>
    <xf numFmtId="179" fontId="8" fillId="0" borderId="26" xfId="976" applyNumberFormat="1" applyFont="1" applyBorder="1"/>
    <xf numFmtId="0" fontId="8" fillId="0" borderId="27" xfId="978" applyFont="1" applyBorder="1"/>
    <xf numFmtId="0" fontId="8" fillId="0" borderId="29" xfId="978" applyFont="1" applyBorder="1" applyAlignment="1">
      <alignment horizontal="right"/>
    </xf>
    <xf numFmtId="196" fontId="8" fillId="0" borderId="18" xfId="976" applyFont="1" applyBorder="1" applyAlignment="1">
      <alignment horizontal="center" vertical="center"/>
    </xf>
    <xf numFmtId="196" fontId="8" fillId="0" borderId="20" xfId="976" applyFont="1" applyBorder="1" applyAlignment="1">
      <alignment horizontal="center"/>
    </xf>
    <xf numFmtId="0" fontId="8" fillId="0" borderId="28" xfId="978" applyFont="1" applyBorder="1" applyAlignment="1">
      <alignment shrinkToFit="1"/>
    </xf>
    <xf numFmtId="196" fontId="15" fillId="0" borderId="0" xfId="976" applyFont="1"/>
    <xf numFmtId="0" fontId="8" fillId="0" borderId="20" xfId="978" applyFont="1" applyBorder="1" applyAlignment="1">
      <alignment shrinkToFit="1"/>
    </xf>
    <xf numFmtId="0" fontId="8" fillId="0" borderId="18" xfId="978" applyFont="1" applyBorder="1" applyAlignment="1">
      <alignment horizontal="center"/>
    </xf>
    <xf numFmtId="0" fontId="8" fillId="0" borderId="20" xfId="978" applyFont="1" applyBorder="1" applyAlignment="1">
      <alignment horizontal="center"/>
    </xf>
    <xf numFmtId="0" fontId="8" fillId="0" borderId="25" xfId="978" applyFont="1" applyBorder="1" applyAlignment="1">
      <alignment horizontal="right"/>
    </xf>
    <xf numFmtId="179" fontId="8" fillId="0" borderId="30" xfId="386" applyNumberFormat="1" applyFont="1" applyBorder="1" applyAlignment="1">
      <alignment horizontal="right"/>
    </xf>
    <xf numFmtId="0" fontId="15" fillId="0" borderId="0" xfId="477" applyFont="1"/>
    <xf numFmtId="0" fontId="15" fillId="0" borderId="0" xfId="977" applyFont="1"/>
    <xf numFmtId="196" fontId="65" fillId="0" borderId="0" xfId="976" applyFont="1"/>
    <xf numFmtId="0" fontId="65" fillId="0" borderId="0" xfId="477" applyFont="1"/>
    <xf numFmtId="0" fontId="65" fillId="0" borderId="0" xfId="977" applyFont="1"/>
    <xf numFmtId="0" fontId="8" fillId="0" borderId="31" xfId="978" applyFont="1" applyBorder="1"/>
    <xf numFmtId="179" fontId="8" fillId="0" borderId="18" xfId="976" applyNumberFormat="1" applyFont="1" applyBorder="1" applyAlignment="1">
      <alignment horizontal="center" vertical="center"/>
    </xf>
    <xf numFmtId="0" fontId="8" fillId="0" borderId="28" xfId="477" applyFont="1" applyBorder="1" applyAlignment="1">
      <alignment horizontal="center" shrinkToFit="1"/>
    </xf>
    <xf numFmtId="0" fontId="8" fillId="0" borderId="0" xfId="477" applyFont="1" applyAlignment="1">
      <alignment shrinkToFit="1"/>
    </xf>
    <xf numFmtId="0" fontId="8" fillId="0" borderId="41" xfId="477" applyFont="1" applyBorder="1" applyAlignment="1">
      <alignment shrinkToFit="1"/>
    </xf>
    <xf numFmtId="0" fontId="8" fillId="0" borderId="42" xfId="477" applyFont="1" applyBorder="1" applyAlignment="1">
      <alignment shrinkToFit="1"/>
    </xf>
    <xf numFmtId="0" fontId="8" fillId="0" borderId="41" xfId="978" applyFont="1" applyBorder="1" applyAlignment="1">
      <alignment horizontal="center"/>
    </xf>
    <xf numFmtId="0" fontId="8" fillId="0" borderId="43" xfId="477" applyFont="1" applyBorder="1" applyAlignment="1">
      <alignment horizontal="center" shrinkToFit="1"/>
    </xf>
    <xf numFmtId="179" fontId="8" fillId="0" borderId="23" xfId="386" applyNumberFormat="1" applyFont="1" applyBorder="1"/>
    <xf numFmtId="179" fontId="8" fillId="0" borderId="30" xfId="386" applyNumberFormat="1" applyFont="1" applyBorder="1"/>
    <xf numFmtId="196" fontId="55" fillId="0" borderId="0" xfId="976" applyFont="1"/>
    <xf numFmtId="0" fontId="8" fillId="0" borderId="0" xfId="977" applyFont="1" applyAlignment="1">
      <alignment horizontal="right"/>
    </xf>
    <xf numFmtId="186" fontId="8" fillId="0" borderId="0" xfId="977" applyNumberFormat="1" applyFont="1"/>
    <xf numFmtId="179" fontId="8" fillId="0" borderId="0" xfId="977" applyNumberFormat="1" applyFont="1"/>
    <xf numFmtId="0" fontId="8" fillId="0" borderId="24" xfId="0" applyFont="1" applyBorder="1" applyAlignment="1">
      <alignment horizontal="center" shrinkToFit="1"/>
    </xf>
    <xf numFmtId="0" fontId="8" fillId="0" borderId="29" xfId="0" applyFont="1" applyBorder="1" applyAlignment="1">
      <alignment shrinkToFit="1"/>
    </xf>
    <xf numFmtId="0" fontId="8" fillId="0" borderId="28" xfId="0" applyFont="1" applyBorder="1" applyAlignment="1">
      <alignment horizontal="left" shrinkToFit="1"/>
    </xf>
    <xf numFmtId="0" fontId="8" fillId="0" borderId="20" xfId="479" applyFont="1" applyBorder="1" applyAlignment="1">
      <alignment horizontal="left" shrinkToFit="1"/>
    </xf>
    <xf numFmtId="176" fontId="8" fillId="0" borderId="20" xfId="377" applyNumberFormat="1" applyFont="1" applyBorder="1" applyAlignment="1">
      <alignment horizontal="left" shrinkToFit="1"/>
    </xf>
    <xf numFmtId="0" fontId="8" fillId="0" borderId="28" xfId="477" applyFont="1" applyBorder="1" applyAlignment="1">
      <alignment shrinkToFit="1"/>
    </xf>
    <xf numFmtId="0" fontId="8" fillId="0" borderId="20" xfId="477" applyFont="1" applyBorder="1" applyAlignment="1">
      <alignment shrinkToFit="1"/>
    </xf>
    <xf numFmtId="176" fontId="8" fillId="0" borderId="28" xfId="377" applyNumberFormat="1" applyFont="1" applyBorder="1" applyAlignment="1">
      <alignment horizontal="left" shrinkToFit="1"/>
    </xf>
    <xf numFmtId="0" fontId="8" fillId="0" borderId="20" xfId="0" applyFont="1" applyBorder="1" applyAlignment="1">
      <alignment horizontal="right" shrinkToFit="1"/>
    </xf>
    <xf numFmtId="0" fontId="8" fillId="0" borderId="29" xfId="0" applyFont="1" applyBorder="1"/>
    <xf numFmtId="0" fontId="8" fillId="0" borderId="24" xfId="0" applyFont="1" applyBorder="1" applyAlignment="1">
      <alignment horizontal="center"/>
    </xf>
    <xf numFmtId="49" fontId="8" fillId="0" borderId="20" xfId="0" applyNumberFormat="1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79" fontId="8" fillId="0" borderId="28" xfId="0" applyNumberFormat="1" applyFont="1" applyBorder="1" applyAlignment="1">
      <alignment horizontal="right"/>
    </xf>
    <xf numFmtId="186" fontId="65" fillId="0" borderId="18" xfId="476" applyNumberFormat="1" applyFont="1" applyBorder="1" applyAlignment="1">
      <alignment horizontal="right"/>
    </xf>
    <xf numFmtId="0" fontId="8" fillId="0" borderId="18" xfId="476" applyFont="1" applyBorder="1" applyAlignment="1">
      <alignment horizontal="center"/>
    </xf>
    <xf numFmtId="186" fontId="65" fillId="0" borderId="20" xfId="476" applyNumberFormat="1" applyFont="1" applyBorder="1" applyAlignment="1">
      <alignment horizontal="right"/>
    </xf>
    <xf numFmtId="0" fontId="8" fillId="0" borderId="20" xfId="476" applyFont="1" applyBorder="1" applyAlignment="1">
      <alignment horizontal="center"/>
    </xf>
    <xf numFmtId="38" fontId="8" fillId="0" borderId="28" xfId="377" applyFont="1" applyBorder="1"/>
    <xf numFmtId="38" fontId="8" fillId="0" borderId="18" xfId="377" applyFont="1" applyBorder="1" applyAlignment="1">
      <alignment horizontal="left" indent="1"/>
    </xf>
    <xf numFmtId="38" fontId="8" fillId="0" borderId="18" xfId="377" applyFont="1" applyBorder="1"/>
    <xf numFmtId="38" fontId="8" fillId="0" borderId="20" xfId="377" applyFont="1" applyBorder="1"/>
    <xf numFmtId="188" fontId="8" fillId="0" borderId="20" xfId="0" applyNumberFormat="1" applyFont="1" applyBorder="1"/>
    <xf numFmtId="187" fontId="8" fillId="0" borderId="20" xfId="0" applyNumberFormat="1" applyFont="1" applyBorder="1" applyAlignment="1">
      <alignment horizontal="left" indent="1"/>
    </xf>
    <xf numFmtId="38" fontId="8" fillId="0" borderId="20" xfId="377" applyFont="1" applyBorder="1" applyAlignment="1">
      <alignment horizontal="center"/>
    </xf>
    <xf numFmtId="188" fontId="8" fillId="0" borderId="20" xfId="0" applyNumberFormat="1" applyFont="1" applyBorder="1" applyAlignment="1">
      <alignment horizontal="right"/>
    </xf>
    <xf numFmtId="0" fontId="8" fillId="0" borderId="28" xfId="0" applyFont="1" applyBorder="1" applyAlignment="1">
      <alignment horizontal="left" indent="1"/>
    </xf>
    <xf numFmtId="0" fontId="15" fillId="0" borderId="29" xfId="0" applyFont="1" applyBorder="1" applyAlignment="1">
      <alignment horizontal="center"/>
    </xf>
    <xf numFmtId="0" fontId="15" fillId="0" borderId="24" xfId="0" quotePrefix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49" fontId="8" fillId="0" borderId="26" xfId="0" applyNumberFormat="1" applyFont="1" applyBorder="1" applyAlignment="1">
      <alignment horizontal="center"/>
    </xf>
    <xf numFmtId="177" fontId="8" fillId="0" borderId="26" xfId="377" applyNumberFormat="1" applyFont="1" applyBorder="1" applyAlignment="1">
      <alignment horizontal="right"/>
    </xf>
    <xf numFmtId="179" fontId="8" fillId="0" borderId="26" xfId="478" applyNumberFormat="1" applyFont="1" applyBorder="1" applyAlignment="1">
      <alignment horizontal="right"/>
    </xf>
    <xf numFmtId="179" fontId="8" fillId="0" borderId="18" xfId="976" applyNumberFormat="1" applyFont="1" applyBorder="1"/>
    <xf numFmtId="179" fontId="8" fillId="0" borderId="28" xfId="976" applyNumberFormat="1" applyFont="1" applyBorder="1"/>
    <xf numFmtId="0" fontId="8" fillId="0" borderId="18" xfId="477" applyFont="1" applyBorder="1" applyAlignment="1">
      <alignment horizontal="center" shrinkToFit="1"/>
    </xf>
    <xf numFmtId="0" fontId="8" fillId="0" borderId="20" xfId="477" applyFont="1" applyBorder="1" applyAlignment="1">
      <alignment horizontal="center" shrinkToFit="1"/>
    </xf>
    <xf numFmtId="0" fontId="8" fillId="0" borderId="18" xfId="978" applyFont="1" applyBorder="1"/>
    <xf numFmtId="198" fontId="8" fillId="0" borderId="18" xfId="978" applyNumberFormat="1" applyFont="1" applyBorder="1"/>
    <xf numFmtId="0" fontId="8" fillId="0" borderId="27" xfId="386" applyNumberFormat="1" applyFont="1" applyBorder="1" applyAlignment="1">
      <alignment shrinkToFit="1"/>
    </xf>
    <xf numFmtId="179" fontId="8" fillId="0" borderId="26" xfId="386" applyNumberFormat="1" applyFont="1" applyBorder="1" applyAlignment="1">
      <alignment horizontal="right"/>
    </xf>
    <xf numFmtId="179" fontId="8" fillId="0" borderId="26" xfId="386" applyNumberFormat="1" applyFont="1" applyBorder="1"/>
    <xf numFmtId="179" fontId="8" fillId="0" borderId="20" xfId="386" applyNumberFormat="1" applyFont="1" applyBorder="1"/>
    <xf numFmtId="179" fontId="8" fillId="0" borderId="18" xfId="386" applyNumberFormat="1" applyFont="1" applyBorder="1" applyAlignment="1">
      <alignment horizontal="right"/>
    </xf>
    <xf numFmtId="179" fontId="8" fillId="0" borderId="28" xfId="386" applyNumberFormat="1" applyFont="1" applyBorder="1"/>
    <xf numFmtId="179" fontId="8" fillId="0" borderId="20" xfId="386" applyNumberFormat="1" applyFont="1" applyBorder="1" applyAlignment="1">
      <alignment horizontal="right"/>
    </xf>
    <xf numFmtId="179" fontId="8" fillId="0" borderId="28" xfId="386" applyNumberFormat="1" applyFont="1" applyBorder="1" applyAlignment="1">
      <alignment horizontal="right"/>
    </xf>
    <xf numFmtId="179" fontId="8" fillId="0" borderId="18" xfId="386" applyNumberFormat="1" applyFont="1" applyBorder="1"/>
    <xf numFmtId="0" fontId="8" fillId="0" borderId="18" xfId="477" applyFont="1" applyBorder="1" applyAlignment="1">
      <alignment shrinkToFit="1"/>
    </xf>
    <xf numFmtId="0" fontId="8" fillId="0" borderId="24" xfId="477" applyFont="1" applyBorder="1" applyAlignment="1">
      <alignment horizontal="right"/>
    </xf>
    <xf numFmtId="0" fontId="8" fillId="0" borderId="29" xfId="477" applyFont="1" applyBorder="1" applyAlignment="1">
      <alignment horizontal="right"/>
    </xf>
    <xf numFmtId="0" fontId="8" fillId="0" borderId="22" xfId="477" applyFont="1" applyBorder="1" applyAlignment="1">
      <alignment horizontal="right"/>
    </xf>
    <xf numFmtId="0" fontId="8" fillId="0" borderId="26" xfId="477" applyFont="1" applyBorder="1" applyAlignment="1">
      <alignment horizontal="center" shrinkToFit="1"/>
    </xf>
    <xf numFmtId="0" fontId="8" fillId="0" borderId="26" xfId="477" applyFont="1" applyBorder="1" applyAlignment="1">
      <alignment shrinkToFit="1"/>
    </xf>
    <xf numFmtId="0" fontId="8" fillId="0" borderId="25" xfId="477" applyFont="1" applyBorder="1" applyAlignment="1">
      <alignment horizontal="right"/>
    </xf>
    <xf numFmtId="0" fontId="8" fillId="0" borderId="34" xfId="477" applyFont="1" applyBorder="1" applyAlignment="1">
      <alignment horizontal="center" shrinkToFit="1"/>
    </xf>
    <xf numFmtId="0" fontId="8" fillId="0" borderId="24" xfId="477" quotePrefix="1" applyFont="1" applyBorder="1" applyAlignment="1">
      <alignment horizontal="right"/>
    </xf>
    <xf numFmtId="0" fontId="8" fillId="0" borderId="20" xfId="477" applyFont="1" applyBorder="1" applyAlignment="1">
      <alignment horizontal="left" shrinkToFit="1"/>
    </xf>
    <xf numFmtId="0" fontId="8" fillId="0" borderId="18" xfId="0" applyFont="1" applyBorder="1"/>
    <xf numFmtId="0" fontId="8" fillId="0" borderId="33" xfId="477" applyFont="1" applyBorder="1" applyAlignment="1">
      <alignment horizontal="right"/>
    </xf>
    <xf numFmtId="0" fontId="8" fillId="0" borderId="22" xfId="477" quotePrefix="1" applyFont="1" applyBorder="1" applyAlignment="1">
      <alignment horizontal="right"/>
    </xf>
    <xf numFmtId="0" fontId="8" fillId="0" borderId="20" xfId="978" applyFont="1" applyBorder="1" applyAlignment="1">
      <alignment horizontal="left"/>
    </xf>
    <xf numFmtId="0" fontId="8" fillId="0" borderId="28" xfId="978" applyFont="1" applyBorder="1" applyAlignment="1">
      <alignment horizontal="left"/>
    </xf>
    <xf numFmtId="0" fontId="8" fillId="0" borderId="20" xfId="978" applyFont="1" applyBorder="1" applyAlignment="1">
      <alignment wrapText="1"/>
    </xf>
    <xf numFmtId="0" fontId="8" fillId="0" borderId="28" xfId="978" applyFont="1" applyBorder="1" applyAlignment="1">
      <alignment wrapText="1"/>
    </xf>
    <xf numFmtId="0" fontId="8" fillId="0" borderId="18" xfId="978" applyFont="1" applyBorder="1" applyAlignment="1">
      <alignment wrapText="1"/>
    </xf>
    <xf numFmtId="0" fontId="8" fillId="0" borderId="22" xfId="978" applyFont="1" applyBorder="1" applyAlignment="1">
      <alignment horizontal="right"/>
    </xf>
    <xf numFmtId="0" fontId="8" fillId="0" borderId="32" xfId="477" applyFont="1" applyBorder="1" applyAlignment="1">
      <alignment horizontal="center" shrinkToFit="1"/>
    </xf>
    <xf numFmtId="0" fontId="8" fillId="0" borderId="32" xfId="477" applyFont="1" applyBorder="1" applyAlignment="1">
      <alignment shrinkToFit="1"/>
    </xf>
    <xf numFmtId="49" fontId="8" fillId="0" borderId="28" xfId="0" applyNumberFormat="1" applyFont="1" applyBorder="1"/>
    <xf numFmtId="49" fontId="8" fillId="0" borderId="20" xfId="0" applyNumberFormat="1" applyFont="1" applyBorder="1"/>
    <xf numFmtId="197" fontId="8" fillId="0" borderId="21" xfId="386" applyNumberFormat="1" applyFont="1" applyBorder="1" applyAlignment="1">
      <alignment shrinkToFit="1"/>
    </xf>
    <xf numFmtId="204" fontId="8" fillId="0" borderId="0" xfId="477" applyNumberFormat="1" applyFont="1"/>
    <xf numFmtId="0" fontId="8" fillId="0" borderId="21" xfId="386" applyNumberFormat="1" applyFont="1" applyBorder="1" applyAlignment="1">
      <alignment horizontal="left" shrinkToFit="1"/>
    </xf>
    <xf numFmtId="0" fontId="8" fillId="0" borderId="27" xfId="386" applyNumberFormat="1" applyFont="1" applyBorder="1" applyAlignment="1">
      <alignment horizontal="left" shrinkToFit="1"/>
    </xf>
    <xf numFmtId="195" fontId="8" fillId="0" borderId="20" xfId="0" applyNumberFormat="1" applyFont="1" applyBorder="1" applyAlignment="1">
      <alignment horizontal="right"/>
    </xf>
    <xf numFmtId="195" fontId="8" fillId="0" borderId="18" xfId="0" applyNumberFormat="1" applyFont="1" applyBorder="1" applyAlignment="1">
      <alignment horizontal="right"/>
    </xf>
    <xf numFmtId="0" fontId="8" fillId="0" borderId="42" xfId="0" applyFont="1" applyBorder="1" applyAlignment="1">
      <alignment horizontal="left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/>
    </xf>
    <xf numFmtId="195" fontId="8" fillId="0" borderId="18" xfId="377" applyNumberFormat="1" applyFont="1" applyBorder="1" applyAlignment="1">
      <alignment horizontal="right" vertical="center"/>
    </xf>
    <xf numFmtId="195" fontId="8" fillId="0" borderId="20" xfId="377" applyNumberFormat="1" applyFont="1" applyBorder="1" applyAlignment="1">
      <alignment horizontal="right"/>
    </xf>
    <xf numFmtId="195" fontId="8" fillId="0" borderId="26" xfId="377" applyNumberFormat="1" applyFont="1" applyBorder="1" applyAlignment="1">
      <alignment horizontal="right"/>
    </xf>
    <xf numFmtId="195" fontId="8" fillId="0" borderId="32" xfId="377" applyNumberFormat="1" applyFont="1" applyBorder="1" applyAlignment="1">
      <alignment horizontal="right" vertical="center"/>
    </xf>
    <xf numFmtId="195" fontId="8" fillId="0" borderId="18" xfId="377" applyNumberFormat="1" applyFont="1" applyBorder="1" applyAlignment="1">
      <alignment horizontal="right"/>
    </xf>
    <xf numFmtId="195" fontId="8" fillId="0" borderId="28" xfId="377" applyNumberFormat="1" applyFont="1" applyBorder="1" applyAlignment="1">
      <alignment horizontal="right" vertical="center"/>
    </xf>
    <xf numFmtId="195" fontId="8" fillId="0" borderId="0" xfId="377" applyNumberFormat="1" applyFont="1"/>
    <xf numFmtId="195" fontId="8" fillId="0" borderId="41" xfId="377" applyNumberFormat="1" applyFont="1" applyBorder="1" applyAlignment="1">
      <alignment horizontal="right" vertical="center"/>
    </xf>
    <xf numFmtId="195" fontId="8" fillId="0" borderId="43" xfId="377" applyNumberFormat="1" applyFont="1" applyBorder="1" applyAlignment="1">
      <alignment horizontal="right"/>
    </xf>
    <xf numFmtId="186" fontId="8" fillId="0" borderId="20" xfId="377" applyNumberFormat="1" applyFont="1" applyBorder="1" applyAlignment="1">
      <alignment horizontal="right"/>
    </xf>
    <xf numFmtId="0" fontId="55" fillId="0" borderId="28" xfId="477" applyFont="1" applyBorder="1" applyAlignment="1">
      <alignment shrinkToFit="1"/>
    </xf>
    <xf numFmtId="0" fontId="55" fillId="0" borderId="20" xfId="477" applyFont="1" applyBorder="1" applyAlignment="1">
      <alignment shrinkToFit="1"/>
    </xf>
    <xf numFmtId="0" fontId="8" fillId="0" borderId="49" xfId="386" applyNumberFormat="1" applyFont="1" applyBorder="1" applyAlignment="1">
      <alignment shrinkToFit="1"/>
    </xf>
    <xf numFmtId="0" fontId="8" fillId="0" borderId="48" xfId="477" applyFont="1" applyBorder="1" applyAlignment="1">
      <alignment shrinkToFit="1"/>
    </xf>
    <xf numFmtId="0" fontId="8" fillId="0" borderId="48" xfId="0" applyFont="1" applyBorder="1" applyAlignment="1">
      <alignment horizontal="left"/>
    </xf>
    <xf numFmtId="0" fontId="8" fillId="0" borderId="48" xfId="0" applyFont="1" applyBorder="1" applyAlignment="1">
      <alignment horizontal="left" shrinkToFit="1"/>
    </xf>
    <xf numFmtId="49" fontId="8" fillId="0" borderId="20" xfId="0" applyNumberFormat="1" applyFont="1" applyBorder="1" applyAlignment="1">
      <alignment shrinkToFit="1"/>
    </xf>
    <xf numFmtId="9" fontId="69" fillId="0" borderId="0" xfId="323" applyFont="1" applyAlignment="1">
      <alignment horizontal="center"/>
    </xf>
    <xf numFmtId="196" fontId="16" fillId="0" borderId="0" xfId="976" applyFont="1"/>
    <xf numFmtId="38" fontId="69" fillId="0" borderId="0" xfId="377" applyFont="1" applyAlignment="1">
      <alignment horizontal="right"/>
    </xf>
    <xf numFmtId="0" fontId="8" fillId="0" borderId="43" xfId="0" applyFont="1" applyBorder="1" applyAlignment="1">
      <alignment horizontal="center"/>
    </xf>
    <xf numFmtId="195" fontId="8" fillId="0" borderId="18" xfId="377" applyNumberFormat="1" applyFont="1" applyFill="1" applyBorder="1" applyAlignment="1">
      <alignment horizontal="right" vertical="center"/>
    </xf>
    <xf numFmtId="179" fontId="8" fillId="0" borderId="18" xfId="386" applyNumberFormat="1" applyFont="1" applyFill="1" applyBorder="1"/>
    <xf numFmtId="179" fontId="8" fillId="0" borderId="20" xfId="386" applyNumberFormat="1" applyFont="1" applyFill="1" applyBorder="1"/>
    <xf numFmtId="179" fontId="8" fillId="0" borderId="20" xfId="386" applyNumberFormat="1" applyFont="1" applyFill="1" applyBorder="1" applyAlignment="1">
      <alignment horizontal="right"/>
    </xf>
    <xf numFmtId="0" fontId="8" fillId="0" borderId="21" xfId="386" applyNumberFormat="1" applyFont="1" applyFill="1" applyBorder="1" applyAlignment="1">
      <alignment shrinkToFit="1"/>
    </xf>
    <xf numFmtId="179" fontId="8" fillId="0" borderId="18" xfId="386" applyNumberFormat="1" applyFont="1" applyFill="1" applyBorder="1" applyAlignment="1">
      <alignment horizontal="right"/>
    </xf>
    <xf numFmtId="179" fontId="8" fillId="0" borderId="28" xfId="386" applyNumberFormat="1" applyFont="1" applyFill="1" applyBorder="1"/>
    <xf numFmtId="179" fontId="8" fillId="0" borderId="28" xfId="386" applyNumberFormat="1" applyFont="1" applyFill="1" applyBorder="1" applyAlignment="1">
      <alignment horizontal="right"/>
    </xf>
    <xf numFmtId="0" fontId="8" fillId="0" borderId="31" xfId="386" applyNumberFormat="1" applyFont="1" applyFill="1" applyBorder="1" applyAlignment="1">
      <alignment shrinkToFit="1"/>
    </xf>
    <xf numFmtId="179" fontId="8" fillId="0" borderId="30" xfId="386" applyNumberFormat="1" applyFont="1" applyFill="1" applyBorder="1"/>
    <xf numFmtId="179" fontId="8" fillId="0" borderId="30" xfId="386" applyNumberFormat="1" applyFont="1" applyFill="1" applyBorder="1" applyAlignment="1">
      <alignment horizontal="right"/>
    </xf>
    <xf numFmtId="195" fontId="8" fillId="0" borderId="20" xfId="377" applyNumberFormat="1" applyFont="1" applyFill="1" applyBorder="1" applyAlignment="1">
      <alignment horizontal="right"/>
    </xf>
    <xf numFmtId="49" fontId="8" fillId="0" borderId="28" xfId="0" applyNumberFormat="1" applyFont="1" applyBorder="1" applyAlignment="1">
      <alignment shrinkToFit="1"/>
    </xf>
    <xf numFmtId="195" fontId="8" fillId="0" borderId="0" xfId="377" applyNumberFormat="1" applyFont="1" applyBorder="1" applyAlignment="1">
      <alignment horizontal="right" vertical="center"/>
    </xf>
    <xf numFmtId="195" fontId="55" fillId="0" borderId="18" xfId="377" applyNumberFormat="1" applyFont="1" applyBorder="1" applyAlignment="1">
      <alignment horizontal="right" vertical="center"/>
    </xf>
    <xf numFmtId="0" fontId="55" fillId="0" borderId="18" xfId="477" applyFont="1" applyBorder="1" applyAlignment="1">
      <alignment horizontal="center" shrinkToFit="1"/>
    </xf>
    <xf numFmtId="195" fontId="55" fillId="0" borderId="20" xfId="377" applyNumberFormat="1" applyFont="1" applyBorder="1" applyAlignment="1">
      <alignment horizontal="right"/>
    </xf>
    <xf numFmtId="0" fontId="55" fillId="0" borderId="20" xfId="477" applyFont="1" applyBorder="1" applyAlignment="1">
      <alignment horizontal="center" shrinkToFit="1"/>
    </xf>
    <xf numFmtId="0" fontId="8" fillId="0" borderId="26" xfId="477" applyFont="1" applyBorder="1" applyAlignment="1">
      <alignment horizontal="left" shrinkToFit="1"/>
    </xf>
    <xf numFmtId="195" fontId="8" fillId="0" borderId="18" xfId="377" applyNumberFormat="1" applyFont="1" applyFill="1" applyBorder="1" applyAlignment="1">
      <alignment horizontal="right"/>
    </xf>
    <xf numFmtId="0" fontId="8" fillId="0" borderId="40" xfId="978" applyFont="1" applyBorder="1" applyAlignment="1">
      <alignment vertical="center"/>
    </xf>
    <xf numFmtId="195" fontId="8" fillId="0" borderId="18" xfId="377" applyNumberFormat="1" applyFont="1" applyFill="1" applyBorder="1"/>
    <xf numFmtId="195" fontId="8" fillId="0" borderId="20" xfId="377" applyNumberFormat="1" applyFont="1" applyFill="1" applyBorder="1"/>
    <xf numFmtId="0" fontId="8" fillId="0" borderId="19" xfId="386" applyNumberFormat="1" applyFont="1" applyFill="1" applyBorder="1" applyAlignment="1">
      <alignment shrinkToFit="1"/>
    </xf>
    <xf numFmtId="179" fontId="8" fillId="0" borderId="23" xfId="386" applyNumberFormat="1" applyFont="1" applyFill="1" applyBorder="1"/>
    <xf numFmtId="179" fontId="8" fillId="0" borderId="26" xfId="386" applyNumberFormat="1" applyFont="1" applyFill="1" applyBorder="1"/>
    <xf numFmtId="0" fontId="8" fillId="0" borderId="31" xfId="978" applyFont="1" applyBorder="1" applyAlignment="1">
      <alignment vertical="center"/>
    </xf>
    <xf numFmtId="0" fontId="8" fillId="0" borderId="20" xfId="0" quotePrefix="1" applyFont="1" applyBorder="1" applyAlignment="1">
      <alignment horizontal="left"/>
    </xf>
    <xf numFmtId="0" fontId="8" fillId="0" borderId="21" xfId="386" applyNumberFormat="1" applyFont="1" applyFill="1" applyBorder="1" applyAlignment="1">
      <alignment horizontal="left" shrinkToFit="1"/>
    </xf>
    <xf numFmtId="179" fontId="8" fillId="0" borderId="18" xfId="976" applyNumberFormat="1" applyFont="1" applyFill="1" applyBorder="1"/>
    <xf numFmtId="179" fontId="8" fillId="0" borderId="20" xfId="976" applyNumberFormat="1" applyFont="1" applyFill="1" applyBorder="1" applyAlignment="1">
      <alignment horizontal="right"/>
    </xf>
    <xf numFmtId="195" fontId="8" fillId="0" borderId="28" xfId="377" applyNumberFormat="1" applyFont="1" applyFill="1" applyBorder="1"/>
    <xf numFmtId="195" fontId="8" fillId="0" borderId="26" xfId="377" applyNumberFormat="1" applyFont="1" applyFill="1" applyBorder="1" applyAlignment="1">
      <alignment horizontal="right"/>
    </xf>
    <xf numFmtId="0" fontId="8" fillId="0" borderId="24" xfId="978" applyFont="1" applyBorder="1" applyAlignment="1">
      <alignment horizontal="center" shrinkToFit="1"/>
    </xf>
    <xf numFmtId="195" fontId="8" fillId="0" borderId="26" xfId="377" applyNumberFormat="1" applyFont="1" applyFill="1" applyBorder="1"/>
    <xf numFmtId="0" fontId="55" fillId="0" borderId="28" xfId="0" applyFont="1" applyBorder="1" applyAlignment="1">
      <alignment horizontal="left"/>
    </xf>
    <xf numFmtId="0" fontId="55" fillId="0" borderId="18" xfId="0" applyFont="1" applyBorder="1" applyAlignment="1">
      <alignment horizontal="center"/>
    </xf>
    <xf numFmtId="0" fontId="55" fillId="0" borderId="20" xfId="0" applyFont="1" applyBorder="1" applyAlignment="1">
      <alignment horizontal="left"/>
    </xf>
    <xf numFmtId="0" fontId="55" fillId="0" borderId="20" xfId="0" applyFont="1" applyBorder="1" applyAlignment="1">
      <alignment horizontal="center"/>
    </xf>
    <xf numFmtId="195" fontId="55" fillId="0" borderId="18" xfId="377" applyNumberFormat="1" applyFont="1" applyBorder="1" applyAlignment="1">
      <alignment horizontal="right"/>
    </xf>
    <xf numFmtId="49" fontId="8" fillId="0" borderId="48" xfId="0" applyNumberFormat="1" applyFont="1" applyBorder="1"/>
    <xf numFmtId="0" fontId="8" fillId="0" borderId="26" xfId="978" applyFont="1" applyBorder="1" applyAlignment="1">
      <alignment shrinkToFit="1"/>
    </xf>
    <xf numFmtId="0" fontId="8" fillId="0" borderId="26" xfId="0" applyFont="1" applyBorder="1" applyAlignment="1">
      <alignment horizontal="left" shrinkToFit="1"/>
    </xf>
    <xf numFmtId="0" fontId="8" fillId="0" borderId="48" xfId="978" applyFont="1" applyBorder="1" applyAlignment="1">
      <alignment wrapText="1"/>
    </xf>
    <xf numFmtId="179" fontId="8" fillId="0" borderId="32" xfId="386" applyNumberFormat="1" applyFont="1" applyFill="1" applyBorder="1"/>
    <xf numFmtId="179" fontId="8" fillId="0" borderId="18" xfId="976" applyNumberFormat="1" applyFont="1" applyFill="1" applyBorder="1" applyAlignment="1">
      <alignment horizontal="right" vertical="center"/>
    </xf>
    <xf numFmtId="179" fontId="8" fillId="0" borderId="26" xfId="976" applyNumberFormat="1" applyFont="1" applyFill="1" applyBorder="1" applyAlignment="1">
      <alignment horizontal="right"/>
    </xf>
    <xf numFmtId="0" fontId="8" fillId="0" borderId="19" xfId="386" applyNumberFormat="1" applyFont="1" applyBorder="1" applyAlignment="1">
      <alignment horizontal="left" shrinkToFit="1"/>
    </xf>
    <xf numFmtId="49" fontId="8" fillId="0" borderId="26" xfId="0" applyNumberFormat="1" applyFont="1" applyBorder="1" applyAlignment="1">
      <alignment shrinkToFit="1"/>
    </xf>
    <xf numFmtId="49" fontId="8" fillId="0" borderId="18" xfId="0" applyNumberFormat="1" applyFont="1" applyBorder="1"/>
    <xf numFmtId="49" fontId="8" fillId="0" borderId="18" xfId="0" applyNumberFormat="1" applyFont="1" applyBorder="1" applyAlignment="1">
      <alignment shrinkToFit="1"/>
    </xf>
    <xf numFmtId="40" fontId="8" fillId="0" borderId="20" xfId="377" applyNumberFormat="1" applyFont="1" applyBorder="1" applyAlignment="1">
      <alignment horizontal="right"/>
    </xf>
    <xf numFmtId="0" fontId="55" fillId="0" borderId="28" xfId="978" applyFont="1" applyBorder="1" applyAlignment="1">
      <alignment wrapText="1"/>
    </xf>
    <xf numFmtId="179" fontId="8" fillId="0" borderId="47" xfId="386" applyNumberFormat="1" applyFont="1" applyBorder="1"/>
    <xf numFmtId="179" fontId="8" fillId="0" borderId="47" xfId="386" applyNumberFormat="1" applyFont="1" applyFill="1" applyBorder="1"/>
    <xf numFmtId="49" fontId="8" fillId="0" borderId="26" xfId="0" applyNumberFormat="1" applyFont="1" applyBorder="1"/>
    <xf numFmtId="0" fontId="55" fillId="0" borderId="20" xfId="0" applyFont="1" applyBorder="1" applyAlignment="1">
      <alignment horizontal="left" shrinkToFit="1"/>
    </xf>
    <xf numFmtId="0" fontId="8" fillId="0" borderId="0" xfId="477" applyFont="1" applyAlignment="1">
      <alignment horizontal="left" shrinkToFit="1"/>
    </xf>
    <xf numFmtId="40" fontId="8" fillId="0" borderId="18" xfId="377" applyNumberFormat="1" applyFont="1" applyBorder="1" applyAlignment="1">
      <alignment horizontal="right" vertical="center"/>
    </xf>
    <xf numFmtId="205" fontId="8" fillId="0" borderId="20" xfId="377" applyNumberFormat="1" applyFont="1" applyBorder="1" applyAlignment="1">
      <alignment horizontal="right"/>
    </xf>
    <xf numFmtId="0" fontId="8" fillId="0" borderId="41" xfId="477" applyFont="1" applyBorder="1" applyAlignment="1">
      <alignment horizontal="center" shrinkToFit="1"/>
    </xf>
    <xf numFmtId="0" fontId="8" fillId="0" borderId="45" xfId="477" applyFont="1" applyBorder="1" applyAlignment="1">
      <alignment shrinkToFit="1"/>
    </xf>
    <xf numFmtId="195" fontId="8" fillId="0" borderId="46" xfId="377" applyNumberFormat="1" applyFont="1" applyBorder="1" applyAlignment="1">
      <alignment horizontal="right"/>
    </xf>
    <xf numFmtId="0" fontId="8" fillId="0" borderId="46" xfId="477" applyFont="1" applyBorder="1" applyAlignment="1">
      <alignment horizontal="center" shrinkToFit="1"/>
    </xf>
    <xf numFmtId="195" fontId="70" fillId="0" borderId="18" xfId="377" applyNumberFormat="1" applyFont="1" applyBorder="1" applyAlignment="1">
      <alignment horizontal="right" vertical="center"/>
    </xf>
    <xf numFmtId="0" fontId="70" fillId="0" borderId="20" xfId="477" applyFont="1" applyBorder="1" applyAlignment="1">
      <alignment shrinkToFit="1"/>
    </xf>
    <xf numFmtId="195" fontId="70" fillId="0" borderId="20" xfId="377" applyNumberFormat="1" applyFont="1" applyBorder="1" applyAlignment="1">
      <alignment horizontal="right"/>
    </xf>
    <xf numFmtId="0" fontId="70" fillId="0" borderId="20" xfId="477" applyFont="1" applyBorder="1" applyAlignment="1">
      <alignment horizontal="center" shrinkToFit="1"/>
    </xf>
    <xf numFmtId="195" fontId="70" fillId="0" borderId="26" xfId="377" applyNumberFormat="1" applyFont="1" applyBorder="1" applyAlignment="1">
      <alignment horizontal="right"/>
    </xf>
    <xf numFmtId="0" fontId="70" fillId="0" borderId="28" xfId="0" applyFont="1" applyBorder="1" applyAlignment="1">
      <alignment horizontal="left"/>
    </xf>
    <xf numFmtId="0" fontId="70" fillId="0" borderId="26" xfId="0" applyFont="1" applyBorder="1" applyAlignment="1">
      <alignment horizontal="center"/>
    </xf>
    <xf numFmtId="0" fontId="70" fillId="0" borderId="34" xfId="0" applyFont="1" applyBorder="1" applyAlignment="1">
      <alignment horizontal="center"/>
    </xf>
    <xf numFmtId="0" fontId="70" fillId="0" borderId="26" xfId="0" applyFont="1" applyBorder="1" applyAlignment="1">
      <alignment horizontal="left"/>
    </xf>
    <xf numFmtId="0" fontId="8" fillId="0" borderId="41" xfId="0" applyFont="1" applyBorder="1" applyAlignment="1">
      <alignment horizontal="left" shrinkToFit="1"/>
    </xf>
    <xf numFmtId="0" fontId="8" fillId="0" borderId="44" xfId="477" applyFont="1" applyBorder="1" applyAlignment="1">
      <alignment horizontal="center" shrinkToFit="1"/>
    </xf>
    <xf numFmtId="0" fontId="8" fillId="0" borderId="0" xfId="0" applyFont="1" applyAlignment="1">
      <alignment horizontal="left"/>
    </xf>
    <xf numFmtId="179" fontId="8" fillId="0" borderId="48" xfId="0" applyNumberFormat="1" applyFont="1" applyBorder="1" applyAlignment="1">
      <alignment horizontal="right"/>
    </xf>
    <xf numFmtId="0" fontId="8" fillId="0" borderId="50" xfId="0" applyFont="1" applyBorder="1"/>
    <xf numFmtId="176" fontId="8" fillId="0" borderId="48" xfId="377" applyNumberFormat="1" applyFont="1" applyBorder="1" applyAlignment="1">
      <alignment horizontal="left" shrinkToFit="1"/>
    </xf>
    <xf numFmtId="0" fontId="8" fillId="0" borderId="48" xfId="0" applyFont="1" applyBorder="1" applyAlignment="1">
      <alignment horizontal="left" indent="1"/>
    </xf>
    <xf numFmtId="0" fontId="15" fillId="0" borderId="50" xfId="0" applyFont="1" applyBorder="1" applyAlignment="1">
      <alignment horizontal="center"/>
    </xf>
    <xf numFmtId="38" fontId="8" fillId="0" borderId="48" xfId="377" applyFont="1" applyBorder="1"/>
    <xf numFmtId="0" fontId="8" fillId="0" borderId="50" xfId="0" applyFont="1" applyBorder="1" applyAlignment="1">
      <alignment shrinkToFit="1"/>
    </xf>
    <xf numFmtId="0" fontId="8" fillId="0" borderId="50" xfId="477" applyFont="1" applyBorder="1" applyAlignment="1">
      <alignment horizontal="right"/>
    </xf>
    <xf numFmtId="179" fontId="8" fillId="0" borderId="48" xfId="976" applyNumberFormat="1" applyFont="1" applyBorder="1"/>
    <xf numFmtId="179" fontId="8" fillId="0" borderId="48" xfId="386" applyNumberFormat="1" applyFont="1" applyBorder="1"/>
    <xf numFmtId="179" fontId="8" fillId="0" borderId="48" xfId="386" applyNumberFormat="1" applyFont="1" applyFill="1" applyBorder="1"/>
    <xf numFmtId="0" fontId="8" fillId="0" borderId="48" xfId="978" applyFont="1" applyBorder="1" applyAlignment="1">
      <alignment shrinkToFit="1"/>
    </xf>
    <xf numFmtId="0" fontId="8" fillId="0" borderId="24" xfId="477" quotePrefix="1" applyFont="1" applyBorder="1" applyAlignment="1">
      <alignment horizontal="right" shrinkToFit="1"/>
    </xf>
    <xf numFmtId="0" fontId="8" fillId="0" borderId="24" xfId="978" quotePrefix="1" applyFont="1" applyBorder="1" applyAlignment="1">
      <alignment horizontal="right" shrinkToFit="1"/>
    </xf>
    <xf numFmtId="0" fontId="8" fillId="0" borderId="18" xfId="978" applyFont="1" applyBorder="1" applyAlignment="1">
      <alignment shrinkToFit="1"/>
    </xf>
    <xf numFmtId="0" fontId="8" fillId="0" borderId="24" xfId="978" quotePrefix="1" applyFont="1" applyBorder="1" applyAlignment="1">
      <alignment horizontal="right"/>
    </xf>
    <xf numFmtId="0" fontId="8" fillId="0" borderId="50" xfId="477" applyFont="1" applyBorder="1" applyAlignment="1">
      <alignment horizontal="right" shrinkToFit="1"/>
    </xf>
    <xf numFmtId="179" fontId="8" fillId="0" borderId="48" xfId="386" applyNumberFormat="1" applyFont="1" applyBorder="1" applyAlignment="1">
      <alignment horizontal="right"/>
    </xf>
    <xf numFmtId="38" fontId="8" fillId="0" borderId="0" xfId="377" applyFont="1" applyAlignment="1">
      <alignment horizontal="right"/>
    </xf>
    <xf numFmtId="9" fontId="8" fillId="0" borderId="0" xfId="323" applyFont="1" applyAlignment="1">
      <alignment horizontal="center"/>
    </xf>
    <xf numFmtId="56" fontId="8" fillId="0" borderId="24" xfId="978" applyNumberFormat="1" applyFont="1" applyBorder="1" applyAlignment="1">
      <alignment horizontal="right"/>
    </xf>
    <xf numFmtId="0" fontId="8" fillId="0" borderId="50" xfId="978" applyFont="1" applyBorder="1" applyAlignment="1">
      <alignment horizontal="right"/>
    </xf>
    <xf numFmtId="0" fontId="8" fillId="0" borderId="48" xfId="477" applyFont="1" applyBorder="1" applyAlignment="1">
      <alignment horizontal="center" shrinkToFit="1"/>
    </xf>
    <xf numFmtId="195" fontId="8" fillId="0" borderId="48" xfId="377" applyNumberFormat="1" applyFont="1" applyBorder="1" applyAlignment="1">
      <alignment horizontal="right" vertical="center"/>
    </xf>
    <xf numFmtId="0" fontId="8" fillId="0" borderId="20" xfId="978" applyFont="1" applyBorder="1" applyAlignment="1">
      <alignment horizontal="left" shrinkToFit="1"/>
    </xf>
    <xf numFmtId="0" fontId="8" fillId="0" borderId="28" xfId="978" applyFont="1" applyBorder="1" applyAlignment="1">
      <alignment horizontal="left" shrinkToFit="1"/>
    </xf>
    <xf numFmtId="177" fontId="8" fillId="0" borderId="18" xfId="0" applyNumberFormat="1" applyFont="1" applyBorder="1" applyAlignment="1">
      <alignment horizontal="right" shrinkToFit="1"/>
    </xf>
    <xf numFmtId="0" fontId="8" fillId="0" borderId="18" xfId="0" applyFont="1" applyBorder="1" applyAlignment="1">
      <alignment horizontal="center" shrinkToFit="1"/>
    </xf>
    <xf numFmtId="179" fontId="8" fillId="0" borderId="18" xfId="0" applyNumberFormat="1" applyFont="1" applyBorder="1" applyAlignment="1">
      <alignment horizontal="right" shrinkToFit="1"/>
    </xf>
    <xf numFmtId="0" fontId="8" fillId="0" borderId="24" xfId="978" applyFont="1" applyBorder="1" applyAlignment="1">
      <alignment horizontal="center"/>
    </xf>
    <xf numFmtId="177" fontId="8" fillId="0" borderId="20" xfId="377" applyNumberFormat="1" applyFont="1" applyBorder="1" applyAlignment="1">
      <alignment horizontal="right" shrinkToFit="1"/>
    </xf>
    <xf numFmtId="0" fontId="8" fillId="0" borderId="20" xfId="0" applyFont="1" applyBorder="1" applyAlignment="1">
      <alignment horizontal="center" shrinkToFit="1"/>
    </xf>
    <xf numFmtId="179" fontId="8" fillId="0" borderId="20" xfId="377" applyNumberFormat="1" applyFont="1" applyBorder="1" applyAlignment="1">
      <alignment horizontal="right" shrinkToFit="1"/>
    </xf>
    <xf numFmtId="38" fontId="8" fillId="0" borderId="18" xfId="377" applyFont="1" applyBorder="1" applyAlignment="1">
      <alignment shrinkToFit="1"/>
    </xf>
    <xf numFmtId="38" fontId="8" fillId="0" borderId="20" xfId="377" applyFont="1" applyBorder="1" applyAlignment="1">
      <alignment horizontal="center" shrinkToFit="1"/>
    </xf>
    <xf numFmtId="38" fontId="8" fillId="0" borderId="48" xfId="377" applyFont="1" applyBorder="1" applyAlignment="1">
      <alignment shrinkToFit="1"/>
    </xf>
    <xf numFmtId="38" fontId="8" fillId="0" borderId="20" xfId="377" applyFont="1" applyBorder="1" applyAlignment="1">
      <alignment shrinkToFit="1"/>
    </xf>
    <xf numFmtId="188" fontId="8" fillId="0" borderId="20" xfId="0" applyNumberFormat="1" applyFont="1" applyBorder="1" applyAlignment="1">
      <alignment shrinkToFit="1"/>
    </xf>
    <xf numFmtId="176" fontId="8" fillId="0" borderId="18" xfId="377" applyNumberFormat="1" applyFont="1" applyBorder="1" applyAlignment="1">
      <alignment horizontal="left" shrinkToFit="1"/>
    </xf>
    <xf numFmtId="0" fontId="71" fillId="0" borderId="19" xfId="0" applyFont="1" applyBorder="1" applyAlignment="1">
      <alignment horizontal="left" shrinkToFit="1"/>
    </xf>
    <xf numFmtId="177" fontId="8" fillId="0" borderId="20" xfId="377" applyNumberFormat="1" applyFont="1" applyFill="1" applyBorder="1" applyAlignment="1">
      <alignment horizontal="right" shrinkToFit="1"/>
    </xf>
    <xf numFmtId="206" fontId="71" fillId="0" borderId="21" xfId="0" applyNumberFormat="1" applyFont="1" applyBorder="1" applyAlignment="1">
      <alignment horizontal="left" shrinkToFit="1"/>
    </xf>
    <xf numFmtId="195" fontId="8" fillId="0" borderId="18" xfId="0" applyNumberFormat="1" applyFont="1" applyBorder="1" applyAlignment="1">
      <alignment horizontal="right" shrinkToFit="1"/>
    </xf>
    <xf numFmtId="195" fontId="8" fillId="0" borderId="20" xfId="0" applyNumberFormat="1" applyFont="1" applyBorder="1" applyAlignment="1">
      <alignment horizontal="right" shrinkToFit="1"/>
    </xf>
    <xf numFmtId="196" fontId="8" fillId="0" borderId="53" xfId="976" applyFont="1" applyBorder="1"/>
    <xf numFmtId="196" fontId="8" fillId="0" borderId="48" xfId="976" applyFont="1" applyBorder="1"/>
    <xf numFmtId="38" fontId="8" fillId="0" borderId="48" xfId="377" applyFont="1" applyFill="1" applyBorder="1" applyAlignment="1">
      <alignment shrinkToFit="1"/>
    </xf>
    <xf numFmtId="38" fontId="8" fillId="0" borderId="18" xfId="377" applyFont="1" applyFill="1" applyBorder="1" applyAlignment="1">
      <alignment shrinkToFit="1"/>
    </xf>
    <xf numFmtId="38" fontId="8" fillId="0" borderId="20" xfId="377" applyFont="1" applyFill="1" applyBorder="1" applyAlignment="1">
      <alignment shrinkToFit="1"/>
    </xf>
    <xf numFmtId="38" fontId="8" fillId="0" borderId="20" xfId="377" applyFont="1" applyFill="1" applyBorder="1" applyAlignment="1">
      <alignment horizontal="center" shrinkToFit="1"/>
    </xf>
    <xf numFmtId="38" fontId="8" fillId="0" borderId="26" xfId="377" applyFont="1" applyBorder="1" applyAlignment="1">
      <alignment shrinkToFit="1"/>
    </xf>
    <xf numFmtId="188" fontId="8" fillId="0" borderId="26" xfId="0" applyNumberFormat="1" applyFont="1" applyBorder="1" applyAlignment="1">
      <alignment shrinkToFit="1"/>
    </xf>
    <xf numFmtId="195" fontId="8" fillId="0" borderId="26" xfId="0" applyNumberFormat="1" applyFont="1" applyBorder="1" applyAlignment="1">
      <alignment horizontal="right" shrinkToFit="1"/>
    </xf>
    <xf numFmtId="38" fontId="8" fillId="0" borderId="26" xfId="377" applyFont="1" applyBorder="1" applyAlignment="1">
      <alignment horizontal="center" shrinkToFit="1"/>
    </xf>
    <xf numFmtId="195" fontId="55" fillId="0" borderId="18" xfId="0" applyNumberFormat="1" applyFont="1" applyBorder="1" applyAlignment="1">
      <alignment horizontal="right" shrinkToFit="1"/>
    </xf>
    <xf numFmtId="38" fontId="55" fillId="0" borderId="18" xfId="377" applyFont="1" applyBorder="1" applyAlignment="1">
      <alignment shrinkToFit="1"/>
    </xf>
    <xf numFmtId="179" fontId="55" fillId="0" borderId="48" xfId="386" applyNumberFormat="1" applyFont="1" applyBorder="1"/>
    <xf numFmtId="0" fontId="55" fillId="0" borderId="49" xfId="386" applyNumberFormat="1" applyFont="1" applyBorder="1" applyAlignment="1">
      <alignment shrinkToFit="1"/>
    </xf>
    <xf numFmtId="195" fontId="55" fillId="0" borderId="20" xfId="0" applyNumberFormat="1" applyFont="1" applyBorder="1" applyAlignment="1">
      <alignment horizontal="right" shrinkToFit="1"/>
    </xf>
    <xf numFmtId="38" fontId="55" fillId="0" borderId="20" xfId="377" applyFont="1" applyBorder="1" applyAlignment="1">
      <alignment horizontal="center" shrinkToFit="1"/>
    </xf>
    <xf numFmtId="179" fontId="55" fillId="0" borderId="20" xfId="386" applyNumberFormat="1" applyFont="1" applyBorder="1"/>
    <xf numFmtId="0" fontId="55" fillId="0" borderId="21" xfId="386" applyNumberFormat="1" applyFont="1" applyBorder="1" applyAlignment="1">
      <alignment shrinkToFit="1"/>
    </xf>
    <xf numFmtId="0" fontId="8" fillId="0" borderId="19" xfId="386" applyNumberFormat="1" applyFont="1" applyBorder="1" applyAlignment="1">
      <alignment horizontal="left" indent="1" shrinkToFit="1"/>
    </xf>
    <xf numFmtId="179" fontId="55" fillId="0" borderId="48" xfId="386" applyNumberFormat="1" applyFont="1" applyBorder="1" applyAlignment="1">
      <alignment horizontal="right"/>
    </xf>
    <xf numFmtId="179" fontId="55" fillId="0" borderId="20" xfId="386" applyNumberFormat="1" applyFont="1" applyBorder="1" applyAlignment="1">
      <alignment horizontal="right"/>
    </xf>
    <xf numFmtId="49" fontId="8" fillId="0" borderId="20" xfId="0" applyNumberFormat="1" applyFont="1" applyBorder="1" applyAlignment="1">
      <alignment horizontal="center" shrinkToFit="1"/>
    </xf>
    <xf numFmtId="188" fontId="8" fillId="0" borderId="18" xfId="0" applyNumberFormat="1" applyFont="1" applyBorder="1" applyAlignment="1">
      <alignment shrinkToFit="1"/>
    </xf>
    <xf numFmtId="187" fontId="8" fillId="0" borderId="18" xfId="0" applyNumberFormat="1" applyFont="1" applyBorder="1" applyAlignment="1">
      <alignment horizontal="left" shrinkToFit="1"/>
    </xf>
    <xf numFmtId="38" fontId="8" fillId="0" borderId="18" xfId="377" applyFont="1" applyBorder="1" applyAlignment="1">
      <alignment horizontal="center" shrinkToFit="1"/>
    </xf>
    <xf numFmtId="187" fontId="8" fillId="0" borderId="26" xfId="0" applyNumberFormat="1" applyFont="1" applyBorder="1" applyAlignment="1">
      <alignment horizontal="left" shrinkToFit="1"/>
    </xf>
    <xf numFmtId="0" fontId="8" fillId="0" borderId="0" xfId="977" applyFont="1" applyAlignment="1">
      <alignment horizontal="center"/>
    </xf>
    <xf numFmtId="196" fontId="8" fillId="0" borderId="0" xfId="976" applyFont="1" applyBorder="1"/>
    <xf numFmtId="0" fontId="8" fillId="0" borderId="38" xfId="978" applyFont="1" applyBorder="1"/>
    <xf numFmtId="196" fontId="73" fillId="0" borderId="58" xfId="976" applyFont="1" applyBorder="1" applyAlignment="1">
      <alignment shrinkToFit="1"/>
    </xf>
    <xf numFmtId="196" fontId="8" fillId="0" borderId="58" xfId="976" applyFont="1" applyBorder="1" applyAlignment="1">
      <alignment wrapText="1" shrinkToFit="1"/>
    </xf>
    <xf numFmtId="179" fontId="8" fillId="0" borderId="32" xfId="976" applyNumberFormat="1" applyFont="1" applyBorder="1" applyAlignment="1">
      <alignment horizontal="center" vertical="center"/>
    </xf>
    <xf numFmtId="0" fontId="8" fillId="0" borderId="51" xfId="978" applyFont="1" applyBorder="1"/>
    <xf numFmtId="0" fontId="8" fillId="0" borderId="0" xfId="976" applyNumberFormat="1" applyFont="1" applyAlignment="1">
      <alignment horizontal="left" wrapText="1"/>
    </xf>
    <xf numFmtId="0" fontId="8" fillId="0" borderId="59" xfId="978" applyFont="1" applyBorder="1"/>
    <xf numFmtId="196" fontId="73" fillId="0" borderId="30" xfId="976" applyFont="1" applyBorder="1" applyAlignment="1">
      <alignment shrinkToFit="1"/>
    </xf>
    <xf numFmtId="196" fontId="8" fillId="0" borderId="30" xfId="976" applyFont="1" applyBorder="1" applyAlignment="1">
      <alignment wrapText="1" shrinkToFit="1"/>
    </xf>
    <xf numFmtId="179" fontId="8" fillId="0" borderId="20" xfId="976" applyNumberFormat="1" applyFont="1" applyBorder="1" applyAlignment="1">
      <alignment horizontal="center" vertical="center"/>
    </xf>
    <xf numFmtId="0" fontId="8" fillId="0" borderId="56" xfId="978" applyFont="1" applyBorder="1"/>
    <xf numFmtId="0" fontId="8" fillId="0" borderId="60" xfId="978" applyFont="1" applyBorder="1"/>
    <xf numFmtId="196" fontId="73" fillId="0" borderId="53" xfId="976" applyFont="1" applyBorder="1" applyAlignment="1">
      <alignment shrinkToFit="1"/>
    </xf>
    <xf numFmtId="196" fontId="73" fillId="0" borderId="48" xfId="976" applyFont="1" applyBorder="1" applyAlignment="1">
      <alignment shrinkToFit="1"/>
    </xf>
    <xf numFmtId="196" fontId="73" fillId="0" borderId="61" xfId="976" applyFont="1" applyBorder="1" applyAlignment="1">
      <alignment shrinkToFit="1"/>
    </xf>
    <xf numFmtId="179" fontId="8" fillId="0" borderId="53" xfId="976" applyNumberFormat="1" applyFont="1" applyBorder="1"/>
    <xf numFmtId="0" fontId="8" fillId="0" borderId="49" xfId="978" applyFont="1" applyBorder="1"/>
    <xf numFmtId="0" fontId="8" fillId="0" borderId="59" xfId="978" applyFont="1" applyBorder="1" applyAlignment="1">
      <alignment horizontal="center"/>
    </xf>
    <xf numFmtId="196" fontId="8" fillId="0" borderId="55" xfId="976" applyFont="1" applyBorder="1" applyAlignment="1">
      <alignment horizontal="left" shrinkToFit="1"/>
    </xf>
    <xf numFmtId="196" fontId="73" fillId="0" borderId="20" xfId="976" applyFont="1" applyBorder="1" applyAlignment="1">
      <alignment shrinkToFit="1"/>
    </xf>
    <xf numFmtId="38" fontId="8" fillId="0" borderId="62" xfId="976" applyNumberFormat="1" applyFont="1" applyBorder="1" applyAlignment="1">
      <alignment horizontal="center"/>
    </xf>
    <xf numFmtId="188" fontId="8" fillId="0" borderId="20" xfId="978" applyNumberFormat="1" applyFont="1" applyBorder="1"/>
    <xf numFmtId="179" fontId="8" fillId="0" borderId="55" xfId="976" applyNumberFormat="1" applyFont="1" applyBorder="1" applyAlignment="1">
      <alignment horizontal="right"/>
    </xf>
    <xf numFmtId="9" fontId="8" fillId="0" borderId="21" xfId="975" applyFont="1" applyBorder="1"/>
    <xf numFmtId="0" fontId="8" fillId="0" borderId="60" xfId="978" applyFont="1" applyBorder="1" applyAlignment="1">
      <alignment horizontal="center"/>
    </xf>
    <xf numFmtId="196" fontId="8" fillId="0" borderId="61" xfId="976" applyFont="1" applyBorder="1" applyAlignment="1">
      <alignment horizontal="center"/>
    </xf>
    <xf numFmtId="179" fontId="8" fillId="0" borderId="53" xfId="976" applyNumberFormat="1" applyFont="1" applyBorder="1" applyAlignment="1">
      <alignment horizontal="left"/>
    </xf>
    <xf numFmtId="10" fontId="8" fillId="0" borderId="49" xfId="975" applyNumberFormat="1" applyFont="1" applyBorder="1"/>
    <xf numFmtId="0" fontId="8" fillId="0" borderId="0" xfId="978" applyFont="1" applyAlignment="1">
      <alignment horizontal="right"/>
    </xf>
    <xf numFmtId="196" fontId="8" fillId="0" borderId="55" xfId="976" applyFont="1" applyBorder="1"/>
    <xf numFmtId="187" fontId="8" fillId="0" borderId="30" xfId="978" applyNumberFormat="1" applyFont="1" applyBorder="1" applyAlignment="1">
      <alignment horizontal="right"/>
    </xf>
    <xf numFmtId="196" fontId="8" fillId="0" borderId="21" xfId="976" applyFont="1" applyBorder="1"/>
    <xf numFmtId="179" fontId="8" fillId="0" borderId="48" xfId="976" applyNumberFormat="1" applyFont="1" applyBorder="1" applyAlignment="1">
      <alignment horizontal="left"/>
    </xf>
    <xf numFmtId="0" fontId="74" fillId="0" borderId="57" xfId="978" applyFont="1" applyBorder="1" applyAlignment="1">
      <alignment horizontal="right"/>
    </xf>
    <xf numFmtId="196" fontId="8" fillId="0" borderId="55" xfId="976" applyFont="1" applyBorder="1" applyAlignment="1">
      <alignment horizontal="center"/>
    </xf>
    <xf numFmtId="179" fontId="74" fillId="0" borderId="56" xfId="978" applyNumberFormat="1" applyFont="1" applyBorder="1"/>
    <xf numFmtId="196" fontId="8" fillId="0" borderId="61" xfId="976" applyFont="1" applyBorder="1"/>
    <xf numFmtId="0" fontId="8" fillId="0" borderId="57" xfId="978" applyFont="1" applyBorder="1"/>
    <xf numFmtId="38" fontId="8" fillId="0" borderId="0" xfId="377" applyFont="1"/>
    <xf numFmtId="188" fontId="8" fillId="0" borderId="30" xfId="978" applyNumberFormat="1" applyFont="1" applyBorder="1"/>
    <xf numFmtId="196" fontId="8" fillId="0" borderId="53" xfId="976" applyFont="1" applyBorder="1" applyAlignment="1">
      <alignment horizontal="left"/>
    </xf>
    <xf numFmtId="196" fontId="8" fillId="0" borderId="55" xfId="976" applyFont="1" applyBorder="1" applyAlignment="1">
      <alignment horizontal="left"/>
    </xf>
    <xf numFmtId="179" fontId="8" fillId="0" borderId="55" xfId="976" applyNumberFormat="1" applyFont="1" applyBorder="1"/>
    <xf numFmtId="188" fontId="8" fillId="0" borderId="20" xfId="978" applyNumberFormat="1" applyFont="1" applyBorder="1" applyAlignment="1">
      <alignment shrinkToFit="1"/>
    </xf>
    <xf numFmtId="196" fontId="8" fillId="0" borderId="0" xfId="976" applyFont="1" applyBorder="1" applyAlignment="1">
      <alignment horizontal="right"/>
    </xf>
    <xf numFmtId="0" fontId="8" fillId="0" borderId="36" xfId="978" applyFont="1" applyBorder="1" applyAlignment="1">
      <alignment horizontal="center"/>
    </xf>
    <xf numFmtId="188" fontId="8" fillId="0" borderId="30" xfId="978" applyNumberFormat="1" applyFont="1" applyBorder="1" applyAlignment="1">
      <alignment horizontal="center"/>
    </xf>
    <xf numFmtId="188" fontId="8" fillId="0" borderId="20" xfId="978" quotePrefix="1" applyNumberFormat="1" applyFont="1" applyBorder="1"/>
    <xf numFmtId="179" fontId="8" fillId="0" borderId="20" xfId="976" applyNumberFormat="1" applyFont="1" applyBorder="1" applyAlignment="1">
      <alignment horizontal="right"/>
    </xf>
    <xf numFmtId="10" fontId="8" fillId="0" borderId="56" xfId="975" applyNumberFormat="1" applyFont="1" applyBorder="1"/>
    <xf numFmtId="0" fontId="8" fillId="0" borderId="36" xfId="978" applyFont="1" applyBorder="1"/>
    <xf numFmtId="179" fontId="8" fillId="0" borderId="18" xfId="976" applyNumberFormat="1" applyFont="1" applyBorder="1" applyAlignment="1">
      <alignment horizontal="left"/>
    </xf>
    <xf numFmtId="179" fontId="8" fillId="0" borderId="18" xfId="976" applyNumberFormat="1" applyFont="1" applyBorder="1" applyAlignment="1">
      <alignment horizontal="right"/>
    </xf>
    <xf numFmtId="179" fontId="8" fillId="0" borderId="48" xfId="978" applyNumberFormat="1" applyFont="1" applyBorder="1" applyAlignment="1">
      <alignment horizontal="left"/>
    </xf>
    <xf numFmtId="0" fontId="8" fillId="0" borderId="54" xfId="978" applyFont="1" applyBorder="1"/>
    <xf numFmtId="0" fontId="8" fillId="0" borderId="37" xfId="978" applyFont="1" applyBorder="1"/>
    <xf numFmtId="196" fontId="8" fillId="0" borderId="35" xfId="976" applyFont="1" applyBorder="1"/>
    <xf numFmtId="188" fontId="8" fillId="0" borderId="26" xfId="978" applyNumberFormat="1" applyFont="1" applyBorder="1"/>
    <xf numFmtId="188" fontId="8" fillId="0" borderId="47" xfId="978" applyNumberFormat="1" applyFont="1" applyBorder="1"/>
    <xf numFmtId="38" fontId="8" fillId="0" borderId="63" xfId="976" applyNumberFormat="1" applyFont="1" applyBorder="1" applyAlignment="1">
      <alignment horizontal="center"/>
    </xf>
    <xf numFmtId="179" fontId="8" fillId="0" borderId="26" xfId="978" applyNumberFormat="1" applyFont="1" applyBorder="1"/>
    <xf numFmtId="0" fontId="8" fillId="0" borderId="52" xfId="978" applyFont="1" applyBorder="1"/>
    <xf numFmtId="0" fontId="77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9" fontId="4" fillId="0" borderId="39" xfId="386" applyNumberFormat="1" applyFont="1" applyBorder="1" applyAlignment="1">
      <alignment horizontal="center" vertical="center"/>
    </xf>
    <xf numFmtId="179" fontId="4" fillId="0" borderId="35" xfId="386" applyNumberFormat="1" applyFont="1" applyBorder="1" applyAlignment="1">
      <alignment horizontal="center" vertical="center"/>
    </xf>
    <xf numFmtId="0" fontId="4" fillId="0" borderId="40" xfId="477" applyFont="1" applyBorder="1" applyAlignment="1">
      <alignment horizontal="center" vertical="center"/>
    </xf>
    <xf numFmtId="0" fontId="4" fillId="0" borderId="27" xfId="477" applyFont="1" applyBorder="1" applyAlignment="1">
      <alignment horizontal="center" vertical="center"/>
    </xf>
    <xf numFmtId="0" fontId="4" fillId="0" borderId="36" xfId="386" applyNumberFormat="1" applyFont="1" applyBorder="1" applyAlignment="1">
      <alignment horizontal="center"/>
    </xf>
    <xf numFmtId="0" fontId="8" fillId="0" borderId="0" xfId="977" applyFont="1"/>
    <xf numFmtId="196" fontId="72" fillId="0" borderId="39" xfId="976" applyFont="1" applyBorder="1" applyAlignment="1">
      <alignment horizontal="left" wrapText="1" shrinkToFit="1"/>
    </xf>
    <xf numFmtId="196" fontId="72" fillId="0" borderId="58" xfId="976" applyFont="1" applyBorder="1" applyAlignment="1">
      <alignment horizontal="left" shrinkToFit="1"/>
    </xf>
    <xf numFmtId="196" fontId="72" fillId="0" borderId="55" xfId="976" applyFont="1" applyBorder="1" applyAlignment="1">
      <alignment horizontal="left" shrinkToFit="1"/>
    </xf>
    <xf numFmtId="196" fontId="72" fillId="0" borderId="30" xfId="976" applyFont="1" applyBorder="1" applyAlignment="1">
      <alignment horizontal="left" shrinkToFit="1"/>
    </xf>
    <xf numFmtId="179" fontId="4" fillId="0" borderId="32" xfId="386" applyNumberFormat="1" applyFont="1" applyBorder="1" applyAlignment="1">
      <alignment horizontal="center" vertical="center"/>
    </xf>
    <xf numFmtId="179" fontId="4" fillId="0" borderId="26" xfId="386" applyNumberFormat="1" applyFont="1" applyBorder="1" applyAlignment="1">
      <alignment horizontal="center" vertical="center"/>
    </xf>
    <xf numFmtId="0" fontId="4" fillId="0" borderId="38" xfId="477" applyFont="1" applyBorder="1" applyAlignment="1">
      <alignment horizontal="right" vertical="center"/>
    </xf>
    <xf numFmtId="0" fontId="4" fillId="0" borderId="37" xfId="477" applyFont="1" applyBorder="1" applyAlignment="1">
      <alignment horizontal="right" vertical="center"/>
    </xf>
    <xf numFmtId="0" fontId="4" fillId="0" borderId="32" xfId="477" applyFont="1" applyBorder="1" applyAlignment="1">
      <alignment horizontal="center" vertical="center"/>
    </xf>
    <xf numFmtId="0" fontId="4" fillId="0" borderId="26" xfId="477" applyFont="1" applyBorder="1" applyAlignment="1">
      <alignment horizontal="center" vertical="center"/>
    </xf>
    <xf numFmtId="186" fontId="4" fillId="0" borderId="32" xfId="386" applyNumberFormat="1" applyFont="1" applyBorder="1" applyAlignment="1">
      <alignment horizontal="center" vertical="center"/>
    </xf>
    <xf numFmtId="186" fontId="4" fillId="0" borderId="26" xfId="386" applyNumberFormat="1" applyFont="1" applyBorder="1" applyAlignment="1">
      <alignment horizontal="center" vertical="center"/>
    </xf>
    <xf numFmtId="196" fontId="4" fillId="0" borderId="39" xfId="386" applyFont="1" applyBorder="1" applyAlignment="1">
      <alignment horizontal="center" vertical="center"/>
    </xf>
    <xf numFmtId="196" fontId="4" fillId="0" borderId="35" xfId="386" applyFont="1" applyBorder="1" applyAlignment="1">
      <alignment horizontal="center" vertical="center"/>
    </xf>
    <xf numFmtId="179" fontId="4" fillId="0" borderId="32" xfId="386" applyNumberFormat="1" applyFont="1" applyFill="1" applyBorder="1" applyAlignment="1">
      <alignment horizontal="center" vertical="center"/>
    </xf>
    <xf numFmtId="179" fontId="4" fillId="0" borderId="26" xfId="386" applyNumberFormat="1" applyFont="1" applyFill="1" applyBorder="1" applyAlignment="1">
      <alignment horizontal="center" vertical="center"/>
    </xf>
    <xf numFmtId="195" fontId="4" fillId="0" borderId="32" xfId="377" applyNumberFormat="1" applyFont="1" applyBorder="1" applyAlignment="1">
      <alignment horizontal="center" vertical="center"/>
    </xf>
    <xf numFmtId="195" fontId="4" fillId="0" borderId="26" xfId="377" applyNumberFormat="1" applyFont="1" applyBorder="1" applyAlignment="1">
      <alignment horizontal="center" vertical="center"/>
    </xf>
    <xf numFmtId="0" fontId="4" fillId="0" borderId="0" xfId="1038" applyFont="1" applyAlignment="1">
      <alignment horizontal="right" vertical="center"/>
    </xf>
    <xf numFmtId="0" fontId="4" fillId="0" borderId="0" xfId="1038" applyFont="1">
      <alignment vertical="center"/>
    </xf>
    <xf numFmtId="0" fontId="4" fillId="0" borderId="64" xfId="1038" applyFont="1" applyBorder="1" applyAlignment="1">
      <alignment horizontal="center" vertical="center"/>
    </xf>
    <xf numFmtId="0" fontId="4" fillId="0" borderId="2" xfId="1038" applyFont="1" applyBorder="1" applyAlignment="1">
      <alignment horizontal="center" vertical="center"/>
    </xf>
    <xf numFmtId="0" fontId="4" fillId="0" borderId="65" xfId="1038" applyFont="1" applyBorder="1" applyAlignment="1">
      <alignment horizontal="center" vertical="center"/>
    </xf>
    <xf numFmtId="0" fontId="4" fillId="0" borderId="64" xfId="1038" applyFont="1" applyBorder="1">
      <alignment vertical="center"/>
    </xf>
    <xf numFmtId="0" fontId="4" fillId="0" borderId="65" xfId="1038" applyFont="1" applyBorder="1">
      <alignment vertical="center"/>
    </xf>
    <xf numFmtId="0" fontId="71" fillId="0" borderId="3" xfId="1038" applyFont="1" applyBorder="1" applyAlignment="1">
      <alignment horizontal="center" vertical="center" textRotation="255" wrapText="1"/>
    </xf>
    <xf numFmtId="0" fontId="8" fillId="0" borderId="38" xfId="1038" applyFont="1" applyBorder="1" applyAlignment="1">
      <alignment horizontal="left" vertical="center"/>
    </xf>
    <xf numFmtId="0" fontId="9" fillId="0" borderId="66" xfId="1038" applyFont="1" applyBorder="1">
      <alignment vertical="center"/>
    </xf>
    <xf numFmtId="0" fontId="9" fillId="0" borderId="51" xfId="1038" applyFont="1" applyBorder="1">
      <alignment vertical="center"/>
    </xf>
    <xf numFmtId="0" fontId="4" fillId="0" borderId="3" xfId="1038" applyFont="1" applyBorder="1" applyAlignment="1">
      <alignment horizontal="center" vertical="center" shrinkToFit="1"/>
    </xf>
    <xf numFmtId="0" fontId="4" fillId="0" borderId="64" xfId="1038" applyFont="1" applyBorder="1" applyAlignment="1">
      <alignment horizontal="center" vertical="center" shrinkToFit="1"/>
    </xf>
    <xf numFmtId="0" fontId="4" fillId="0" borderId="2" xfId="1038" applyFont="1" applyBorder="1" applyAlignment="1">
      <alignment horizontal="center" vertical="center" shrinkToFit="1"/>
    </xf>
    <xf numFmtId="0" fontId="4" fillId="0" borderId="65" xfId="1038" applyFont="1" applyBorder="1" applyAlignment="1">
      <alignment horizontal="center" vertical="center" shrinkToFit="1"/>
    </xf>
    <xf numFmtId="0" fontId="4" fillId="0" borderId="3" xfId="1038" applyFont="1" applyBorder="1" applyAlignment="1">
      <alignment horizontal="center" vertical="center"/>
    </xf>
    <xf numFmtId="0" fontId="8" fillId="0" borderId="36" xfId="1038" applyFont="1" applyBorder="1" applyAlignment="1">
      <alignment horizontal="left" vertical="center" wrapText="1"/>
    </xf>
    <xf numFmtId="0" fontId="9" fillId="0" borderId="0" xfId="1038" applyFont="1">
      <alignment vertical="center"/>
    </xf>
    <xf numFmtId="0" fontId="9" fillId="0" borderId="54" xfId="1038" applyFont="1" applyBorder="1">
      <alignment vertical="center"/>
    </xf>
    <xf numFmtId="0" fontId="4" fillId="0" borderId="38" xfId="1038" applyFont="1" applyBorder="1" applyAlignment="1">
      <alignment horizontal="center" vertical="center" shrinkToFit="1"/>
    </xf>
    <xf numFmtId="0" fontId="4" fillId="0" borderId="66" xfId="1038" applyFont="1" applyBorder="1" applyAlignment="1">
      <alignment horizontal="center" vertical="center" shrinkToFit="1"/>
    </xf>
    <xf numFmtId="0" fontId="4" fillId="0" borderId="51" xfId="1038" applyFont="1" applyBorder="1" applyAlignment="1">
      <alignment horizontal="center" vertical="center" shrinkToFit="1"/>
    </xf>
    <xf numFmtId="0" fontId="9" fillId="0" borderId="36" xfId="1038" applyFont="1" applyBorder="1">
      <alignment vertical="center"/>
    </xf>
    <xf numFmtId="0" fontId="4" fillId="0" borderId="36" xfId="1038" applyFont="1" applyBorder="1" applyAlignment="1">
      <alignment horizontal="center" vertical="center" shrinkToFit="1"/>
    </xf>
    <xf numFmtId="0" fontId="4" fillId="0" borderId="0" xfId="1038" applyFont="1" applyBorder="1" applyAlignment="1">
      <alignment horizontal="center" vertical="center" shrinkToFit="1"/>
    </xf>
    <xf numFmtId="0" fontId="4" fillId="0" borderId="54" xfId="1038" applyFont="1" applyBorder="1" applyAlignment="1">
      <alignment horizontal="center" vertical="center" shrinkToFit="1"/>
    </xf>
    <xf numFmtId="0" fontId="8" fillId="0" borderId="36" xfId="1038" applyFont="1" applyBorder="1" applyAlignment="1">
      <alignment horizontal="right" vertical="center"/>
    </xf>
    <xf numFmtId="0" fontId="9" fillId="0" borderId="37" xfId="1038" applyFont="1" applyBorder="1">
      <alignment vertical="center"/>
    </xf>
    <xf numFmtId="0" fontId="9" fillId="0" borderId="63" xfId="1038" applyFont="1" applyBorder="1">
      <alignment vertical="center"/>
    </xf>
    <xf numFmtId="0" fontId="9" fillId="0" borderId="52" xfId="1038" applyFont="1" applyBorder="1">
      <alignment vertical="center"/>
    </xf>
    <xf numFmtId="0" fontId="4" fillId="0" borderId="37" xfId="1038" applyFont="1" applyBorder="1" applyAlignment="1">
      <alignment horizontal="center" vertical="center" shrinkToFit="1"/>
    </xf>
    <xf numFmtId="0" fontId="4" fillId="0" borderId="63" xfId="1038" applyFont="1" applyBorder="1" applyAlignment="1">
      <alignment horizontal="center" vertical="center" shrinkToFit="1"/>
    </xf>
    <xf numFmtId="0" fontId="4" fillId="0" borderId="52" xfId="1038" applyFont="1" applyBorder="1" applyAlignment="1">
      <alignment horizontal="center" vertical="center" shrinkToFit="1"/>
    </xf>
    <xf numFmtId="0" fontId="78" fillId="0" borderId="38" xfId="1038" applyFont="1" applyBorder="1" applyAlignment="1">
      <alignment horizontal="left" vertical="center" indent="1" shrinkToFit="1"/>
    </xf>
    <xf numFmtId="0" fontId="78" fillId="0" borderId="66" xfId="1038" applyFont="1" applyBorder="1" applyAlignment="1">
      <alignment horizontal="left" vertical="center" indent="1" shrinkToFit="1"/>
    </xf>
    <xf numFmtId="0" fontId="79" fillId="0" borderId="66" xfId="1038" applyFont="1" applyBorder="1" applyAlignment="1">
      <alignment horizontal="center" vertical="center"/>
    </xf>
    <xf numFmtId="0" fontId="79" fillId="0" borderId="51" xfId="1038" applyFont="1" applyBorder="1" applyAlignment="1">
      <alignment horizontal="center" vertical="center"/>
    </xf>
    <xf numFmtId="0" fontId="78" fillId="0" borderId="37" xfId="1038" applyFont="1" applyBorder="1" applyAlignment="1">
      <alignment horizontal="left" vertical="center" indent="1" shrinkToFit="1"/>
    </xf>
    <xf numFmtId="0" fontId="78" fillId="0" borderId="63" xfId="1038" applyFont="1" applyBorder="1" applyAlignment="1">
      <alignment horizontal="left" vertical="center" indent="1" shrinkToFit="1"/>
    </xf>
    <xf numFmtId="0" fontId="79" fillId="0" borderId="63" xfId="1038" applyFont="1" applyBorder="1" applyAlignment="1">
      <alignment horizontal="center" vertical="center"/>
    </xf>
    <xf numFmtId="0" fontId="79" fillId="0" borderId="52" xfId="1038" applyFont="1" applyBorder="1" applyAlignment="1">
      <alignment horizontal="center" vertical="center"/>
    </xf>
    <xf numFmtId="0" fontId="4" fillId="0" borderId="38" xfId="1038" applyFont="1" applyBorder="1">
      <alignment vertical="center"/>
    </xf>
    <xf numFmtId="0" fontId="4" fillId="0" borderId="66" xfId="1038" applyFont="1" applyBorder="1">
      <alignment vertical="center"/>
    </xf>
    <xf numFmtId="0" fontId="80" fillId="0" borderId="66" xfId="1038" applyFont="1" applyBorder="1" applyAlignment="1">
      <alignment horizontal="center" vertical="center"/>
    </xf>
    <xf numFmtId="0" fontId="80" fillId="0" borderId="51" xfId="1038" applyFont="1" applyBorder="1" applyAlignment="1">
      <alignment horizontal="center" vertical="center"/>
    </xf>
    <xf numFmtId="0" fontId="4" fillId="0" borderId="37" xfId="1038" applyFont="1" applyBorder="1">
      <alignment vertical="center"/>
    </xf>
    <xf numFmtId="0" fontId="4" fillId="0" borderId="63" xfId="1038" applyFont="1" applyBorder="1">
      <alignment vertical="center"/>
    </xf>
    <xf numFmtId="0" fontId="80" fillId="0" borderId="63" xfId="1038" applyFont="1" applyBorder="1" applyAlignment="1">
      <alignment horizontal="center" vertical="center"/>
    </xf>
    <xf numFmtId="0" fontId="80" fillId="0" borderId="52" xfId="1038" applyFont="1" applyBorder="1" applyAlignment="1">
      <alignment horizontal="center" vertical="center"/>
    </xf>
    <xf numFmtId="0" fontId="79" fillId="0" borderId="38" xfId="1038" applyFont="1" applyBorder="1" applyAlignment="1">
      <alignment horizontal="center" vertical="center"/>
    </xf>
    <xf numFmtId="0" fontId="4" fillId="0" borderId="3" xfId="1038" applyFont="1" applyBorder="1" applyAlignment="1">
      <alignment horizontal="distributed" vertical="center" justifyLastLine="1"/>
    </xf>
    <xf numFmtId="0" fontId="79" fillId="0" borderId="37" xfId="1038" applyFont="1" applyBorder="1" applyAlignment="1">
      <alignment horizontal="center" vertical="center"/>
    </xf>
    <xf numFmtId="0" fontId="4" fillId="0" borderId="38" xfId="1038" applyFont="1" applyFill="1" applyBorder="1" applyAlignment="1">
      <alignment vertical="top" wrapText="1"/>
    </xf>
    <xf numFmtId="0" fontId="4" fillId="0" borderId="66" xfId="1038" applyFont="1" applyFill="1" applyBorder="1" applyAlignment="1">
      <alignment vertical="top"/>
    </xf>
    <xf numFmtId="0" fontId="4" fillId="0" borderId="51" xfId="1038" applyFont="1" applyFill="1" applyBorder="1" applyAlignment="1">
      <alignment vertical="top"/>
    </xf>
    <xf numFmtId="0" fontId="4" fillId="0" borderId="36" xfId="1038" applyFont="1" applyFill="1" applyBorder="1" applyAlignment="1">
      <alignment vertical="top"/>
    </xf>
    <xf numFmtId="0" fontId="4" fillId="0" borderId="0" xfId="1038" applyFont="1" applyFill="1" applyBorder="1" applyAlignment="1">
      <alignment vertical="top"/>
    </xf>
    <xf numFmtId="0" fontId="4" fillId="0" borderId="54" xfId="1038" applyFont="1" applyFill="1" applyBorder="1" applyAlignment="1">
      <alignment vertical="top"/>
    </xf>
    <xf numFmtId="0" fontId="4" fillId="0" borderId="3" xfId="1038" applyFont="1" applyBorder="1" applyAlignment="1">
      <alignment horizontal="center" vertical="center" justifyLastLine="1"/>
    </xf>
    <xf numFmtId="58" fontId="4" fillId="0" borderId="3" xfId="1038" applyNumberFormat="1" applyFont="1" applyBorder="1" applyAlignment="1">
      <alignment horizontal="center" vertical="center" justifyLastLine="1"/>
    </xf>
    <xf numFmtId="0" fontId="4" fillId="0" borderId="38" xfId="1038" quotePrefix="1" applyFont="1" applyBorder="1" applyAlignment="1">
      <alignment horizontal="center" vertical="center" justifyLastLine="1"/>
    </xf>
    <xf numFmtId="0" fontId="4" fillId="0" borderId="66" xfId="1038" applyFont="1" applyBorder="1" applyAlignment="1">
      <alignment horizontal="center" vertical="center" justifyLastLine="1"/>
    </xf>
    <xf numFmtId="0" fontId="4" fillId="0" borderId="66" xfId="1038" quotePrefix="1" applyFont="1" applyBorder="1" applyAlignment="1">
      <alignment horizontal="center" vertical="center" justifyLastLine="1"/>
    </xf>
    <xf numFmtId="0" fontId="4" fillId="0" borderId="51" xfId="1038" quotePrefix="1" applyFont="1" applyBorder="1" applyAlignment="1">
      <alignment horizontal="center" vertical="center" justifyLastLine="1"/>
    </xf>
    <xf numFmtId="0" fontId="4" fillId="0" borderId="38" xfId="1038" applyFont="1" applyBorder="1" applyAlignment="1">
      <alignment horizontal="center" vertical="center"/>
    </xf>
    <xf numFmtId="0" fontId="4" fillId="0" borderId="66" xfId="1038" applyFont="1" applyBorder="1" applyAlignment="1">
      <alignment horizontal="center" vertical="center"/>
    </xf>
    <xf numFmtId="0" fontId="9" fillId="0" borderId="66" xfId="1038" applyBorder="1" applyAlignment="1">
      <alignment horizontal="center" vertical="center"/>
    </xf>
    <xf numFmtId="0" fontId="9" fillId="0" borderId="51" xfId="1038" applyBorder="1" applyAlignment="1">
      <alignment horizontal="center" vertical="center"/>
    </xf>
    <xf numFmtId="0" fontId="4" fillId="0" borderId="37" xfId="1038" applyFont="1" applyBorder="1" applyAlignment="1">
      <alignment horizontal="center" vertical="center" justifyLastLine="1"/>
    </xf>
    <xf numFmtId="0" fontId="4" fillId="0" borderId="63" xfId="1038" applyFont="1" applyBorder="1" applyAlignment="1">
      <alignment horizontal="center" vertical="center" justifyLastLine="1"/>
    </xf>
    <xf numFmtId="0" fontId="4" fillId="0" borderId="63" xfId="1038" quotePrefix="1" applyFont="1" applyBorder="1" applyAlignment="1">
      <alignment horizontal="center" vertical="center" justifyLastLine="1"/>
    </xf>
    <xf numFmtId="0" fontId="4" fillId="0" borderId="52" xfId="1038" quotePrefix="1" applyFont="1" applyBorder="1" applyAlignment="1">
      <alignment horizontal="center" vertical="center" justifyLastLine="1"/>
    </xf>
    <xf numFmtId="0" fontId="4" fillId="0" borderId="67" xfId="1038" applyFont="1" applyBorder="1" applyAlignment="1">
      <alignment horizontal="center" vertical="center"/>
    </xf>
    <xf numFmtId="0" fontId="4" fillId="0" borderId="68" xfId="1038" applyFont="1" applyBorder="1" applyAlignment="1">
      <alignment horizontal="center" vertical="center"/>
    </xf>
    <xf numFmtId="0" fontId="9" fillId="0" borderId="68" xfId="1038" applyBorder="1" applyAlignment="1">
      <alignment horizontal="center" vertical="center"/>
    </xf>
    <xf numFmtId="0" fontId="9" fillId="0" borderId="69" xfId="1038" applyBorder="1" applyAlignment="1">
      <alignment horizontal="center" vertical="center"/>
    </xf>
    <xf numFmtId="0" fontId="4" fillId="0" borderId="70" xfId="1039" quotePrefix="1" applyFont="1" applyBorder="1" applyAlignment="1">
      <alignment horizontal="distributed" vertical="center" justifyLastLine="1"/>
    </xf>
    <xf numFmtId="0" fontId="4" fillId="0" borderId="71" xfId="1039" quotePrefix="1" applyFont="1" applyBorder="1" applyAlignment="1">
      <alignment horizontal="distributed" vertical="center" justifyLastLine="1"/>
    </xf>
    <xf numFmtId="0" fontId="4" fillId="0" borderId="72" xfId="1039" quotePrefix="1" applyFont="1" applyBorder="1" applyAlignment="1">
      <alignment horizontal="distributed" vertical="center" justifyLastLine="1"/>
    </xf>
    <xf numFmtId="0" fontId="4" fillId="0" borderId="73" xfId="1039" applyFont="1" applyBorder="1" applyAlignment="1">
      <alignment horizontal="center" vertical="center" justifyLastLine="1"/>
    </xf>
    <xf numFmtId="0" fontId="4" fillId="0" borderId="71" xfId="1039" applyFont="1" applyBorder="1" applyAlignment="1">
      <alignment horizontal="center" vertical="center" justifyLastLine="1"/>
    </xf>
    <xf numFmtId="0" fontId="4" fillId="0" borderId="74" xfId="1039" applyFont="1" applyBorder="1" applyAlignment="1">
      <alignment horizontal="center" vertical="center" justifyLastLine="1"/>
    </xf>
    <xf numFmtId="0" fontId="4" fillId="0" borderId="37" xfId="1038" applyFont="1" applyFill="1" applyBorder="1" applyAlignment="1">
      <alignment vertical="top"/>
    </xf>
    <xf numFmtId="0" fontId="4" fillId="0" borderId="63" xfId="1038" applyFont="1" applyFill="1" applyBorder="1" applyAlignment="1">
      <alignment vertical="top"/>
    </xf>
    <xf numFmtId="0" fontId="4" fillId="0" borderId="52" xfId="1038" applyFont="1" applyFill="1" applyBorder="1" applyAlignment="1">
      <alignment vertical="top"/>
    </xf>
    <xf numFmtId="0" fontId="4" fillId="0" borderId="75" xfId="1039" quotePrefix="1" applyFont="1" applyBorder="1" applyAlignment="1">
      <alignment horizontal="distributed" vertical="center" justifyLastLine="1"/>
    </xf>
    <xf numFmtId="0" fontId="4" fillId="0" borderId="68" xfId="1039" quotePrefix="1" applyFont="1" applyBorder="1" applyAlignment="1">
      <alignment horizontal="distributed" vertical="center" justifyLastLine="1"/>
    </xf>
    <xf numFmtId="0" fontId="4" fillId="0" borderId="69" xfId="1039" quotePrefix="1" applyFont="1" applyBorder="1" applyAlignment="1">
      <alignment horizontal="distributed" vertical="center" justifyLastLine="1"/>
    </xf>
    <xf numFmtId="0" fontId="4" fillId="0" borderId="67" xfId="1039" applyFont="1" applyBorder="1" applyAlignment="1">
      <alignment horizontal="center" vertical="center" justifyLastLine="1"/>
    </xf>
    <xf numFmtId="0" fontId="4" fillId="0" borderId="68" xfId="1039" applyFont="1" applyBorder="1" applyAlignment="1">
      <alignment horizontal="center" vertical="center" justifyLastLine="1"/>
    </xf>
    <xf numFmtId="0" fontId="4" fillId="0" borderId="76" xfId="1039" applyFont="1" applyBorder="1" applyAlignment="1">
      <alignment horizontal="center" vertical="center" justifyLastLine="1"/>
    </xf>
    <xf numFmtId="0" fontId="4" fillId="0" borderId="0" xfId="1038" applyFont="1" applyAlignment="1">
      <alignment vertical="center"/>
    </xf>
    <xf numFmtId="0" fontId="78" fillId="0" borderId="0" xfId="1038" applyFont="1" applyAlignment="1">
      <alignment horizontal="center" vertical="center"/>
    </xf>
    <xf numFmtId="0" fontId="78" fillId="0" borderId="38" xfId="1038" applyFont="1" applyBorder="1" applyAlignment="1">
      <alignment horizontal="center" vertical="center"/>
    </xf>
    <xf numFmtId="0" fontId="78" fillId="0" borderId="66" xfId="1038" applyFont="1" applyBorder="1" applyAlignment="1">
      <alignment horizontal="center" vertical="center"/>
    </xf>
    <xf numFmtId="0" fontId="78" fillId="0" borderId="51" xfId="1038" applyFont="1" applyBorder="1" applyAlignment="1">
      <alignment horizontal="center" vertical="center"/>
    </xf>
    <xf numFmtId="0" fontId="78" fillId="0" borderId="37" xfId="1038" applyFont="1" applyBorder="1" applyAlignment="1">
      <alignment horizontal="center" vertical="center"/>
    </xf>
    <xf numFmtId="0" fontId="78" fillId="0" borderId="63" xfId="1038" applyFont="1" applyBorder="1" applyAlignment="1">
      <alignment horizontal="center" vertical="center"/>
    </xf>
    <xf numFmtId="0" fontId="78" fillId="0" borderId="52" xfId="1038" applyFont="1" applyBorder="1" applyAlignment="1">
      <alignment horizontal="center" vertical="center"/>
    </xf>
    <xf numFmtId="0" fontId="4" fillId="0" borderId="51" xfId="1038" applyFont="1" applyBorder="1">
      <alignment vertical="center"/>
    </xf>
    <xf numFmtId="0" fontId="4" fillId="0" borderId="36" xfId="1038" applyFont="1" applyBorder="1">
      <alignment vertical="center"/>
    </xf>
    <xf numFmtId="0" fontId="4" fillId="0" borderId="0" xfId="1038" applyFont="1" applyBorder="1">
      <alignment vertical="center"/>
    </xf>
    <xf numFmtId="0" fontId="4" fillId="0" borderId="54" xfId="1038" applyFont="1" applyBorder="1">
      <alignment vertical="center"/>
    </xf>
    <xf numFmtId="0" fontId="4" fillId="0" borderId="0" xfId="1038" applyFont="1" applyAlignment="1"/>
    <xf numFmtId="0" fontId="4" fillId="0" borderId="0" xfId="1038" applyFont="1" applyFill="1" applyBorder="1">
      <alignment vertical="center"/>
    </xf>
    <xf numFmtId="0" fontId="4" fillId="0" borderId="0" xfId="1038" applyFont="1" applyFill="1" applyBorder="1" applyAlignment="1"/>
    <xf numFmtId="0" fontId="80" fillId="0" borderId="0" xfId="1038" applyFont="1" applyBorder="1">
      <alignment vertical="center"/>
    </xf>
    <xf numFmtId="0" fontId="4" fillId="0" borderId="0" xfId="1038" applyFont="1" applyBorder="1" applyAlignment="1"/>
    <xf numFmtId="0" fontId="80" fillId="0" borderId="0" xfId="1038" applyFont="1">
      <alignment vertical="center"/>
    </xf>
    <xf numFmtId="0" fontId="4" fillId="0" borderId="0" xfId="1038" applyFont="1" applyBorder="1" applyAlignment="1">
      <alignment vertical="center"/>
    </xf>
    <xf numFmtId="0" fontId="4" fillId="0" borderId="52" xfId="1038" applyFont="1" applyBorder="1">
      <alignment vertical="center"/>
    </xf>
    <xf numFmtId="0" fontId="78" fillId="0" borderId="36" xfId="1038" applyFont="1" applyBorder="1">
      <alignment vertical="center"/>
    </xf>
    <xf numFmtId="0" fontId="78" fillId="0" borderId="0" xfId="1038" applyFont="1" applyBorder="1">
      <alignment vertical="center"/>
    </xf>
    <xf numFmtId="0" fontId="78" fillId="0" borderId="0" xfId="1038" applyFont="1" applyBorder="1" applyAlignment="1">
      <alignment horizontal="distributed" vertical="center"/>
    </xf>
    <xf numFmtId="38" fontId="78" fillId="0" borderId="0" xfId="1038" applyNumberFormat="1" applyFont="1" applyBorder="1" applyAlignment="1">
      <alignment horizontal="right" vertical="center"/>
    </xf>
    <xf numFmtId="0" fontId="78" fillId="0" borderId="0" xfId="1038" applyFont="1" applyBorder="1" applyAlignment="1">
      <alignment horizontal="right" vertical="center"/>
    </xf>
    <xf numFmtId="0" fontId="78" fillId="0" borderId="54" xfId="1038" applyFont="1" applyBorder="1">
      <alignment vertical="center"/>
    </xf>
    <xf numFmtId="0" fontId="78" fillId="0" borderId="0" xfId="1038" applyFont="1">
      <alignment vertical="center"/>
    </xf>
    <xf numFmtId="0" fontId="78" fillId="0" borderId="0" xfId="1038" applyFont="1" applyBorder="1" applyAlignment="1">
      <alignment horizontal="distributed" vertical="center"/>
    </xf>
    <xf numFmtId="0" fontId="78" fillId="0" borderId="0" xfId="1038" applyFont="1" applyBorder="1" applyAlignment="1">
      <alignment horizontal="right" vertical="center"/>
    </xf>
    <xf numFmtId="0" fontId="78" fillId="0" borderId="37" xfId="1038" applyFont="1" applyBorder="1">
      <alignment vertical="center"/>
    </xf>
    <xf numFmtId="0" fontId="78" fillId="0" borderId="63" xfId="1038" applyFont="1" applyBorder="1">
      <alignment vertical="center"/>
    </xf>
    <xf numFmtId="0" fontId="78" fillId="0" borderId="63" xfId="1038" quotePrefix="1" applyFont="1" applyBorder="1" applyAlignment="1">
      <alignment horizontal="right" vertical="center"/>
    </xf>
    <xf numFmtId="0" fontId="9" fillId="0" borderId="63" xfId="1038" applyBorder="1" applyAlignment="1">
      <alignment vertical="center"/>
    </xf>
    <xf numFmtId="38" fontId="78" fillId="0" borderId="63" xfId="1038" applyNumberFormat="1" applyFont="1" applyBorder="1" applyAlignment="1">
      <alignment horizontal="right" vertical="center"/>
    </xf>
    <xf numFmtId="0" fontId="78" fillId="0" borderId="63" xfId="1038" applyFont="1" applyBorder="1" applyAlignment="1">
      <alignment horizontal="right" vertical="center"/>
    </xf>
    <xf numFmtId="0" fontId="78" fillId="0" borderId="52" xfId="1038" applyFont="1" applyBorder="1">
      <alignment vertical="center"/>
    </xf>
    <xf numFmtId="0" fontId="4" fillId="0" borderId="3" xfId="1038" applyFont="1" applyBorder="1" applyAlignment="1">
      <alignment horizontal="center" vertical="distributed" textRotation="255" justifyLastLine="1"/>
    </xf>
    <xf numFmtId="38" fontId="4" fillId="0" borderId="38" xfId="871" applyFont="1" applyBorder="1" applyAlignment="1">
      <alignment horizontal="right" vertical="center"/>
    </xf>
    <xf numFmtId="38" fontId="4" fillId="0" borderId="66" xfId="871" applyFont="1" applyBorder="1" applyAlignment="1">
      <alignment horizontal="right" vertical="center"/>
    </xf>
    <xf numFmtId="38" fontId="4" fillId="0" borderId="39" xfId="871" applyFont="1" applyBorder="1" applyAlignment="1">
      <alignment horizontal="center" vertical="center"/>
    </xf>
    <xf numFmtId="38" fontId="4" fillId="0" borderId="51" xfId="871" applyFont="1" applyBorder="1" applyAlignment="1">
      <alignment horizontal="center" vertical="center"/>
    </xf>
    <xf numFmtId="38" fontId="4" fillId="0" borderId="37" xfId="871" applyFont="1" applyBorder="1" applyAlignment="1">
      <alignment horizontal="right" vertical="center"/>
    </xf>
    <xf numFmtId="38" fontId="4" fillId="0" borderId="63" xfId="871" applyFont="1" applyBorder="1" applyAlignment="1">
      <alignment horizontal="right" vertical="center"/>
    </xf>
    <xf numFmtId="38" fontId="4" fillId="0" borderId="35" xfId="871" applyFont="1" applyBorder="1" applyAlignment="1">
      <alignment horizontal="center" vertical="center"/>
    </xf>
    <xf numFmtId="38" fontId="4" fillId="0" borderId="52" xfId="871" applyFont="1" applyBorder="1" applyAlignment="1">
      <alignment horizontal="center" vertical="center"/>
    </xf>
    <xf numFmtId="38" fontId="4" fillId="0" borderId="3" xfId="871" applyFont="1" applyBorder="1" applyAlignment="1">
      <alignment horizontal="center" vertical="center"/>
    </xf>
    <xf numFmtId="0" fontId="4" fillId="0" borderId="0" xfId="1038" applyFont="1" applyAlignment="1">
      <alignment vertical="top"/>
    </xf>
    <xf numFmtId="0" fontId="4" fillId="0" borderId="66" xfId="1038" applyFont="1" applyBorder="1" applyAlignment="1">
      <alignment horizontal="right" vertical="center"/>
    </xf>
    <xf numFmtId="0" fontId="4" fillId="0" borderId="66" xfId="1038" applyFont="1" applyBorder="1" applyAlignment="1">
      <alignment horizontal="distributed" vertical="center"/>
    </xf>
    <xf numFmtId="0" fontId="4" fillId="0" borderId="66" xfId="1038" applyFont="1" applyBorder="1" applyAlignment="1">
      <alignment horizontal="left" vertical="center" wrapText="1"/>
    </xf>
    <xf numFmtId="0" fontId="4" fillId="0" borderId="51" xfId="1038" applyFont="1" applyBorder="1" applyAlignment="1">
      <alignment horizontal="left" vertical="center" wrapText="1"/>
    </xf>
    <xf numFmtId="0" fontId="4" fillId="0" borderId="51" xfId="1038" applyFont="1" applyBorder="1" applyAlignment="1">
      <alignment horizontal="center" vertical="center"/>
    </xf>
    <xf numFmtId="38" fontId="4" fillId="0" borderId="38" xfId="1038" applyNumberFormat="1" applyFont="1" applyBorder="1" applyAlignment="1">
      <alignment horizontal="center" vertical="center"/>
    </xf>
    <xf numFmtId="38" fontId="4" fillId="0" borderId="66" xfId="1038" applyNumberFormat="1" applyFont="1" applyBorder="1" applyAlignment="1">
      <alignment horizontal="right" vertical="center"/>
    </xf>
    <xf numFmtId="0" fontId="4" fillId="0" borderId="0" xfId="1038" applyFont="1" applyAlignment="1">
      <alignment horizontal="left" vertical="center" wrapText="1"/>
    </xf>
    <xf numFmtId="0" fontId="4" fillId="0" borderId="54" xfId="1038" applyFont="1" applyBorder="1" applyAlignment="1">
      <alignment horizontal="left" vertical="center" wrapText="1"/>
    </xf>
    <xf numFmtId="0" fontId="4" fillId="0" borderId="36" xfId="1038" applyFont="1" applyBorder="1" applyAlignment="1">
      <alignment horizontal="center" vertical="center"/>
    </xf>
    <xf numFmtId="0" fontId="4" fillId="0" borderId="54" xfId="1038" applyFont="1" applyBorder="1" applyAlignment="1">
      <alignment horizontal="center" vertical="center"/>
    </xf>
    <xf numFmtId="0" fontId="4" fillId="0" borderId="0" xfId="1038" applyFont="1" applyBorder="1" applyAlignment="1">
      <alignment horizontal="center" vertical="center"/>
    </xf>
    <xf numFmtId="0" fontId="4" fillId="0" borderId="0" xfId="1038" applyFont="1" applyBorder="1" applyAlignment="1">
      <alignment horizontal="right" vertical="center"/>
    </xf>
    <xf numFmtId="0" fontId="4" fillId="0" borderId="0" xfId="1038" applyFont="1" applyAlignment="1">
      <alignment horizontal="distributed" vertical="center"/>
    </xf>
    <xf numFmtId="0" fontId="4" fillId="0" borderId="0" xfId="1038" applyFont="1" applyBorder="1" applyAlignment="1">
      <alignment horizontal="left" vertical="center" wrapText="1"/>
    </xf>
    <xf numFmtId="0" fontId="4" fillId="0" borderId="36" xfId="1038" applyFont="1" applyBorder="1" applyAlignment="1">
      <alignment horizontal="center" vertical="distributed" textRotation="255" justifyLastLine="1"/>
    </xf>
    <xf numFmtId="0" fontId="4" fillId="0" borderId="54" xfId="1038" applyFont="1" applyBorder="1" applyAlignment="1">
      <alignment horizontal="center" vertical="distributed" textRotation="255" justifyLastLine="1"/>
    </xf>
    <xf numFmtId="38" fontId="4" fillId="0" borderId="63" xfId="871" applyFont="1" applyBorder="1" applyAlignment="1">
      <alignment horizontal="center" vertical="center"/>
    </xf>
    <xf numFmtId="38" fontId="4" fillId="0" borderId="66" xfId="871" applyFont="1" applyBorder="1" applyAlignment="1">
      <alignment horizontal="center" vertical="center"/>
    </xf>
    <xf numFmtId="38" fontId="4" fillId="0" borderId="0" xfId="871" applyFont="1" applyBorder="1" applyAlignment="1">
      <alignment horizontal="center" vertical="center"/>
    </xf>
    <xf numFmtId="38" fontId="4" fillId="0" borderId="54" xfId="871" applyFont="1" applyBorder="1" applyAlignment="1">
      <alignment horizontal="center" vertical="center"/>
    </xf>
    <xf numFmtId="0" fontId="4" fillId="0" borderId="0" xfId="1038" quotePrefix="1" applyFont="1" applyAlignment="1">
      <alignment horizontal="distributed" vertical="center"/>
    </xf>
    <xf numFmtId="0" fontId="4" fillId="0" borderId="37" xfId="1038" applyFont="1" applyBorder="1" applyAlignment="1">
      <alignment horizontal="center" vertical="distributed" textRotation="255" justifyLastLine="1"/>
    </xf>
    <xf numFmtId="0" fontId="4" fillId="0" borderId="52" xfId="1038" applyFont="1" applyBorder="1" applyAlignment="1">
      <alignment horizontal="center" vertical="distributed" textRotation="255" justifyLastLine="1"/>
    </xf>
    <xf numFmtId="0" fontId="4" fillId="0" borderId="63" xfId="1038" applyFont="1" applyBorder="1" applyAlignment="1">
      <alignment horizontal="center" vertical="center"/>
    </xf>
  </cellXfs>
  <cellStyles count="1040">
    <cellStyle name="??" xfId="1"/>
    <cellStyle name="?? [0.00]_PERSONAL" xfId="2"/>
    <cellStyle name="?? 10" xfId="493"/>
    <cellStyle name="?? 11" xfId="980"/>
    <cellStyle name="?? 2" xfId="494"/>
    <cellStyle name="?? 3" xfId="495"/>
    <cellStyle name="?? 4" xfId="496"/>
    <cellStyle name="?? 5" xfId="497"/>
    <cellStyle name="?? 6" xfId="498"/>
    <cellStyle name="?? 7" xfId="499"/>
    <cellStyle name="?? 8" xfId="500"/>
    <cellStyle name="?? 9" xfId="501"/>
    <cellStyle name="???? [0.00]_PERSONAL" xfId="3"/>
    <cellStyle name="????_PERSONAL" xfId="4"/>
    <cellStyle name="??_01高齢者専用住宅建設工事（建築）" xfId="981"/>
    <cellStyle name="=C:\WINDOWS\SYSTEM32\COMMAND.COM" xfId="5"/>
    <cellStyle name="20% - アクセント 1" xfId="6" builtinId="30" customBuiltin="1"/>
    <cellStyle name="20% - アクセント 1 2" xfId="7"/>
    <cellStyle name="20% - アクセント 1 2 2" xfId="8"/>
    <cellStyle name="20% - アクセント 1 2 2 2" xfId="502"/>
    <cellStyle name="20% - アクセント 1 2 3" xfId="9"/>
    <cellStyle name="20% - アクセント 1 2 3 2" xfId="503"/>
    <cellStyle name="20% - アクセント 1 2 4" xfId="504"/>
    <cellStyle name="20% - アクセント 1 3" xfId="10"/>
    <cellStyle name="20% - アクセント 1 3 2" xfId="11"/>
    <cellStyle name="20% - アクセント 1 3 2 2" xfId="505"/>
    <cellStyle name="20% - アクセント 1 3 3" xfId="12"/>
    <cellStyle name="20% - アクセント 1 3 3 2" xfId="506"/>
    <cellStyle name="20% - アクセント 1 3 4" xfId="507"/>
    <cellStyle name="20% - アクセント 1 4" xfId="13"/>
    <cellStyle name="20% - アクセント 1 4 2" xfId="508"/>
    <cellStyle name="20% - アクセント 1 5" xfId="14"/>
    <cellStyle name="20% - アクセント 1 5 2" xfId="509"/>
    <cellStyle name="20% - アクセント 1 6" xfId="510"/>
    <cellStyle name="20% - アクセント 2" xfId="15" builtinId="34" customBuiltin="1"/>
    <cellStyle name="20% - アクセント 2 2" xfId="16"/>
    <cellStyle name="20% - アクセント 2 2 2" xfId="17"/>
    <cellStyle name="20% - アクセント 2 2 2 2" xfId="511"/>
    <cellStyle name="20% - アクセント 2 2 3" xfId="18"/>
    <cellStyle name="20% - アクセント 2 2 3 2" xfId="512"/>
    <cellStyle name="20% - アクセント 2 2 4" xfId="513"/>
    <cellStyle name="20% - アクセント 2 3" xfId="19"/>
    <cellStyle name="20% - アクセント 2 3 2" xfId="20"/>
    <cellStyle name="20% - アクセント 2 3 2 2" xfId="514"/>
    <cellStyle name="20% - アクセント 2 3 3" xfId="21"/>
    <cellStyle name="20% - アクセント 2 3 3 2" xfId="515"/>
    <cellStyle name="20% - アクセント 2 3 4" xfId="516"/>
    <cellStyle name="20% - アクセント 2 4" xfId="22"/>
    <cellStyle name="20% - アクセント 2 4 2" xfId="517"/>
    <cellStyle name="20% - アクセント 2 5" xfId="23"/>
    <cellStyle name="20% - アクセント 2 5 2" xfId="518"/>
    <cellStyle name="20% - アクセント 2 6" xfId="519"/>
    <cellStyle name="20% - アクセント 3" xfId="24" builtinId="38" customBuiltin="1"/>
    <cellStyle name="20% - アクセント 3 2" xfId="25"/>
    <cellStyle name="20% - アクセント 3 2 2" xfId="26"/>
    <cellStyle name="20% - アクセント 3 2 2 2" xfId="520"/>
    <cellStyle name="20% - アクセント 3 2 3" xfId="27"/>
    <cellStyle name="20% - アクセント 3 2 3 2" xfId="521"/>
    <cellStyle name="20% - アクセント 3 2 4" xfId="522"/>
    <cellStyle name="20% - アクセント 3 3" xfId="28"/>
    <cellStyle name="20% - アクセント 3 3 2" xfId="29"/>
    <cellStyle name="20% - アクセント 3 3 2 2" xfId="523"/>
    <cellStyle name="20% - アクセント 3 3 3" xfId="30"/>
    <cellStyle name="20% - アクセント 3 3 3 2" xfId="524"/>
    <cellStyle name="20% - アクセント 3 3 4" xfId="525"/>
    <cellStyle name="20% - アクセント 3 4" xfId="31"/>
    <cellStyle name="20% - アクセント 3 4 2" xfId="526"/>
    <cellStyle name="20% - アクセント 3 5" xfId="32"/>
    <cellStyle name="20% - アクセント 3 5 2" xfId="527"/>
    <cellStyle name="20% - アクセント 3 6" xfId="528"/>
    <cellStyle name="20% - アクセント 4" xfId="33" builtinId="42" customBuiltin="1"/>
    <cellStyle name="20% - アクセント 4 2" xfId="34"/>
    <cellStyle name="20% - アクセント 4 2 2" xfId="35"/>
    <cellStyle name="20% - アクセント 4 2 2 2" xfId="529"/>
    <cellStyle name="20% - アクセント 4 2 3" xfId="36"/>
    <cellStyle name="20% - アクセント 4 2 3 2" xfId="530"/>
    <cellStyle name="20% - アクセント 4 2 4" xfId="531"/>
    <cellStyle name="20% - アクセント 4 3" xfId="37"/>
    <cellStyle name="20% - アクセント 4 3 2" xfId="38"/>
    <cellStyle name="20% - アクセント 4 3 2 2" xfId="532"/>
    <cellStyle name="20% - アクセント 4 3 3" xfId="39"/>
    <cellStyle name="20% - アクセント 4 3 3 2" xfId="533"/>
    <cellStyle name="20% - アクセント 4 3 4" xfId="534"/>
    <cellStyle name="20% - アクセント 4 4" xfId="40"/>
    <cellStyle name="20% - アクセント 4 4 2" xfId="535"/>
    <cellStyle name="20% - アクセント 4 5" xfId="41"/>
    <cellStyle name="20% - アクセント 4 5 2" xfId="536"/>
    <cellStyle name="20% - アクセント 4 6" xfId="537"/>
    <cellStyle name="20% - アクセント 5" xfId="42" builtinId="46" customBuiltin="1"/>
    <cellStyle name="20% - アクセント 5 2" xfId="43"/>
    <cellStyle name="20% - アクセント 5 2 2" xfId="44"/>
    <cellStyle name="20% - アクセント 5 2 2 2" xfId="538"/>
    <cellStyle name="20% - アクセント 5 2 3" xfId="45"/>
    <cellStyle name="20% - アクセント 5 2 3 2" xfId="539"/>
    <cellStyle name="20% - アクセント 5 2 4" xfId="540"/>
    <cellStyle name="20% - アクセント 5 3" xfId="46"/>
    <cellStyle name="20% - アクセント 5 3 2" xfId="47"/>
    <cellStyle name="20% - アクセント 5 3 2 2" xfId="541"/>
    <cellStyle name="20% - アクセント 5 3 3" xfId="48"/>
    <cellStyle name="20% - アクセント 5 3 3 2" xfId="542"/>
    <cellStyle name="20% - アクセント 5 3 4" xfId="543"/>
    <cellStyle name="20% - アクセント 5 4" xfId="49"/>
    <cellStyle name="20% - アクセント 5 4 2" xfId="544"/>
    <cellStyle name="20% - アクセント 5 5" xfId="50"/>
    <cellStyle name="20% - アクセント 5 5 2" xfId="545"/>
    <cellStyle name="20% - アクセント 5 6" xfId="546"/>
    <cellStyle name="20% - アクセント 6" xfId="51" builtinId="50" customBuiltin="1"/>
    <cellStyle name="20% - アクセント 6 2" xfId="52"/>
    <cellStyle name="20% - アクセント 6 2 2" xfId="53"/>
    <cellStyle name="20% - アクセント 6 2 2 2" xfId="547"/>
    <cellStyle name="20% - アクセント 6 2 3" xfId="54"/>
    <cellStyle name="20% - アクセント 6 2 3 2" xfId="548"/>
    <cellStyle name="20% - アクセント 6 2 4" xfId="549"/>
    <cellStyle name="20% - アクセント 6 3" xfId="55"/>
    <cellStyle name="20% - アクセント 6 3 2" xfId="56"/>
    <cellStyle name="20% - アクセント 6 3 2 2" xfId="550"/>
    <cellStyle name="20% - アクセント 6 3 3" xfId="57"/>
    <cellStyle name="20% - アクセント 6 3 3 2" xfId="551"/>
    <cellStyle name="20% - アクセント 6 3 4" xfId="552"/>
    <cellStyle name="20% - アクセント 6 4" xfId="58"/>
    <cellStyle name="20% - アクセント 6 4 2" xfId="553"/>
    <cellStyle name="20% - アクセント 6 5" xfId="59"/>
    <cellStyle name="20% - アクセント 6 5 2" xfId="554"/>
    <cellStyle name="20% - アクセント 6 6" xfId="555"/>
    <cellStyle name="20% - アクセント 6 7" xfId="556"/>
    <cellStyle name="40% - アクセント 1" xfId="60" builtinId="31" customBuiltin="1"/>
    <cellStyle name="40% - アクセント 1 2" xfId="61"/>
    <cellStyle name="40% - アクセント 1 2 2" xfId="62"/>
    <cellStyle name="40% - アクセント 1 2 2 2" xfId="557"/>
    <cellStyle name="40% - アクセント 1 2 3" xfId="63"/>
    <cellStyle name="40% - アクセント 1 2 3 2" xfId="558"/>
    <cellStyle name="40% - アクセント 1 2 4" xfId="559"/>
    <cellStyle name="40% - アクセント 1 3" xfId="64"/>
    <cellStyle name="40% - アクセント 1 3 2" xfId="65"/>
    <cellStyle name="40% - アクセント 1 3 2 2" xfId="560"/>
    <cellStyle name="40% - アクセント 1 3 3" xfId="66"/>
    <cellStyle name="40% - アクセント 1 3 3 2" xfId="561"/>
    <cellStyle name="40% - アクセント 1 3 4" xfId="562"/>
    <cellStyle name="40% - アクセント 1 4" xfId="67"/>
    <cellStyle name="40% - アクセント 1 4 2" xfId="563"/>
    <cellStyle name="40% - アクセント 1 5" xfId="68"/>
    <cellStyle name="40% - アクセント 1 5 2" xfId="564"/>
    <cellStyle name="40% - アクセント 1 6" xfId="565"/>
    <cellStyle name="40% - アクセント 2" xfId="69" builtinId="35" customBuiltin="1"/>
    <cellStyle name="40% - アクセント 2 2" xfId="70"/>
    <cellStyle name="40% - アクセント 2 2 2" xfId="71"/>
    <cellStyle name="40% - アクセント 2 2 2 2" xfId="566"/>
    <cellStyle name="40% - アクセント 2 2 3" xfId="72"/>
    <cellStyle name="40% - アクセント 2 2 3 2" xfId="567"/>
    <cellStyle name="40% - アクセント 2 2 4" xfId="568"/>
    <cellStyle name="40% - アクセント 2 3" xfId="73"/>
    <cellStyle name="40% - アクセント 2 3 2" xfId="74"/>
    <cellStyle name="40% - アクセント 2 3 2 2" xfId="569"/>
    <cellStyle name="40% - アクセント 2 3 3" xfId="75"/>
    <cellStyle name="40% - アクセント 2 3 3 2" xfId="570"/>
    <cellStyle name="40% - アクセント 2 3 4" xfId="571"/>
    <cellStyle name="40% - アクセント 2 4" xfId="76"/>
    <cellStyle name="40% - アクセント 2 4 2" xfId="572"/>
    <cellStyle name="40% - アクセント 2 5" xfId="77"/>
    <cellStyle name="40% - アクセント 2 5 2" xfId="573"/>
    <cellStyle name="40% - アクセント 2 6" xfId="574"/>
    <cellStyle name="40% - アクセント 3" xfId="78" builtinId="39" customBuiltin="1"/>
    <cellStyle name="40% - アクセント 3 2" xfId="79"/>
    <cellStyle name="40% - アクセント 3 2 2" xfId="80"/>
    <cellStyle name="40% - アクセント 3 2 2 2" xfId="575"/>
    <cellStyle name="40% - アクセント 3 2 3" xfId="81"/>
    <cellStyle name="40% - アクセント 3 2 3 2" xfId="576"/>
    <cellStyle name="40% - アクセント 3 2 4" xfId="577"/>
    <cellStyle name="40% - アクセント 3 3" xfId="82"/>
    <cellStyle name="40% - アクセント 3 3 2" xfId="83"/>
    <cellStyle name="40% - アクセント 3 3 2 2" xfId="578"/>
    <cellStyle name="40% - アクセント 3 3 3" xfId="84"/>
    <cellStyle name="40% - アクセント 3 3 3 2" xfId="579"/>
    <cellStyle name="40% - アクセント 3 3 4" xfId="580"/>
    <cellStyle name="40% - アクセント 3 4" xfId="85"/>
    <cellStyle name="40% - アクセント 3 4 2" xfId="581"/>
    <cellStyle name="40% - アクセント 3 5" xfId="86"/>
    <cellStyle name="40% - アクセント 3 5 2" xfId="582"/>
    <cellStyle name="40% - アクセント 3 6" xfId="583"/>
    <cellStyle name="40% - アクセント 4" xfId="87" builtinId="43" customBuiltin="1"/>
    <cellStyle name="40% - アクセント 4 2" xfId="88"/>
    <cellStyle name="40% - アクセント 4 2 2" xfId="89"/>
    <cellStyle name="40% - アクセント 4 2 2 2" xfId="584"/>
    <cellStyle name="40% - アクセント 4 2 3" xfId="90"/>
    <cellStyle name="40% - アクセント 4 2 3 2" xfId="585"/>
    <cellStyle name="40% - アクセント 4 2 4" xfId="586"/>
    <cellStyle name="40% - アクセント 4 3" xfId="91"/>
    <cellStyle name="40% - アクセント 4 3 2" xfId="92"/>
    <cellStyle name="40% - アクセント 4 3 2 2" xfId="587"/>
    <cellStyle name="40% - アクセント 4 3 3" xfId="93"/>
    <cellStyle name="40% - アクセント 4 3 3 2" xfId="588"/>
    <cellStyle name="40% - アクセント 4 3 4" xfId="589"/>
    <cellStyle name="40% - アクセント 4 4" xfId="94"/>
    <cellStyle name="40% - アクセント 4 4 2" xfId="590"/>
    <cellStyle name="40% - アクセント 4 5" xfId="95"/>
    <cellStyle name="40% - アクセント 4 5 2" xfId="591"/>
    <cellStyle name="40% - アクセント 4 6" xfId="592"/>
    <cellStyle name="40% - アクセント 5" xfId="96" builtinId="47" customBuiltin="1"/>
    <cellStyle name="40% - アクセント 5 2" xfId="97"/>
    <cellStyle name="40% - アクセント 5 2 2" xfId="98"/>
    <cellStyle name="40% - アクセント 5 2 2 2" xfId="593"/>
    <cellStyle name="40% - アクセント 5 2 3" xfId="99"/>
    <cellStyle name="40% - アクセント 5 2 3 2" xfId="594"/>
    <cellStyle name="40% - アクセント 5 2 4" xfId="595"/>
    <cellStyle name="40% - アクセント 5 3" xfId="100"/>
    <cellStyle name="40% - アクセント 5 3 2" xfId="101"/>
    <cellStyle name="40% - アクセント 5 3 2 2" xfId="596"/>
    <cellStyle name="40% - アクセント 5 3 3" xfId="102"/>
    <cellStyle name="40% - アクセント 5 3 3 2" xfId="597"/>
    <cellStyle name="40% - アクセント 5 3 4" xfId="598"/>
    <cellStyle name="40% - アクセント 5 4" xfId="103"/>
    <cellStyle name="40% - アクセント 5 4 2" xfId="599"/>
    <cellStyle name="40% - アクセント 5 5" xfId="104"/>
    <cellStyle name="40% - アクセント 5 5 2" xfId="600"/>
    <cellStyle name="40% - アクセント 5 6" xfId="601"/>
    <cellStyle name="40% - アクセント 6" xfId="105" builtinId="51" customBuiltin="1"/>
    <cellStyle name="40% - アクセント 6 2" xfId="106"/>
    <cellStyle name="40% - アクセント 6 2 2" xfId="107"/>
    <cellStyle name="40% - アクセント 6 2 2 2" xfId="602"/>
    <cellStyle name="40% - アクセント 6 2 3" xfId="108"/>
    <cellStyle name="40% - アクセント 6 2 3 2" xfId="603"/>
    <cellStyle name="40% - アクセント 6 2 4" xfId="604"/>
    <cellStyle name="40% - アクセント 6 3" xfId="109"/>
    <cellStyle name="40% - アクセント 6 3 2" xfId="110"/>
    <cellStyle name="40% - アクセント 6 3 2 2" xfId="605"/>
    <cellStyle name="40% - アクセント 6 3 3" xfId="111"/>
    <cellStyle name="40% - アクセント 6 3 3 2" xfId="606"/>
    <cellStyle name="40% - アクセント 6 3 4" xfId="607"/>
    <cellStyle name="40% - アクセント 6 4" xfId="112"/>
    <cellStyle name="40% - アクセント 6 4 2" xfId="608"/>
    <cellStyle name="40% - アクセント 6 5" xfId="113"/>
    <cellStyle name="40% - アクセント 6 5 2" xfId="609"/>
    <cellStyle name="40% - アクセント 6 6" xfId="610"/>
    <cellStyle name="60% - アクセント 1" xfId="114" builtinId="32" customBuiltin="1"/>
    <cellStyle name="60% - アクセント 1 2" xfId="115"/>
    <cellStyle name="60% - アクセント 1 2 2" xfId="116"/>
    <cellStyle name="60% - アクセント 1 2 2 2" xfId="611"/>
    <cellStyle name="60% - アクセント 1 2 3" xfId="117"/>
    <cellStyle name="60% - アクセント 1 2 3 2" xfId="612"/>
    <cellStyle name="60% - アクセント 1 2 4" xfId="613"/>
    <cellStyle name="60% - アクセント 1 3" xfId="118"/>
    <cellStyle name="60% - アクセント 1 3 2" xfId="119"/>
    <cellStyle name="60% - アクセント 1 3 2 2" xfId="614"/>
    <cellStyle name="60% - アクセント 1 3 3" xfId="120"/>
    <cellStyle name="60% - アクセント 1 3 3 2" xfId="615"/>
    <cellStyle name="60% - アクセント 1 3 4" xfId="616"/>
    <cellStyle name="60% - アクセント 1 4" xfId="121"/>
    <cellStyle name="60% - アクセント 1 4 2" xfId="617"/>
    <cellStyle name="60% - アクセント 1 5" xfId="122"/>
    <cellStyle name="60% - アクセント 1 5 2" xfId="618"/>
    <cellStyle name="60% - アクセント 1 6" xfId="619"/>
    <cellStyle name="60% - アクセント 2" xfId="123" builtinId="36" customBuiltin="1"/>
    <cellStyle name="60% - アクセント 2 2" xfId="124"/>
    <cellStyle name="60% - アクセント 2 2 2" xfId="125"/>
    <cellStyle name="60% - アクセント 2 2 2 2" xfId="620"/>
    <cellStyle name="60% - アクセント 2 2 3" xfId="126"/>
    <cellStyle name="60% - アクセント 2 2 3 2" xfId="621"/>
    <cellStyle name="60% - アクセント 2 2 4" xfId="622"/>
    <cellStyle name="60% - アクセント 2 3" xfId="127"/>
    <cellStyle name="60% - アクセント 2 3 2" xfId="128"/>
    <cellStyle name="60% - アクセント 2 3 2 2" xfId="623"/>
    <cellStyle name="60% - アクセント 2 3 3" xfId="129"/>
    <cellStyle name="60% - アクセント 2 3 3 2" xfId="624"/>
    <cellStyle name="60% - アクセント 2 3 4" xfId="625"/>
    <cellStyle name="60% - アクセント 2 4" xfId="130"/>
    <cellStyle name="60% - アクセント 2 4 2" xfId="626"/>
    <cellStyle name="60% - アクセント 2 5" xfId="131"/>
    <cellStyle name="60% - アクセント 2 5 2" xfId="627"/>
    <cellStyle name="60% - アクセント 2 6" xfId="628"/>
    <cellStyle name="60% - アクセント 3" xfId="132" builtinId="40" customBuiltin="1"/>
    <cellStyle name="60% - アクセント 3 2" xfId="133"/>
    <cellStyle name="60% - アクセント 3 2 2" xfId="134"/>
    <cellStyle name="60% - アクセント 3 2 2 2" xfId="629"/>
    <cellStyle name="60% - アクセント 3 2 3" xfId="135"/>
    <cellStyle name="60% - アクセント 3 2 3 2" xfId="630"/>
    <cellStyle name="60% - アクセント 3 2 4" xfId="631"/>
    <cellStyle name="60% - アクセント 3 3" xfId="136"/>
    <cellStyle name="60% - アクセント 3 3 2" xfId="137"/>
    <cellStyle name="60% - アクセント 3 3 2 2" xfId="632"/>
    <cellStyle name="60% - アクセント 3 3 3" xfId="138"/>
    <cellStyle name="60% - アクセント 3 3 3 2" xfId="633"/>
    <cellStyle name="60% - アクセント 3 3 4" xfId="634"/>
    <cellStyle name="60% - アクセント 3 4" xfId="139"/>
    <cellStyle name="60% - アクセント 3 4 2" xfId="635"/>
    <cellStyle name="60% - アクセント 3 5" xfId="140"/>
    <cellStyle name="60% - アクセント 3 5 2" xfId="636"/>
    <cellStyle name="60% - アクセント 3 6" xfId="637"/>
    <cellStyle name="60% - アクセント 4" xfId="141" builtinId="44" customBuiltin="1"/>
    <cellStyle name="60% - アクセント 4 2" xfId="142"/>
    <cellStyle name="60% - アクセント 4 2 2" xfId="143"/>
    <cellStyle name="60% - アクセント 4 2 2 2" xfId="638"/>
    <cellStyle name="60% - アクセント 4 2 3" xfId="144"/>
    <cellStyle name="60% - アクセント 4 2 3 2" xfId="639"/>
    <cellStyle name="60% - アクセント 4 2 4" xfId="640"/>
    <cellStyle name="60% - アクセント 4 3" xfId="145"/>
    <cellStyle name="60% - アクセント 4 3 2" xfId="146"/>
    <cellStyle name="60% - アクセント 4 3 2 2" xfId="641"/>
    <cellStyle name="60% - アクセント 4 3 3" xfId="147"/>
    <cellStyle name="60% - アクセント 4 3 3 2" xfId="642"/>
    <cellStyle name="60% - アクセント 4 3 4" xfId="643"/>
    <cellStyle name="60% - アクセント 4 4" xfId="148"/>
    <cellStyle name="60% - アクセント 4 4 2" xfId="644"/>
    <cellStyle name="60% - アクセント 4 5" xfId="149"/>
    <cellStyle name="60% - アクセント 4 5 2" xfId="645"/>
    <cellStyle name="60% - アクセント 4 6" xfId="646"/>
    <cellStyle name="60% - アクセント 5" xfId="150" builtinId="48" customBuiltin="1"/>
    <cellStyle name="60% - アクセント 5 2" xfId="151"/>
    <cellStyle name="60% - アクセント 5 2 2" xfId="152"/>
    <cellStyle name="60% - アクセント 5 2 2 2" xfId="647"/>
    <cellStyle name="60% - アクセント 5 2 3" xfId="153"/>
    <cellStyle name="60% - アクセント 5 2 3 2" xfId="648"/>
    <cellStyle name="60% - アクセント 5 2 4" xfId="649"/>
    <cellStyle name="60% - アクセント 5 3" xfId="154"/>
    <cellStyle name="60% - アクセント 5 3 2" xfId="155"/>
    <cellStyle name="60% - アクセント 5 3 2 2" xfId="650"/>
    <cellStyle name="60% - アクセント 5 3 3" xfId="156"/>
    <cellStyle name="60% - アクセント 5 3 3 2" xfId="651"/>
    <cellStyle name="60% - アクセント 5 3 4" xfId="652"/>
    <cellStyle name="60% - アクセント 5 4" xfId="157"/>
    <cellStyle name="60% - アクセント 5 4 2" xfId="653"/>
    <cellStyle name="60% - アクセント 5 5" xfId="158"/>
    <cellStyle name="60% - アクセント 5 5 2" xfId="654"/>
    <cellStyle name="60% - アクセント 5 6" xfId="655"/>
    <cellStyle name="60% - アクセント 6" xfId="159" builtinId="52" customBuiltin="1"/>
    <cellStyle name="60% - アクセント 6 2" xfId="160"/>
    <cellStyle name="60% - アクセント 6 2 2" xfId="161"/>
    <cellStyle name="60% - アクセント 6 2 2 2" xfId="656"/>
    <cellStyle name="60% - アクセント 6 2 3" xfId="162"/>
    <cellStyle name="60% - アクセント 6 2 3 2" xfId="657"/>
    <cellStyle name="60% - アクセント 6 2 4" xfId="658"/>
    <cellStyle name="60% - アクセント 6 3" xfId="163"/>
    <cellStyle name="60% - アクセント 6 3 2" xfId="164"/>
    <cellStyle name="60% - アクセント 6 3 2 2" xfId="659"/>
    <cellStyle name="60% - アクセント 6 3 3" xfId="165"/>
    <cellStyle name="60% - アクセント 6 3 3 2" xfId="660"/>
    <cellStyle name="60% - アクセント 6 3 4" xfId="661"/>
    <cellStyle name="60% - アクセント 6 4" xfId="166"/>
    <cellStyle name="60% - アクセント 6 4 2" xfId="662"/>
    <cellStyle name="60% - アクセント 6 5" xfId="167"/>
    <cellStyle name="60% - アクセント 6 5 2" xfId="663"/>
    <cellStyle name="60% - アクセント 6 6" xfId="664"/>
    <cellStyle name="Calc Currency (0)" xfId="168"/>
    <cellStyle name="Calc Currency (0) 2" xfId="665"/>
    <cellStyle name="Calc Currency (2)" xfId="169"/>
    <cellStyle name="Calc Currency (2) 2" xfId="170"/>
    <cellStyle name="Calc Currency (2) 3" xfId="982"/>
    <cellStyle name="Calc Currency (2)_下竹田防災拠点施設整備工事" xfId="983"/>
    <cellStyle name="Calc Percent (0)" xfId="171"/>
    <cellStyle name="Calc Percent (0) 2" xfId="172"/>
    <cellStyle name="Calc Percent (0) 3" xfId="984"/>
    <cellStyle name="Calc Percent (0)_下竹田防災拠点施設整備工事" xfId="985"/>
    <cellStyle name="Calc Percent (1)" xfId="173"/>
    <cellStyle name="Calc Percent (2)" xfId="174"/>
    <cellStyle name="Calc Units (0)" xfId="175"/>
    <cellStyle name="Calc Units (0) 2" xfId="176"/>
    <cellStyle name="Calc Units (0) 3" xfId="986"/>
    <cellStyle name="Calc Units (0)_下竹田防災拠点施設整備工事" xfId="987"/>
    <cellStyle name="Calc Units (1)" xfId="177"/>
    <cellStyle name="Calc Units (2)" xfId="178"/>
    <cellStyle name="Calc Units (2) 2" xfId="179"/>
    <cellStyle name="Calc Units (2) 3" xfId="988"/>
    <cellStyle name="Calc Units (2)_下竹田防災拠点施設整備工事" xfId="989"/>
    <cellStyle name="ColLevel_0" xfId="666"/>
    <cellStyle name="Comma [0]_#6 Temps &amp; Contractors" xfId="180"/>
    <cellStyle name="Comma [00]" xfId="181"/>
    <cellStyle name="Comma [00] 2" xfId="182"/>
    <cellStyle name="Comma [00] 2 2" xfId="667"/>
    <cellStyle name="Comma [00] 2 3" xfId="668"/>
    <cellStyle name="Comma [00] 3" xfId="669"/>
    <cellStyle name="Comma [00] 4" xfId="670"/>
    <cellStyle name="Comma [00] 5" xfId="990"/>
    <cellStyle name="Comma [00]_下竹田防災拠点施設整備工事" xfId="991"/>
    <cellStyle name="Comma_#6 Temps &amp; Contractors" xfId="183"/>
    <cellStyle name="Currency [0]_#6 Temps &amp; Contractors" xfId="184"/>
    <cellStyle name="Currency [00]" xfId="185"/>
    <cellStyle name="Currency [00] 2" xfId="186"/>
    <cellStyle name="Currency [00] 2 2" xfId="671"/>
    <cellStyle name="Currency [00] 2 3" xfId="672"/>
    <cellStyle name="Currency [00] 3" xfId="673"/>
    <cellStyle name="Currency [00] 4" xfId="674"/>
    <cellStyle name="Currency [00] 5" xfId="992"/>
    <cellStyle name="Currency [00]_下竹田防災拠点施設整備工事" xfId="993"/>
    <cellStyle name="Currency_#6 Temps &amp; Contractors" xfId="187"/>
    <cellStyle name="Date Short" xfId="188"/>
    <cellStyle name="Enter Currency (0)" xfId="189"/>
    <cellStyle name="Enter Currency (0) 2" xfId="190"/>
    <cellStyle name="Enter Currency (0) 3" xfId="994"/>
    <cellStyle name="Enter Currency (0)_下竹田防災拠点施設整備工事" xfId="995"/>
    <cellStyle name="Enter Currency (2)" xfId="191"/>
    <cellStyle name="Enter Currency (2) 2" xfId="192"/>
    <cellStyle name="Enter Currency (2) 3" xfId="996"/>
    <cellStyle name="Enter Currency (2)_下竹田防災拠点施設整備工事" xfId="997"/>
    <cellStyle name="Enter Units (0)" xfId="193"/>
    <cellStyle name="Enter Units (0) 2" xfId="194"/>
    <cellStyle name="Enter Units (0) 3" xfId="998"/>
    <cellStyle name="Enter Units (0)_下竹田防災拠点施設整備工事" xfId="999"/>
    <cellStyle name="Enter Units (1)" xfId="195"/>
    <cellStyle name="Enter Units (2)" xfId="196"/>
    <cellStyle name="Enter Units (2) 2" xfId="197"/>
    <cellStyle name="Enter Units (2) 3" xfId="1000"/>
    <cellStyle name="Enter Units (2)_下竹田防災拠点施設整備工事" xfId="1001"/>
    <cellStyle name="entry" xfId="198"/>
    <cellStyle name="Followed Hyperlink" xfId="199"/>
    <cellStyle name="Grey" xfId="200"/>
    <cellStyle name="Grey 2" xfId="675"/>
    <cellStyle name="Header1" xfId="201"/>
    <cellStyle name="Header2" xfId="202"/>
    <cellStyle name="Hyperlink" xfId="203"/>
    <cellStyle name="Input [yellow]" xfId="204"/>
    <cellStyle name="Input [yellow] 2" xfId="676"/>
    <cellStyle name="Link Currency (0)" xfId="205"/>
    <cellStyle name="Link Currency (0) 2" xfId="206"/>
    <cellStyle name="Link Currency (0) 3" xfId="1002"/>
    <cellStyle name="Link Currency (0)_下竹田防災拠点施設整備工事" xfId="1003"/>
    <cellStyle name="Link Currency (2)" xfId="207"/>
    <cellStyle name="Link Currency (2) 2" xfId="208"/>
    <cellStyle name="Link Currency (2) 3" xfId="1004"/>
    <cellStyle name="Link Currency (2)_下竹田防災拠点施設整備工事" xfId="1005"/>
    <cellStyle name="Link Units (0)" xfId="209"/>
    <cellStyle name="Link Units (0) 2" xfId="210"/>
    <cellStyle name="Link Units (0) 3" xfId="1006"/>
    <cellStyle name="Link Units (0)_下竹田防災拠点施設整備工事" xfId="1007"/>
    <cellStyle name="Link Units (1)" xfId="211"/>
    <cellStyle name="Link Units (2)" xfId="212"/>
    <cellStyle name="Link Units (2) 2" xfId="213"/>
    <cellStyle name="Link Units (2) 3" xfId="1008"/>
    <cellStyle name="Link Units (2)_下竹田防災拠点施設整備工事" xfId="1009"/>
    <cellStyle name="Normal - Style1" xfId="214"/>
    <cellStyle name="Normal_# 41-Market &amp;Trends" xfId="215"/>
    <cellStyle name="ParaBirimi [0]_RESULTS" xfId="216"/>
    <cellStyle name="ParaBirimi_RESULTS" xfId="217"/>
    <cellStyle name="Percent [0]" xfId="218"/>
    <cellStyle name="Percent [0] 2" xfId="677"/>
    <cellStyle name="Percent [0] 3" xfId="678"/>
    <cellStyle name="Percent [00]" xfId="219"/>
    <cellStyle name="Percent [00] 2" xfId="679"/>
    <cellStyle name="Percent [00] 3" xfId="680"/>
    <cellStyle name="Percent [00] 4" xfId="1010"/>
    <cellStyle name="Percent [2]" xfId="220"/>
    <cellStyle name="Percent [2] 2" xfId="681"/>
    <cellStyle name="Percent [2] 3" xfId="682"/>
    <cellStyle name="Percent_#6 Temps &amp; Contractors" xfId="221"/>
    <cellStyle name="PrePop Currency (0)" xfId="222"/>
    <cellStyle name="PrePop Currency (0) 2" xfId="223"/>
    <cellStyle name="PrePop Currency (0) 3" xfId="1011"/>
    <cellStyle name="PrePop Currency (0)_下竹田防災拠点施設整備工事" xfId="1012"/>
    <cellStyle name="PrePop Currency (2)" xfId="224"/>
    <cellStyle name="PrePop Currency (2) 2" xfId="225"/>
    <cellStyle name="PrePop Currency (2) 3" xfId="1013"/>
    <cellStyle name="PrePop Currency (2)_下竹田防災拠点施設整備工事" xfId="1014"/>
    <cellStyle name="PrePop Units (0)" xfId="226"/>
    <cellStyle name="PrePop Units (0) 2" xfId="227"/>
    <cellStyle name="PrePop Units (0) 3" xfId="1015"/>
    <cellStyle name="PrePop Units (0)_下竹田防災拠点施設整備工事" xfId="1016"/>
    <cellStyle name="PrePop Units (1)" xfId="228"/>
    <cellStyle name="PrePop Units (2)" xfId="229"/>
    <cellStyle name="PrePop Units (2) 2" xfId="230"/>
    <cellStyle name="PrePop Units (2) 3" xfId="1017"/>
    <cellStyle name="PrePop Units (2)_下竹田防災拠点施設整備工事" xfId="1018"/>
    <cellStyle name="price" xfId="231"/>
    <cellStyle name="revised" xfId="232"/>
    <cellStyle name="RowLevel_0" xfId="683"/>
    <cellStyle name="sc5" xfId="1028"/>
    <cellStyle name="sc7" xfId="1029"/>
    <cellStyle name="section" xfId="233"/>
    <cellStyle name="Text Indent A" xfId="234"/>
    <cellStyle name="Text Indent B" xfId="235"/>
    <cellStyle name="Text Indent C" xfId="236"/>
    <cellStyle name="title" xfId="237"/>
    <cellStyle name="Virg・ [0]_RESULTS" xfId="238"/>
    <cellStyle name="Virg・_RESULTS" xfId="239"/>
    <cellStyle name="アクセント 1" xfId="240" builtinId="29" customBuiltin="1"/>
    <cellStyle name="アクセント 1 2" xfId="241"/>
    <cellStyle name="アクセント 1 2 2" xfId="242"/>
    <cellStyle name="アクセント 1 2 2 2" xfId="684"/>
    <cellStyle name="アクセント 1 2 3" xfId="243"/>
    <cellStyle name="アクセント 1 2 3 2" xfId="685"/>
    <cellStyle name="アクセント 1 2 4" xfId="686"/>
    <cellStyle name="アクセント 1 3" xfId="244"/>
    <cellStyle name="アクセント 1 3 2" xfId="245"/>
    <cellStyle name="アクセント 1 3 2 2" xfId="687"/>
    <cellStyle name="アクセント 1 3 3" xfId="246"/>
    <cellStyle name="アクセント 1 3 3 2" xfId="688"/>
    <cellStyle name="アクセント 1 3 4" xfId="689"/>
    <cellStyle name="アクセント 1 4" xfId="247"/>
    <cellStyle name="アクセント 1 4 2" xfId="690"/>
    <cellStyle name="アクセント 1 5" xfId="248"/>
    <cellStyle name="アクセント 1 5 2" xfId="691"/>
    <cellStyle name="アクセント 1 6" xfId="692"/>
    <cellStyle name="アクセント 2" xfId="249" builtinId="33" customBuiltin="1"/>
    <cellStyle name="アクセント 2 2" xfId="250"/>
    <cellStyle name="アクセント 2 2 2" xfId="251"/>
    <cellStyle name="アクセント 2 2 2 2" xfId="693"/>
    <cellStyle name="アクセント 2 2 3" xfId="252"/>
    <cellStyle name="アクセント 2 2 3 2" xfId="694"/>
    <cellStyle name="アクセント 2 2 4" xfId="695"/>
    <cellStyle name="アクセント 2 3" xfId="253"/>
    <cellStyle name="アクセント 2 3 2" xfId="254"/>
    <cellStyle name="アクセント 2 3 2 2" xfId="696"/>
    <cellStyle name="アクセント 2 3 3" xfId="255"/>
    <cellStyle name="アクセント 2 3 3 2" xfId="697"/>
    <cellStyle name="アクセント 2 3 4" xfId="698"/>
    <cellStyle name="アクセント 2 4" xfId="256"/>
    <cellStyle name="アクセント 2 4 2" xfId="699"/>
    <cellStyle name="アクセント 2 5" xfId="257"/>
    <cellStyle name="アクセント 2 5 2" xfId="700"/>
    <cellStyle name="アクセント 2 6" xfId="701"/>
    <cellStyle name="アクセント 3" xfId="258" builtinId="37" customBuiltin="1"/>
    <cellStyle name="アクセント 3 2" xfId="259"/>
    <cellStyle name="アクセント 3 2 2" xfId="260"/>
    <cellStyle name="アクセント 3 2 2 2" xfId="702"/>
    <cellStyle name="アクセント 3 2 3" xfId="261"/>
    <cellStyle name="アクセント 3 2 3 2" xfId="703"/>
    <cellStyle name="アクセント 3 2 4" xfId="704"/>
    <cellStyle name="アクセント 3 3" xfId="262"/>
    <cellStyle name="アクセント 3 3 2" xfId="263"/>
    <cellStyle name="アクセント 3 3 2 2" xfId="705"/>
    <cellStyle name="アクセント 3 3 3" xfId="264"/>
    <cellStyle name="アクセント 3 3 3 2" xfId="706"/>
    <cellStyle name="アクセント 3 3 4" xfId="707"/>
    <cellStyle name="アクセント 3 4" xfId="265"/>
    <cellStyle name="アクセント 3 4 2" xfId="708"/>
    <cellStyle name="アクセント 3 5" xfId="266"/>
    <cellStyle name="アクセント 3 5 2" xfId="709"/>
    <cellStyle name="アクセント 3 6" xfId="710"/>
    <cellStyle name="アクセント 4" xfId="267" builtinId="41" customBuiltin="1"/>
    <cellStyle name="アクセント 4 2" xfId="268"/>
    <cellStyle name="アクセント 4 2 2" xfId="269"/>
    <cellStyle name="アクセント 4 2 2 2" xfId="711"/>
    <cellStyle name="アクセント 4 2 3" xfId="270"/>
    <cellStyle name="アクセント 4 2 3 2" xfId="712"/>
    <cellStyle name="アクセント 4 2 4" xfId="713"/>
    <cellStyle name="アクセント 4 3" xfId="271"/>
    <cellStyle name="アクセント 4 3 2" xfId="272"/>
    <cellStyle name="アクセント 4 3 2 2" xfId="714"/>
    <cellStyle name="アクセント 4 3 3" xfId="273"/>
    <cellStyle name="アクセント 4 3 3 2" xfId="715"/>
    <cellStyle name="アクセント 4 3 4" xfId="716"/>
    <cellStyle name="アクセント 4 4" xfId="274"/>
    <cellStyle name="アクセント 4 4 2" xfId="717"/>
    <cellStyle name="アクセント 4 5" xfId="275"/>
    <cellStyle name="アクセント 4 5 2" xfId="718"/>
    <cellStyle name="アクセント 4 6" xfId="719"/>
    <cellStyle name="アクセント 5" xfId="276" builtinId="45" customBuiltin="1"/>
    <cellStyle name="アクセント 5 2" xfId="277"/>
    <cellStyle name="アクセント 5 2 2" xfId="278"/>
    <cellStyle name="アクセント 5 2 2 2" xfId="720"/>
    <cellStyle name="アクセント 5 2 3" xfId="279"/>
    <cellStyle name="アクセント 5 2 3 2" xfId="721"/>
    <cellStyle name="アクセント 5 2 4" xfId="722"/>
    <cellStyle name="アクセント 5 3" xfId="280"/>
    <cellStyle name="アクセント 5 3 2" xfId="281"/>
    <cellStyle name="アクセント 5 3 2 2" xfId="723"/>
    <cellStyle name="アクセント 5 3 3" xfId="282"/>
    <cellStyle name="アクセント 5 3 3 2" xfId="724"/>
    <cellStyle name="アクセント 5 3 4" xfId="725"/>
    <cellStyle name="アクセント 5 4" xfId="283"/>
    <cellStyle name="アクセント 5 4 2" xfId="726"/>
    <cellStyle name="アクセント 5 5" xfId="284"/>
    <cellStyle name="アクセント 5 5 2" xfId="727"/>
    <cellStyle name="アクセント 5 6" xfId="728"/>
    <cellStyle name="アクセント 6" xfId="285" builtinId="49" customBuiltin="1"/>
    <cellStyle name="アクセント 6 2" xfId="286"/>
    <cellStyle name="アクセント 6 2 2" xfId="287"/>
    <cellStyle name="アクセント 6 2 2 2" xfId="729"/>
    <cellStyle name="アクセント 6 2 3" xfId="288"/>
    <cellStyle name="アクセント 6 2 3 2" xfId="730"/>
    <cellStyle name="アクセント 6 2 4" xfId="731"/>
    <cellStyle name="アクセント 6 3" xfId="289"/>
    <cellStyle name="アクセント 6 3 2" xfId="290"/>
    <cellStyle name="アクセント 6 3 2 2" xfId="732"/>
    <cellStyle name="アクセント 6 3 3" xfId="291"/>
    <cellStyle name="アクセント 6 3 3 2" xfId="733"/>
    <cellStyle name="アクセント 6 3 4" xfId="734"/>
    <cellStyle name="アクセント 6 4" xfId="292"/>
    <cellStyle name="アクセント 6 4 2" xfId="735"/>
    <cellStyle name="アクセント 6 5" xfId="293"/>
    <cellStyle name="アクセント 6 5 2" xfId="736"/>
    <cellStyle name="アクセント 6 6" xfId="737"/>
    <cellStyle name="タイトル" xfId="294" builtinId="15" customBuiltin="1"/>
    <cellStyle name="タイトル 2" xfId="295"/>
    <cellStyle name="タイトル 2 2" xfId="296"/>
    <cellStyle name="タイトル 2 3" xfId="297"/>
    <cellStyle name="タイトル 3" xfId="298"/>
    <cellStyle name="タイトル 3 2" xfId="299"/>
    <cellStyle name="タイトル 3 3" xfId="300"/>
    <cellStyle name="タイトル 4" xfId="301"/>
    <cellStyle name="タイトル 5" xfId="302"/>
    <cellStyle name="タイトル 6" xfId="738"/>
    <cellStyle name="チェック セル" xfId="303" builtinId="23" customBuiltin="1"/>
    <cellStyle name="チェック セル 2" xfId="304"/>
    <cellStyle name="チェック セル 2 2" xfId="305"/>
    <cellStyle name="チェック セル 2 2 2" xfId="739"/>
    <cellStyle name="チェック セル 2 3" xfId="306"/>
    <cellStyle name="チェック セル 2 3 2" xfId="740"/>
    <cellStyle name="チェック セル 2 4" xfId="741"/>
    <cellStyle name="チェック セル 2_多治見市根本交流ｾﾝﾀｰ建設工事" xfId="742"/>
    <cellStyle name="チェック セル 3" xfId="307"/>
    <cellStyle name="チェック セル 3 2" xfId="308"/>
    <cellStyle name="チェック セル 3 2 2" xfId="743"/>
    <cellStyle name="チェック セル 3 3" xfId="309"/>
    <cellStyle name="チェック セル 3 3 2" xfId="744"/>
    <cellStyle name="チェック セル 3 4" xfId="745"/>
    <cellStyle name="チェック セル 3_多治見市根本交流ｾﾝﾀｰ建設工事" xfId="746"/>
    <cellStyle name="チェック セル 4" xfId="310"/>
    <cellStyle name="チェック セル 4 2" xfId="747"/>
    <cellStyle name="チェック セル 5" xfId="311"/>
    <cellStyle name="チェック セル 5 2" xfId="748"/>
    <cellStyle name="チェック セル 6" xfId="749"/>
    <cellStyle name="どちらでもない" xfId="312" builtinId="28" customBuiltin="1"/>
    <cellStyle name="どちらでもない 2" xfId="313"/>
    <cellStyle name="どちらでもない 2 2" xfId="314"/>
    <cellStyle name="どちらでもない 2 2 2" xfId="750"/>
    <cellStyle name="どちらでもない 2 3" xfId="315"/>
    <cellStyle name="どちらでもない 2 3 2" xfId="751"/>
    <cellStyle name="どちらでもない 2 4" xfId="752"/>
    <cellStyle name="どちらでもない 3" xfId="316"/>
    <cellStyle name="どちらでもない 3 2" xfId="317"/>
    <cellStyle name="どちらでもない 3 2 2" xfId="753"/>
    <cellStyle name="どちらでもない 3 3" xfId="318"/>
    <cellStyle name="どちらでもない 3 3 2" xfId="754"/>
    <cellStyle name="どちらでもない 3 4" xfId="755"/>
    <cellStyle name="どちらでもない 4" xfId="319"/>
    <cellStyle name="どちらでもない 4 2" xfId="756"/>
    <cellStyle name="どちらでもない 5" xfId="320"/>
    <cellStyle name="どちらでもない 5 2" xfId="757"/>
    <cellStyle name="どちらでもない 6" xfId="758"/>
    <cellStyle name="ﾄ褊褂燾・[0]_PERSONAL" xfId="321"/>
    <cellStyle name="ﾄ褊褂燾饑PERSONAL" xfId="322"/>
    <cellStyle name="ﾄ褊褂燾饑PERSONAL 2" xfId="759"/>
    <cellStyle name="ﾄ褊褂燾饑PERSONAL 3" xfId="760"/>
    <cellStyle name="パーセント" xfId="323" builtinId="5"/>
    <cellStyle name="パーセント 2" xfId="324"/>
    <cellStyle name="パーセント 2 2" xfId="325"/>
    <cellStyle name="パーセント 2 2 2" xfId="761"/>
    <cellStyle name="パーセント 2 2 2 2" xfId="762"/>
    <cellStyle name="パーセント 2 2 2 3" xfId="1026"/>
    <cellStyle name="パーセント 2 2 3" xfId="763"/>
    <cellStyle name="パーセント 2 2 4" xfId="764"/>
    <cellStyle name="パーセント 2 3" xfId="765"/>
    <cellStyle name="パーセント 2 4" xfId="766"/>
    <cellStyle name="パーセント 2 5" xfId="1037"/>
    <cellStyle name="パーセント 3" xfId="326"/>
    <cellStyle name="パーセント 3 2" xfId="327"/>
    <cellStyle name="パーセント 3 2 2" xfId="767"/>
    <cellStyle name="パーセント 3 2 3" xfId="768"/>
    <cellStyle name="パーセント 3 3" xfId="769"/>
    <cellStyle name="パーセント 3 3 2" xfId="1027"/>
    <cellStyle name="パーセント 3 4" xfId="770"/>
    <cellStyle name="パーセント 4" xfId="975"/>
    <cellStyle name="パーセント 5" xfId="1036"/>
    <cellStyle name="パーセント 5 2" xfId="1035"/>
    <cellStyle name="ハイパーリンク 2" xfId="771"/>
    <cellStyle name="ﾊﾟ-ｾﾝﾄ" xfId="328"/>
    <cellStyle name="ﾎ磊隆_PERSONAL" xfId="329"/>
    <cellStyle name="メモ" xfId="330" builtinId="10" customBuiltin="1"/>
    <cellStyle name="メモ 10" xfId="772"/>
    <cellStyle name="メモ 11" xfId="1019"/>
    <cellStyle name="メモ 2" xfId="331"/>
    <cellStyle name="メモ 2 2" xfId="332"/>
    <cellStyle name="メモ 2 2 2" xfId="773"/>
    <cellStyle name="メモ 2 2 2 2" xfId="774"/>
    <cellStyle name="メモ 2 2 3" xfId="775"/>
    <cellStyle name="メモ 2 2 4" xfId="776"/>
    <cellStyle name="メモ 2 3" xfId="333"/>
    <cellStyle name="メモ 2 3 2" xfId="777"/>
    <cellStyle name="メモ 2 3 2 2" xfId="778"/>
    <cellStyle name="メモ 2 3 3" xfId="779"/>
    <cellStyle name="メモ 2 3 4" xfId="780"/>
    <cellStyle name="メモ 2 4" xfId="781"/>
    <cellStyle name="メモ 2 4 2" xfId="782"/>
    <cellStyle name="メモ 2 5" xfId="783"/>
    <cellStyle name="メモ 2 6" xfId="784"/>
    <cellStyle name="メモ 2_多治見市根本交流ｾﾝﾀｰ建設工事" xfId="785"/>
    <cellStyle name="メモ 3" xfId="334"/>
    <cellStyle name="メモ 3 2" xfId="335"/>
    <cellStyle name="メモ 3 2 2" xfId="786"/>
    <cellStyle name="メモ 3 2 2 2" xfId="787"/>
    <cellStyle name="メモ 3 2 3" xfId="788"/>
    <cellStyle name="メモ 3 2 4" xfId="789"/>
    <cellStyle name="メモ 3 3" xfId="336"/>
    <cellStyle name="メモ 3 3 2" xfId="790"/>
    <cellStyle name="メモ 3 3 2 2" xfId="791"/>
    <cellStyle name="メモ 3 3 3" xfId="792"/>
    <cellStyle name="メモ 3 3 4" xfId="793"/>
    <cellStyle name="メモ 3 4" xfId="794"/>
    <cellStyle name="メモ 3 4 2" xfId="795"/>
    <cellStyle name="メモ 3 5" xfId="796"/>
    <cellStyle name="メモ 3 6" xfId="797"/>
    <cellStyle name="メモ 3_多治見市根本交流ｾﾝﾀｰ建設工事" xfId="798"/>
    <cellStyle name="メモ 4" xfId="337"/>
    <cellStyle name="メモ 4 2" xfId="799"/>
    <cellStyle name="メモ 4 2 2" xfId="800"/>
    <cellStyle name="メモ 4 3" xfId="801"/>
    <cellStyle name="メモ 4 4" xfId="802"/>
    <cellStyle name="メモ 5" xfId="338"/>
    <cellStyle name="メモ 5 2" xfId="803"/>
    <cellStyle name="メモ 5 2 2" xfId="804"/>
    <cellStyle name="メモ 5 3" xfId="805"/>
    <cellStyle name="メモ 5 4" xfId="806"/>
    <cellStyle name="メモ 6" xfId="807"/>
    <cellStyle name="メモ 7" xfId="808"/>
    <cellStyle name="メモ 8" xfId="809"/>
    <cellStyle name="メモ 9" xfId="810"/>
    <cellStyle name="ﾔ竟瑙糺・[0]_PERSONAL" xfId="339"/>
    <cellStyle name="ﾔ竟瑙糺饑PERSONAL" xfId="340"/>
    <cellStyle name="ﾔ竟瑙糺饑PERSONAL 2" xfId="811"/>
    <cellStyle name="ﾔ竟瑙糺饑PERSONAL 3" xfId="812"/>
    <cellStyle name="リンク セル" xfId="341" builtinId="24" customBuiltin="1"/>
    <cellStyle name="リンク セル 2" xfId="342"/>
    <cellStyle name="リンク セル 2 2" xfId="343"/>
    <cellStyle name="リンク セル 2 3" xfId="344"/>
    <cellStyle name="リンク セル 3" xfId="345"/>
    <cellStyle name="リンク セル 3 2" xfId="346"/>
    <cellStyle name="リンク セル 3 3" xfId="347"/>
    <cellStyle name="リンク セル 4" xfId="348"/>
    <cellStyle name="リンク セル 5" xfId="349"/>
    <cellStyle name="リンク セル 6" xfId="813"/>
    <cellStyle name="悪い" xfId="350" builtinId="27" customBuiltin="1"/>
    <cellStyle name="悪い 2" xfId="351"/>
    <cellStyle name="悪い 2 2" xfId="352"/>
    <cellStyle name="悪い 2 2 2" xfId="814"/>
    <cellStyle name="悪い 2 3" xfId="353"/>
    <cellStyle name="悪い 2 3 2" xfId="815"/>
    <cellStyle name="悪い 2 4" xfId="816"/>
    <cellStyle name="悪い 3" xfId="354"/>
    <cellStyle name="悪い 3 2" xfId="355"/>
    <cellStyle name="悪い 3 2 2" xfId="817"/>
    <cellStyle name="悪い 3 3" xfId="356"/>
    <cellStyle name="悪い 3 3 2" xfId="818"/>
    <cellStyle name="悪い 3 4" xfId="819"/>
    <cellStyle name="悪い 4" xfId="357"/>
    <cellStyle name="悪い 4 2" xfId="820"/>
    <cellStyle name="悪い 5" xfId="358"/>
    <cellStyle name="悪い 5 2" xfId="821"/>
    <cellStyle name="悪い 6" xfId="822"/>
    <cellStyle name="均等　ｽﾍﾟｰｽ付" xfId="1030"/>
    <cellStyle name="計算" xfId="359" builtinId="22" customBuiltin="1"/>
    <cellStyle name="計算 10" xfId="823"/>
    <cellStyle name="計算 2" xfId="360"/>
    <cellStyle name="計算 2 2" xfId="361"/>
    <cellStyle name="計算 2 2 2" xfId="824"/>
    <cellStyle name="計算 2 3" xfId="362"/>
    <cellStyle name="計算 2 3 2" xfId="825"/>
    <cellStyle name="計算 2 4" xfId="826"/>
    <cellStyle name="計算 2_多治見市根本交流ｾﾝﾀｰ建設工事" xfId="827"/>
    <cellStyle name="計算 3" xfId="363"/>
    <cellStyle name="計算 3 2" xfId="364"/>
    <cellStyle name="計算 3 2 2" xfId="828"/>
    <cellStyle name="計算 3 3" xfId="365"/>
    <cellStyle name="計算 3 3 2" xfId="829"/>
    <cellStyle name="計算 3 4" xfId="830"/>
    <cellStyle name="計算 3_多治見市根本交流ｾﾝﾀｰ建設工事" xfId="831"/>
    <cellStyle name="計算 4" xfId="366"/>
    <cellStyle name="計算 4 2" xfId="832"/>
    <cellStyle name="計算 5" xfId="367"/>
    <cellStyle name="計算 5 2" xfId="833"/>
    <cellStyle name="計算 6" xfId="834"/>
    <cellStyle name="計算 7" xfId="835"/>
    <cellStyle name="計算 8" xfId="836"/>
    <cellStyle name="計算 9" xfId="837"/>
    <cellStyle name="警告文" xfId="368" builtinId="11" customBuiltin="1"/>
    <cellStyle name="警告文 2" xfId="369"/>
    <cellStyle name="警告文 2 2" xfId="370"/>
    <cellStyle name="警告文 2 3" xfId="371"/>
    <cellStyle name="警告文 3" xfId="372"/>
    <cellStyle name="警告文 3 2" xfId="373"/>
    <cellStyle name="警告文 3 3" xfId="374"/>
    <cellStyle name="警告文 4" xfId="375"/>
    <cellStyle name="警告文 5" xfId="376"/>
    <cellStyle name="桁区切り" xfId="377" builtinId="6"/>
    <cellStyle name="桁区切り 10" xfId="976"/>
    <cellStyle name="桁区切り 11" xfId="1020"/>
    <cellStyle name="桁区切り 2" xfId="378"/>
    <cellStyle name="桁区切り 2 2" xfId="838"/>
    <cellStyle name="桁区切り 2 3" xfId="839"/>
    <cellStyle name="桁区切り 2 4" xfId="1033"/>
    <cellStyle name="桁区切り 3" xfId="379"/>
    <cellStyle name="桁区切り 3 2" xfId="840"/>
    <cellStyle name="桁区切り 3 3" xfId="841"/>
    <cellStyle name="桁区切り 4" xfId="380"/>
    <cellStyle name="桁区切り 4 2" xfId="842"/>
    <cellStyle name="桁区切り 4 3" xfId="843"/>
    <cellStyle name="桁区切り 5" xfId="381"/>
    <cellStyle name="桁区切り 5 2" xfId="382"/>
    <cellStyle name="桁区切り 5 2 2" xfId="383"/>
    <cellStyle name="桁区切り 5 2 2 2" xfId="844"/>
    <cellStyle name="桁区切り 5 2 2 2 2" xfId="845"/>
    <cellStyle name="桁区切り 5 2 2 3" xfId="846"/>
    <cellStyle name="桁区切り 5 2 2 3 2" xfId="847"/>
    <cellStyle name="桁区切り 5 2 2 4" xfId="848"/>
    <cellStyle name="桁区切り 5 2 3" xfId="849"/>
    <cellStyle name="桁区切り 5 2 3 2" xfId="850"/>
    <cellStyle name="桁区切り 5 2 4" xfId="851"/>
    <cellStyle name="桁区切り 5 2 4 2" xfId="852"/>
    <cellStyle name="桁区切り 5 2 5" xfId="853"/>
    <cellStyle name="桁区切り 5 3" xfId="384"/>
    <cellStyle name="桁区切り 5 3 2" xfId="854"/>
    <cellStyle name="桁区切り 5 3 2 2" xfId="855"/>
    <cellStyle name="桁区切り 5 3 3" xfId="856"/>
    <cellStyle name="桁区切り 5 3 3 2" xfId="857"/>
    <cellStyle name="桁区切り 5 3 4" xfId="858"/>
    <cellStyle name="桁区切り 5 4" xfId="859"/>
    <cellStyle name="桁区切り 5 4 2" xfId="860"/>
    <cellStyle name="桁区切り 5 5" xfId="861"/>
    <cellStyle name="桁区切り 5 5 2" xfId="862"/>
    <cellStyle name="桁区切り 5 6" xfId="863"/>
    <cellStyle name="桁区切り 6" xfId="385"/>
    <cellStyle name="桁区切り 6 2" xfId="864"/>
    <cellStyle name="桁区切り 6 2 2" xfId="865"/>
    <cellStyle name="桁区切り 6 3" xfId="866"/>
    <cellStyle name="桁区切り 6 3 2" xfId="867"/>
    <cellStyle name="桁区切り 6 4" xfId="868"/>
    <cellStyle name="桁区切り 7" xfId="869"/>
    <cellStyle name="桁区切り 7 2" xfId="1024"/>
    <cellStyle name="桁区切り 8" xfId="870"/>
    <cellStyle name="桁区切り 8 2" xfId="1034"/>
    <cellStyle name="桁区切り 9" xfId="871"/>
    <cellStyle name="桁区切り_KRC内訳設計書(建築雛型)" xfId="386"/>
    <cellStyle name="見出し 1" xfId="387" builtinId="16" customBuiltin="1"/>
    <cellStyle name="見出し 1 2" xfId="388"/>
    <cellStyle name="見出し 1 2 2" xfId="389"/>
    <cellStyle name="見出し 1 2 3" xfId="390"/>
    <cellStyle name="見出し 1 3" xfId="391"/>
    <cellStyle name="見出し 1 3 2" xfId="392"/>
    <cellStyle name="見出し 1 3 3" xfId="393"/>
    <cellStyle name="見出し 1 4" xfId="394"/>
    <cellStyle name="見出し 1 5" xfId="395"/>
    <cellStyle name="見出し 1 6" xfId="872"/>
    <cellStyle name="見出し 2" xfId="396" builtinId="17" customBuiltin="1"/>
    <cellStyle name="見出し 2 2" xfId="397"/>
    <cellStyle name="見出し 2 2 2" xfId="398"/>
    <cellStyle name="見出し 2 2 3" xfId="399"/>
    <cellStyle name="見出し 2 3" xfId="400"/>
    <cellStyle name="見出し 2 3 2" xfId="401"/>
    <cellStyle name="見出し 2 3 3" xfId="402"/>
    <cellStyle name="見出し 2 4" xfId="403"/>
    <cellStyle name="見出し 2 5" xfId="404"/>
    <cellStyle name="見出し 2 6" xfId="873"/>
    <cellStyle name="見出し 3" xfId="405" builtinId="18" customBuiltin="1"/>
    <cellStyle name="見出し 3 2" xfId="406"/>
    <cellStyle name="見出し 3 2 2" xfId="407"/>
    <cellStyle name="見出し 3 2 3" xfId="408"/>
    <cellStyle name="見出し 3 3" xfId="409"/>
    <cellStyle name="見出し 3 3 2" xfId="410"/>
    <cellStyle name="見出し 3 3 3" xfId="411"/>
    <cellStyle name="見出し 3 4" xfId="412"/>
    <cellStyle name="見出し 3 5" xfId="413"/>
    <cellStyle name="見出し 3 6" xfId="874"/>
    <cellStyle name="見出し 4" xfId="414" builtinId="19" customBuiltin="1"/>
    <cellStyle name="見出し 4 2" xfId="415"/>
    <cellStyle name="見出し 4 2 2" xfId="416"/>
    <cellStyle name="見出し 4 2 3" xfId="417"/>
    <cellStyle name="見出し 4 3" xfId="418"/>
    <cellStyle name="見出し 4 3 2" xfId="419"/>
    <cellStyle name="見出し 4 3 3" xfId="420"/>
    <cellStyle name="見出し 4 4" xfId="421"/>
    <cellStyle name="見出し 4 5" xfId="422"/>
    <cellStyle name="見出し 4 6" xfId="875"/>
    <cellStyle name="見積比較表" xfId="423"/>
    <cellStyle name="見積比較表 2" xfId="876"/>
    <cellStyle name="見積比較表 3" xfId="877"/>
    <cellStyle name="見積比較表 4" xfId="1021"/>
    <cellStyle name="左官" xfId="424"/>
    <cellStyle name="四捨五入" xfId="1031"/>
    <cellStyle name="集計" xfId="425" builtinId="25" customBuiltin="1"/>
    <cellStyle name="集計 2" xfId="426"/>
    <cellStyle name="集計 2 2" xfId="427"/>
    <cellStyle name="集計 2 3" xfId="428"/>
    <cellStyle name="集計 3" xfId="429"/>
    <cellStyle name="集計 3 2" xfId="430"/>
    <cellStyle name="集計 3 3" xfId="431"/>
    <cellStyle name="集計 4" xfId="432"/>
    <cellStyle name="集計 5" xfId="433"/>
    <cellStyle name="集計 6" xfId="878"/>
    <cellStyle name="縦横中央" xfId="1032"/>
    <cellStyle name="出力" xfId="434" builtinId="21" customBuiltin="1"/>
    <cellStyle name="出力 10" xfId="879"/>
    <cellStyle name="出力 2" xfId="435"/>
    <cellStyle name="出力 2 2" xfId="436"/>
    <cellStyle name="出力 2 2 2" xfId="880"/>
    <cellStyle name="出力 2 3" xfId="437"/>
    <cellStyle name="出力 2 3 2" xfId="881"/>
    <cellStyle name="出力 2 4" xfId="882"/>
    <cellStyle name="出力 2_多治見市根本交流ｾﾝﾀｰ建設工事" xfId="883"/>
    <cellStyle name="出力 3" xfId="438"/>
    <cellStyle name="出力 3 2" xfId="439"/>
    <cellStyle name="出力 3 2 2" xfId="884"/>
    <cellStyle name="出力 3 3" xfId="440"/>
    <cellStyle name="出力 3 3 2" xfId="885"/>
    <cellStyle name="出力 3 4" xfId="886"/>
    <cellStyle name="出力 3_多治見市根本交流ｾﾝﾀｰ建設工事" xfId="887"/>
    <cellStyle name="出力 4" xfId="441"/>
    <cellStyle name="出力 4 2" xfId="888"/>
    <cellStyle name="出力 5" xfId="442"/>
    <cellStyle name="出力 5 2" xfId="889"/>
    <cellStyle name="出力 6" xfId="890"/>
    <cellStyle name="出力 7" xfId="891"/>
    <cellStyle name="出力 8" xfId="892"/>
    <cellStyle name="出力 9" xfId="893"/>
    <cellStyle name="上の原" xfId="443"/>
    <cellStyle name="数量計算" xfId="894"/>
    <cellStyle name="数量計算 2" xfId="895"/>
    <cellStyle name="説明文" xfId="444" builtinId="53" customBuiltin="1"/>
    <cellStyle name="説明文 2" xfId="445"/>
    <cellStyle name="説明文 2 2" xfId="446"/>
    <cellStyle name="説明文 2 3" xfId="447"/>
    <cellStyle name="説明文 3" xfId="448"/>
    <cellStyle name="説明文 3 2" xfId="449"/>
    <cellStyle name="説明文 3 3" xfId="450"/>
    <cellStyle name="説明文 4" xfId="451"/>
    <cellStyle name="説明文 5" xfId="452"/>
    <cellStyle name="通浦 [0.00]_laroux" xfId="453"/>
    <cellStyle name="通浦_laroux" xfId="454"/>
    <cellStyle name="土木断面" xfId="896"/>
    <cellStyle name="入力" xfId="455" builtinId="20" customBuiltin="1"/>
    <cellStyle name="入力 10" xfId="897"/>
    <cellStyle name="入力 11" xfId="898"/>
    <cellStyle name="入力 2" xfId="456"/>
    <cellStyle name="入力 2 2" xfId="457"/>
    <cellStyle name="入力 2 2 2" xfId="899"/>
    <cellStyle name="入力 2 3" xfId="458"/>
    <cellStyle name="入力 2 3 2" xfId="900"/>
    <cellStyle name="入力 2 4" xfId="901"/>
    <cellStyle name="入力 2_多治見市根本交流ｾﾝﾀｰ建設工事" xfId="902"/>
    <cellStyle name="入力 3" xfId="459"/>
    <cellStyle name="入力 3 2" xfId="460"/>
    <cellStyle name="入力 3 2 2" xfId="903"/>
    <cellStyle name="入力 3 3" xfId="461"/>
    <cellStyle name="入力 3 3 2" xfId="904"/>
    <cellStyle name="入力 3 4" xfId="905"/>
    <cellStyle name="入力 3_多治見市根本交流ｾﾝﾀｰ建設工事" xfId="906"/>
    <cellStyle name="入力 4" xfId="462"/>
    <cellStyle name="入力 4 2" xfId="907"/>
    <cellStyle name="入力 5" xfId="463"/>
    <cellStyle name="入力 5 2" xfId="908"/>
    <cellStyle name="入力 6" xfId="909"/>
    <cellStyle name="入力 7" xfId="910"/>
    <cellStyle name="入力 8" xfId="911"/>
    <cellStyle name="入力 9" xfId="912"/>
    <cellStyle name="標準" xfId="0" builtinId="0"/>
    <cellStyle name="標準 10" xfId="913"/>
    <cellStyle name="標準 11" xfId="914"/>
    <cellStyle name="標準 12" xfId="972"/>
    <cellStyle name="標準 13" xfId="974"/>
    <cellStyle name="標準 14" xfId="978"/>
    <cellStyle name="標準 15" xfId="979"/>
    <cellStyle name="標準 16" xfId="1038"/>
    <cellStyle name="標準 2" xfId="464"/>
    <cellStyle name="標準 2 2" xfId="915"/>
    <cellStyle name="標準 2 3" xfId="916"/>
    <cellStyle name="標準 2 4" xfId="973"/>
    <cellStyle name="標準 2_01) 平成23年度 佐久市立臼田中学校屋内運動場(本体)改築工事(内訳設計書)" xfId="917"/>
    <cellStyle name="標準 3" xfId="465"/>
    <cellStyle name="標準 3 2" xfId="492"/>
    <cellStyle name="標準 4" xfId="466"/>
    <cellStyle name="標準 4 2" xfId="467"/>
    <cellStyle name="標準 4 2 2" xfId="918"/>
    <cellStyle name="標準 4 2 2 2" xfId="919"/>
    <cellStyle name="標準 4 2 3" xfId="920"/>
    <cellStyle name="標準 4 2 4" xfId="921"/>
    <cellStyle name="標準 4 3" xfId="468"/>
    <cellStyle name="標準 4 3 2" xfId="922"/>
    <cellStyle name="標準 4 3 2 2" xfId="923"/>
    <cellStyle name="標準 4 3 3" xfId="924"/>
    <cellStyle name="標準 4 3 4" xfId="925"/>
    <cellStyle name="標準 5" xfId="469"/>
    <cellStyle name="標準 5 2" xfId="926"/>
    <cellStyle name="標準 5 2 2" xfId="927"/>
    <cellStyle name="標準 5 3" xfId="928"/>
    <cellStyle name="標準 5 4" xfId="929"/>
    <cellStyle name="標準 6" xfId="470"/>
    <cellStyle name="標準 6 2" xfId="471"/>
    <cellStyle name="標準 6 2 2" xfId="472"/>
    <cellStyle name="標準 6 2 2 2" xfId="930"/>
    <cellStyle name="標準 6 2 2 2 2" xfId="931"/>
    <cellStyle name="標準 6 2 2 3" xfId="932"/>
    <cellStyle name="標準 6 2 2 3 2" xfId="933"/>
    <cellStyle name="標準 6 2 2 4" xfId="934"/>
    <cellStyle name="標準 6 2 3" xfId="935"/>
    <cellStyle name="標準 6 2 3 2" xfId="936"/>
    <cellStyle name="標準 6 2 4" xfId="937"/>
    <cellStyle name="標準 6 2 4 2" xfId="938"/>
    <cellStyle name="標準 6 2 5" xfId="939"/>
    <cellStyle name="標準 6 3" xfId="473"/>
    <cellStyle name="標準 6 3 2" xfId="940"/>
    <cellStyle name="標準 6 3 2 2" xfId="941"/>
    <cellStyle name="標準 6 3 3" xfId="942"/>
    <cellStyle name="標準 6 3 3 2" xfId="943"/>
    <cellStyle name="標準 6 3 4" xfId="944"/>
    <cellStyle name="標準 6 4" xfId="945"/>
    <cellStyle name="標準 6 4 2" xfId="946"/>
    <cellStyle name="標準 6 5" xfId="947"/>
    <cellStyle name="標準 6 5 2" xfId="948"/>
    <cellStyle name="標準 6 6" xfId="949"/>
    <cellStyle name="標準 7" xfId="474"/>
    <cellStyle name="標準 7 2" xfId="950"/>
    <cellStyle name="標準 7 2 2" xfId="951"/>
    <cellStyle name="標準 7 3" xfId="952"/>
    <cellStyle name="標準 7 3 2" xfId="953"/>
    <cellStyle name="標準 7 4" xfId="954"/>
    <cellStyle name="標準 8" xfId="475"/>
    <cellStyle name="標準 8 2" xfId="1023"/>
    <cellStyle name="標準 9" xfId="490"/>
    <cellStyle name="標準 9 2" xfId="491"/>
    <cellStyle name="標準 9 3" xfId="1025"/>
    <cellStyle name="標準_(仮)第二清山荘新築工事 雛形" xfId="476"/>
    <cellStyle name="標準_KRC内訳設計書(建築雛型)" xfId="477"/>
    <cellStyle name="標準_tmp_output 2" xfId="977"/>
    <cellStyle name="標準_ｸﾞﾙｰﾌﾟﾎｰﾑひなたぼっこ" xfId="478"/>
    <cellStyle name="標準_温心" xfId="479"/>
    <cellStyle name="標準_工事設計書かがみ 2" xfId="1039"/>
    <cellStyle name="標準1" xfId="955"/>
    <cellStyle name="標準1 2" xfId="956"/>
    <cellStyle name="標準1 2 2" xfId="957"/>
    <cellStyle name="標準1 3" xfId="958"/>
    <cellStyle name="標準1 3 2" xfId="959"/>
    <cellStyle name="標準1 4" xfId="960"/>
    <cellStyle name="未定義" xfId="480"/>
    <cellStyle name="未定義 2" xfId="961"/>
    <cellStyle name="未定義 3" xfId="962"/>
    <cellStyle name="未定義 4" xfId="1022"/>
    <cellStyle name="良い" xfId="481" builtinId="26" customBuiltin="1"/>
    <cellStyle name="良い 2" xfId="482"/>
    <cellStyle name="良い 2 2" xfId="483"/>
    <cellStyle name="良い 2 2 2" xfId="963"/>
    <cellStyle name="良い 2 3" xfId="484"/>
    <cellStyle name="良い 2 3 2" xfId="964"/>
    <cellStyle name="良い 2 4" xfId="965"/>
    <cellStyle name="良い 3" xfId="485"/>
    <cellStyle name="良い 3 2" xfId="486"/>
    <cellStyle name="良い 3 2 2" xfId="966"/>
    <cellStyle name="良い 3 3" xfId="487"/>
    <cellStyle name="良い 3 3 2" xfId="967"/>
    <cellStyle name="良い 3 4" xfId="968"/>
    <cellStyle name="良い 4" xfId="488"/>
    <cellStyle name="良い 4 2" xfId="969"/>
    <cellStyle name="良い 5" xfId="489"/>
    <cellStyle name="良い 5 2" xfId="970"/>
    <cellStyle name="良い 6" xfId="97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504F6"/>
      <color rgb="FFFFFF99"/>
      <color rgb="FFF8FDB5"/>
      <color rgb="FFFEF9BE"/>
      <color rgb="FFFCFED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15</xdr:row>
          <xdr:rowOff>200025</xdr:rowOff>
        </xdr:from>
        <xdr:to>
          <xdr:col>24</xdr:col>
          <xdr:colOff>161925</xdr:colOff>
          <xdr:row>22</xdr:row>
          <xdr:rowOff>142875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[1]設計書!$BB$82:$BY$90" spid="_x0000_s20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0" y="3276600"/>
              <a:ext cx="4886325" cy="18097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577903</xdr:colOff>
      <xdr:row>28</xdr:row>
      <xdr:rowOff>0</xdr:rowOff>
    </xdr:from>
    <xdr:to>
      <xdr:col>9</xdr:col>
      <xdr:colOff>139410</xdr:colOff>
      <xdr:row>31</xdr:row>
      <xdr:rowOff>32427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AF1A032-88AD-E832-509E-DAC788D808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5" t="65386" r="54225" b="23993"/>
        <a:stretch>
          <a:fillRect/>
        </a:stretch>
      </xdr:blipFill>
      <xdr:spPr>
        <a:xfrm>
          <a:off x="3327729" y="4870174"/>
          <a:ext cx="2998790" cy="5542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D11_&#25991;&#21270;&#25391;&#33288;&#20418;/&#9734;&#65288;&#20206;&#31216;&#65289;&#20013;&#37326;&#24066;&#12511;&#12491;&#32654;&#34899;&#39208;&#24314;&#35373;&#20107;&#26989;/06&#24037;&#20107;&#30330;&#27880;/&#12304;&#35373;&#35336;&#26360;&#12305;&#20196;&#21644;8&#24180;&#24230;&#22320;&#22495;&#26410;&#26469;&#20132;&#20184;&#37329;&#20107;&#26989;(&#20206;&#31216;)&#20013;&#37326;&#24066;&#32654;&#34899;&#39208;&#24314;&#35373;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入力"/>
      <sheetName val="設計書"/>
      <sheetName val="総括表 "/>
      <sheetName val="建設工事"/>
      <sheetName val="設計書 (金抜き)"/>
    </sheetNames>
    <sheetDataSet>
      <sheetData sheetId="0">
        <row r="1">
          <cell r="B1" t="str">
            <v>令和８年度地域未来交付金事業（仮称）中野市美術館建設工事</v>
          </cell>
        </row>
        <row r="2">
          <cell r="B2" t="str">
            <v>中野市大字西条1000番地の一部</v>
          </cell>
        </row>
        <row r="7">
          <cell r="B7" t="str">
            <v>文化スポーツ振興課</v>
          </cell>
        </row>
      </sheetData>
      <sheetData sheetId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119"/>
  <sheetViews>
    <sheetView showGridLines="0" tabSelected="1" topLeftCell="A7" zoomScaleNormal="100" zoomScaleSheetLayoutView="100" workbookViewId="0">
      <selection activeCell="AL9" sqref="AL9:AX10"/>
    </sheetView>
  </sheetViews>
  <sheetFormatPr defaultColWidth="2.625" defaultRowHeight="14.25"/>
  <cols>
    <col min="1" max="54" width="2.625" style="400" customWidth="1"/>
    <col min="55" max="55" width="3.625" style="400" customWidth="1"/>
    <col min="56" max="16384" width="2.625" style="400"/>
  </cols>
  <sheetData>
    <row r="1" spans="1:50">
      <c r="A1" s="399" t="s">
        <v>1990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  <c r="AM1" s="399"/>
      <c r="AN1" s="399"/>
      <c r="AO1" s="399"/>
      <c r="AP1" s="399"/>
      <c r="AQ1" s="399"/>
      <c r="AR1" s="399"/>
      <c r="AS1" s="399"/>
      <c r="AT1" s="399"/>
      <c r="AU1" s="399"/>
      <c r="AV1" s="399"/>
      <c r="AW1" s="399"/>
      <c r="AX1" s="399"/>
    </row>
    <row r="2" spans="1:50" ht="19.5" customHeight="1">
      <c r="A2" s="401" t="s">
        <v>1991</v>
      </c>
      <c r="B2" s="402"/>
      <c r="C2" s="402"/>
      <c r="D2" s="402"/>
      <c r="E2" s="402"/>
      <c r="F2" s="402"/>
      <c r="G2" s="403"/>
      <c r="H2" s="404"/>
      <c r="I2" s="402"/>
      <c r="J2" s="402"/>
      <c r="K2" s="402"/>
      <c r="L2" s="402"/>
      <c r="M2" s="402"/>
      <c r="N2" s="402"/>
      <c r="O2" s="402"/>
      <c r="P2" s="405"/>
    </row>
    <row r="3" spans="1:50" ht="20.25" customHeight="1">
      <c r="A3" s="406" t="str">
        <f>[1]条件入力!B7</f>
        <v>文化スポーツ振興課</v>
      </c>
      <c r="B3" s="406"/>
      <c r="C3" s="407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9"/>
      <c r="P3" s="410" t="s">
        <v>1992</v>
      </c>
      <c r="Q3" s="410"/>
      <c r="R3" s="410"/>
      <c r="S3" s="410"/>
      <c r="T3" s="410"/>
      <c r="U3" s="410" t="s">
        <v>1993</v>
      </c>
      <c r="V3" s="410"/>
      <c r="W3" s="410"/>
      <c r="X3" s="410"/>
      <c r="Y3" s="410"/>
      <c r="Z3" s="410" t="s">
        <v>1994</v>
      </c>
      <c r="AA3" s="410"/>
      <c r="AB3" s="410"/>
      <c r="AC3" s="410"/>
      <c r="AD3" s="410"/>
      <c r="AE3" s="411" t="s">
        <v>1995</v>
      </c>
      <c r="AF3" s="412"/>
      <c r="AG3" s="412"/>
      <c r="AH3" s="412"/>
      <c r="AI3" s="413"/>
      <c r="AJ3" s="410" t="s">
        <v>1996</v>
      </c>
      <c r="AK3" s="410"/>
      <c r="AL3" s="410"/>
      <c r="AM3" s="410"/>
      <c r="AN3" s="410"/>
      <c r="AO3" s="410" t="s">
        <v>1997</v>
      </c>
      <c r="AP3" s="410"/>
      <c r="AQ3" s="410"/>
      <c r="AR3" s="410"/>
      <c r="AS3" s="410"/>
      <c r="AT3" s="414" t="s">
        <v>1998</v>
      </c>
      <c r="AU3" s="414"/>
      <c r="AV3" s="414"/>
      <c r="AW3" s="414"/>
      <c r="AX3" s="414"/>
    </row>
    <row r="4" spans="1:50" ht="15" customHeight="1">
      <c r="A4" s="406"/>
      <c r="B4" s="406"/>
      <c r="C4" s="415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7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8"/>
      <c r="AF4" s="419"/>
      <c r="AG4" s="419"/>
      <c r="AH4" s="419"/>
      <c r="AI4" s="420"/>
      <c r="AJ4" s="418"/>
      <c r="AK4" s="419"/>
      <c r="AL4" s="419"/>
      <c r="AM4" s="419"/>
      <c r="AN4" s="420"/>
      <c r="AO4" s="410"/>
      <c r="AP4" s="410"/>
      <c r="AQ4" s="410"/>
      <c r="AR4" s="410"/>
      <c r="AS4" s="410"/>
      <c r="AT4" s="414" t="s">
        <v>1999</v>
      </c>
      <c r="AU4" s="414"/>
      <c r="AV4" s="414"/>
      <c r="AW4" s="414"/>
      <c r="AX4" s="414"/>
    </row>
    <row r="5" spans="1:50">
      <c r="A5" s="406"/>
      <c r="B5" s="406"/>
      <c r="C5" s="421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7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22"/>
      <c r="AF5" s="423"/>
      <c r="AG5" s="423"/>
      <c r="AH5" s="423"/>
      <c r="AI5" s="424"/>
      <c r="AJ5" s="422"/>
      <c r="AK5" s="423"/>
      <c r="AL5" s="423"/>
      <c r="AM5" s="423"/>
      <c r="AN5" s="424"/>
      <c r="AO5" s="410"/>
      <c r="AP5" s="410"/>
      <c r="AQ5" s="410"/>
      <c r="AR5" s="410"/>
      <c r="AS5" s="410"/>
      <c r="AT5" s="414"/>
      <c r="AU5" s="414"/>
      <c r="AV5" s="414"/>
      <c r="AW5" s="414"/>
      <c r="AX5" s="414"/>
    </row>
    <row r="6" spans="1:50" ht="12" customHeight="1">
      <c r="A6" s="406"/>
      <c r="B6" s="406"/>
      <c r="C6" s="425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7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22"/>
      <c r="AF6" s="423"/>
      <c r="AG6" s="423"/>
      <c r="AH6" s="423"/>
      <c r="AI6" s="424"/>
      <c r="AJ6" s="422"/>
      <c r="AK6" s="423"/>
      <c r="AL6" s="423"/>
      <c r="AM6" s="423"/>
      <c r="AN6" s="424"/>
      <c r="AO6" s="410"/>
      <c r="AP6" s="410"/>
      <c r="AQ6" s="410"/>
      <c r="AR6" s="410"/>
      <c r="AS6" s="410"/>
      <c r="AT6" s="414"/>
      <c r="AU6" s="414"/>
      <c r="AV6" s="414"/>
      <c r="AW6" s="414"/>
      <c r="AX6" s="414"/>
    </row>
    <row r="7" spans="1:50" ht="12" customHeight="1">
      <c r="A7" s="406"/>
      <c r="B7" s="406"/>
      <c r="C7" s="421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7"/>
      <c r="P7" s="410"/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410"/>
      <c r="AC7" s="410"/>
      <c r="AD7" s="410"/>
      <c r="AE7" s="422"/>
      <c r="AF7" s="423"/>
      <c r="AG7" s="423"/>
      <c r="AH7" s="423"/>
      <c r="AI7" s="424"/>
      <c r="AJ7" s="422"/>
      <c r="AK7" s="423"/>
      <c r="AL7" s="423"/>
      <c r="AM7" s="423"/>
      <c r="AN7" s="424"/>
      <c r="AO7" s="410"/>
      <c r="AP7" s="410"/>
      <c r="AQ7" s="410"/>
      <c r="AR7" s="410"/>
      <c r="AS7" s="410"/>
      <c r="AT7" s="414"/>
      <c r="AU7" s="414"/>
      <c r="AV7" s="414"/>
      <c r="AW7" s="414"/>
      <c r="AX7" s="414"/>
    </row>
    <row r="8" spans="1:50" ht="12" customHeight="1">
      <c r="A8" s="406"/>
      <c r="B8" s="406"/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8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29"/>
      <c r="AF8" s="430"/>
      <c r="AG8" s="430"/>
      <c r="AH8" s="430"/>
      <c r="AI8" s="431"/>
      <c r="AJ8" s="429"/>
      <c r="AK8" s="430"/>
      <c r="AL8" s="430"/>
      <c r="AM8" s="430"/>
      <c r="AN8" s="431"/>
      <c r="AO8" s="410"/>
      <c r="AP8" s="410"/>
      <c r="AQ8" s="410"/>
      <c r="AR8" s="410"/>
      <c r="AS8" s="410"/>
      <c r="AT8" s="414"/>
      <c r="AU8" s="414"/>
      <c r="AV8" s="414"/>
      <c r="AW8" s="414"/>
      <c r="AX8" s="414"/>
    </row>
    <row r="9" spans="1:50" ht="21" customHeight="1">
      <c r="A9" s="432" t="str">
        <f>[1]条件入力!B1</f>
        <v>令和８年度地域未来交付金事業（仮称）中野市美術館建設工事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3"/>
      <c r="AL9" s="434" t="s">
        <v>2000</v>
      </c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5"/>
    </row>
    <row r="10" spans="1:50" ht="16.5" customHeight="1">
      <c r="A10" s="436"/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7"/>
      <c r="AL10" s="438"/>
      <c r="AM10" s="438"/>
      <c r="AN10" s="438"/>
      <c r="AO10" s="438"/>
      <c r="AP10" s="438"/>
      <c r="AQ10" s="438"/>
      <c r="AR10" s="438"/>
      <c r="AS10" s="438"/>
      <c r="AT10" s="438"/>
      <c r="AU10" s="438"/>
      <c r="AV10" s="438"/>
      <c r="AW10" s="438"/>
      <c r="AX10" s="439"/>
    </row>
    <row r="11" spans="1:50" ht="15.75" customHeight="1">
      <c r="A11" s="440"/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2" t="str">
        <f>[1]条件入力!B2</f>
        <v>中野市大字西条1000番地の一部</v>
      </c>
      <c r="T11" s="442"/>
      <c r="U11" s="442"/>
      <c r="V11" s="442"/>
      <c r="W11" s="442"/>
      <c r="X11" s="442"/>
      <c r="Y11" s="442"/>
      <c r="Z11" s="442"/>
      <c r="AA11" s="442"/>
      <c r="AB11" s="442"/>
      <c r="AC11" s="442"/>
      <c r="AD11" s="442"/>
      <c r="AE11" s="442"/>
      <c r="AF11" s="442"/>
      <c r="AG11" s="442"/>
      <c r="AH11" s="442"/>
      <c r="AI11" s="442"/>
      <c r="AJ11" s="442"/>
      <c r="AK11" s="442"/>
      <c r="AL11" s="442"/>
      <c r="AM11" s="442"/>
      <c r="AN11" s="442"/>
      <c r="AO11" s="442"/>
      <c r="AP11" s="442"/>
      <c r="AQ11" s="442"/>
      <c r="AR11" s="442"/>
      <c r="AS11" s="442"/>
      <c r="AT11" s="442"/>
      <c r="AU11" s="442"/>
      <c r="AV11" s="442"/>
      <c r="AW11" s="442"/>
      <c r="AX11" s="443"/>
    </row>
    <row r="12" spans="1:50" ht="15.75" customHeight="1">
      <c r="A12" s="444"/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7"/>
    </row>
    <row r="13" spans="1:50" ht="16.5" customHeight="1">
      <c r="A13" s="448" t="s">
        <v>2001</v>
      </c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4"/>
      <c r="N13" s="434"/>
      <c r="O13" s="434"/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49" t="s">
        <v>2002</v>
      </c>
      <c r="AA13" s="449"/>
      <c r="AB13" s="449"/>
      <c r="AC13" s="449"/>
      <c r="AD13" s="449"/>
      <c r="AE13" s="449"/>
      <c r="AF13" s="449"/>
      <c r="AG13" s="449"/>
      <c r="AH13" s="449"/>
      <c r="AI13" s="449"/>
      <c r="AJ13" s="414" t="s">
        <v>2003</v>
      </c>
      <c r="AK13" s="414"/>
      <c r="AL13" s="414"/>
      <c r="AM13" s="414"/>
      <c r="AN13" s="414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</row>
    <row r="14" spans="1:50" ht="16.5" customHeight="1">
      <c r="A14" s="450"/>
      <c r="B14" s="438"/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49"/>
      <c r="AA14" s="449"/>
      <c r="AB14" s="449"/>
      <c r="AC14" s="449"/>
      <c r="AD14" s="449"/>
      <c r="AE14" s="449"/>
      <c r="AF14" s="449"/>
      <c r="AG14" s="449"/>
      <c r="AH14" s="449"/>
      <c r="AI14" s="449"/>
      <c r="AJ14" s="414"/>
      <c r="AK14" s="414"/>
      <c r="AL14" s="414"/>
      <c r="AM14" s="414"/>
      <c r="AN14" s="414"/>
      <c r="AO14" s="414"/>
      <c r="AP14" s="414"/>
      <c r="AQ14" s="414"/>
      <c r="AR14" s="414"/>
      <c r="AS14" s="414"/>
      <c r="AT14" s="414"/>
      <c r="AU14" s="414"/>
      <c r="AV14" s="414"/>
      <c r="AW14" s="414"/>
      <c r="AX14" s="414"/>
    </row>
    <row r="15" spans="1:50" ht="21" customHeight="1">
      <c r="A15" s="451"/>
      <c r="B15" s="452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3"/>
      <c r="Z15" s="449" t="s">
        <v>2004</v>
      </c>
      <c r="AA15" s="449"/>
      <c r="AB15" s="449"/>
      <c r="AC15" s="449"/>
      <c r="AD15" s="449"/>
      <c r="AE15" s="449"/>
      <c r="AF15" s="449"/>
      <c r="AG15" s="449"/>
      <c r="AH15" s="449"/>
      <c r="AI15" s="449"/>
      <c r="AJ15" s="414" t="s">
        <v>2005</v>
      </c>
      <c r="AK15" s="414"/>
      <c r="AL15" s="414"/>
      <c r="AM15" s="414"/>
      <c r="AN15" s="414"/>
      <c r="AO15" s="414"/>
      <c r="AP15" s="414"/>
      <c r="AQ15" s="414"/>
      <c r="AR15" s="414"/>
      <c r="AS15" s="414"/>
      <c r="AT15" s="414"/>
      <c r="AU15" s="414"/>
      <c r="AV15" s="414"/>
      <c r="AW15" s="414"/>
      <c r="AX15" s="414"/>
    </row>
    <row r="16" spans="1:50" ht="21" customHeight="1">
      <c r="A16" s="454"/>
      <c r="B16" s="455"/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6"/>
      <c r="Z16" s="449"/>
      <c r="AA16" s="449"/>
      <c r="AB16" s="449"/>
      <c r="AC16" s="449"/>
      <c r="AD16" s="449"/>
      <c r="AE16" s="449"/>
      <c r="AF16" s="449"/>
      <c r="AG16" s="449"/>
      <c r="AH16" s="449"/>
      <c r="AI16" s="449"/>
      <c r="AJ16" s="414"/>
      <c r="AK16" s="414"/>
      <c r="AL16" s="414"/>
      <c r="AM16" s="414"/>
      <c r="AN16" s="414"/>
      <c r="AO16" s="414"/>
      <c r="AP16" s="414"/>
      <c r="AQ16" s="414"/>
      <c r="AR16" s="414"/>
      <c r="AS16" s="414"/>
      <c r="AT16" s="414"/>
      <c r="AU16" s="414"/>
      <c r="AV16" s="414"/>
      <c r="AW16" s="414"/>
      <c r="AX16" s="414"/>
    </row>
    <row r="17" spans="1:50" ht="21" customHeight="1">
      <c r="A17" s="454"/>
      <c r="B17" s="455"/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6"/>
      <c r="Z17" s="449" t="s">
        <v>2006</v>
      </c>
      <c r="AA17" s="449"/>
      <c r="AB17" s="449"/>
      <c r="AC17" s="449"/>
      <c r="AD17" s="449"/>
      <c r="AE17" s="449"/>
      <c r="AF17" s="449"/>
      <c r="AG17" s="449"/>
      <c r="AH17" s="449"/>
      <c r="AI17" s="449"/>
      <c r="AJ17" s="457" t="s">
        <v>2007</v>
      </c>
      <c r="AK17" s="457"/>
      <c r="AL17" s="457"/>
      <c r="AM17" s="457"/>
      <c r="AN17" s="457"/>
      <c r="AO17" s="457"/>
      <c r="AP17" s="457"/>
      <c r="AQ17" s="457"/>
      <c r="AR17" s="457"/>
      <c r="AS17" s="457"/>
      <c r="AT17" s="457"/>
      <c r="AU17" s="457"/>
      <c r="AV17" s="457"/>
      <c r="AW17" s="457"/>
      <c r="AX17" s="457"/>
    </row>
    <row r="18" spans="1:50" ht="21" customHeight="1">
      <c r="A18" s="454"/>
      <c r="B18" s="455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6"/>
      <c r="Z18" s="449"/>
      <c r="AA18" s="449"/>
      <c r="AB18" s="449"/>
      <c r="AC18" s="449"/>
      <c r="AD18" s="449"/>
      <c r="AE18" s="449"/>
      <c r="AF18" s="449"/>
      <c r="AG18" s="449"/>
      <c r="AH18" s="449"/>
      <c r="AI18" s="449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</row>
    <row r="19" spans="1:50" ht="21" customHeight="1">
      <c r="A19" s="454"/>
      <c r="B19" s="455"/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6"/>
      <c r="Z19" s="449" t="s">
        <v>2008</v>
      </c>
      <c r="AA19" s="449"/>
      <c r="AB19" s="449"/>
      <c r="AC19" s="449"/>
      <c r="AD19" s="449"/>
      <c r="AE19" s="449"/>
      <c r="AF19" s="449"/>
      <c r="AG19" s="449"/>
      <c r="AH19" s="449"/>
      <c r="AI19" s="449"/>
      <c r="AJ19" s="458">
        <v>46472</v>
      </c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</row>
    <row r="20" spans="1:50" ht="21" customHeight="1">
      <c r="A20" s="454"/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6"/>
      <c r="Z20" s="449"/>
      <c r="AA20" s="449"/>
      <c r="AB20" s="449"/>
      <c r="AC20" s="449"/>
      <c r="AD20" s="449"/>
      <c r="AE20" s="449"/>
      <c r="AF20" s="449"/>
      <c r="AG20" s="449"/>
      <c r="AH20" s="449"/>
      <c r="AI20" s="449"/>
      <c r="AJ20" s="457"/>
      <c r="AK20" s="457"/>
      <c r="AL20" s="457"/>
      <c r="AM20" s="457"/>
      <c r="AN20" s="457"/>
      <c r="AO20" s="457"/>
      <c r="AP20" s="457"/>
      <c r="AQ20" s="457"/>
      <c r="AR20" s="457"/>
      <c r="AS20" s="457"/>
      <c r="AT20" s="457"/>
      <c r="AU20" s="457"/>
      <c r="AV20" s="457"/>
      <c r="AW20" s="457"/>
      <c r="AX20" s="457"/>
    </row>
    <row r="21" spans="1:50" ht="21" customHeight="1">
      <c r="A21" s="454"/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6"/>
      <c r="Z21" s="449" t="s">
        <v>2009</v>
      </c>
      <c r="AA21" s="449"/>
      <c r="AB21" s="449"/>
      <c r="AC21" s="449"/>
      <c r="AD21" s="449"/>
      <c r="AE21" s="449"/>
      <c r="AF21" s="449"/>
      <c r="AG21" s="449"/>
      <c r="AH21" s="449"/>
      <c r="AI21" s="449"/>
      <c r="AJ21" s="414" t="s">
        <v>2010</v>
      </c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</row>
    <row r="22" spans="1:50" ht="21" customHeight="1">
      <c r="A22" s="454"/>
      <c r="B22" s="455"/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6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414"/>
      <c r="AK22" s="414"/>
      <c r="AL22" s="414"/>
      <c r="AM22" s="414"/>
      <c r="AN22" s="414"/>
      <c r="AO22" s="414"/>
      <c r="AP22" s="414"/>
      <c r="AQ22" s="414"/>
      <c r="AR22" s="414"/>
      <c r="AS22" s="414"/>
      <c r="AT22" s="414"/>
      <c r="AU22" s="414"/>
      <c r="AV22" s="414"/>
      <c r="AW22" s="414"/>
      <c r="AX22" s="414"/>
    </row>
    <row r="23" spans="1:50" ht="21" customHeight="1">
      <c r="A23" s="454"/>
      <c r="B23" s="455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6"/>
      <c r="Z23" s="459" t="s">
        <v>2011</v>
      </c>
      <c r="AA23" s="460"/>
      <c r="AB23" s="460"/>
      <c r="AC23" s="460"/>
      <c r="AD23" s="460"/>
      <c r="AE23" s="461" t="s">
        <v>2012</v>
      </c>
      <c r="AF23" s="461"/>
      <c r="AG23" s="461"/>
      <c r="AH23" s="461"/>
      <c r="AI23" s="462"/>
      <c r="AJ23" s="463" t="s">
        <v>2013</v>
      </c>
      <c r="AK23" s="464"/>
      <c r="AL23" s="464"/>
      <c r="AM23" s="464"/>
      <c r="AN23" s="464"/>
      <c r="AO23" s="464"/>
      <c r="AP23" s="464"/>
      <c r="AQ23" s="465"/>
      <c r="AR23" s="465"/>
      <c r="AS23" s="465"/>
      <c r="AT23" s="465"/>
      <c r="AU23" s="465"/>
      <c r="AV23" s="465"/>
      <c r="AW23" s="465"/>
      <c r="AX23" s="466"/>
    </row>
    <row r="24" spans="1:50" ht="21" customHeight="1" thickBot="1">
      <c r="A24" s="454"/>
      <c r="B24" s="455"/>
      <c r="C24" s="455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5"/>
      <c r="Y24" s="456"/>
      <c r="Z24" s="467"/>
      <c r="AA24" s="468"/>
      <c r="AB24" s="468"/>
      <c r="AC24" s="468"/>
      <c r="AD24" s="468"/>
      <c r="AE24" s="469"/>
      <c r="AF24" s="469"/>
      <c r="AG24" s="469"/>
      <c r="AH24" s="469"/>
      <c r="AI24" s="470"/>
      <c r="AJ24" s="471"/>
      <c r="AK24" s="472"/>
      <c r="AL24" s="472"/>
      <c r="AM24" s="472"/>
      <c r="AN24" s="472"/>
      <c r="AO24" s="472"/>
      <c r="AP24" s="472"/>
      <c r="AQ24" s="473"/>
      <c r="AR24" s="473"/>
      <c r="AS24" s="473"/>
      <c r="AT24" s="473"/>
      <c r="AU24" s="473"/>
      <c r="AV24" s="473"/>
      <c r="AW24" s="473"/>
      <c r="AX24" s="474"/>
    </row>
    <row r="25" spans="1:50" ht="21" customHeight="1">
      <c r="A25" s="454"/>
      <c r="B25" s="455"/>
      <c r="C25" s="455"/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6"/>
      <c r="Z25" s="475" t="s">
        <v>2014</v>
      </c>
      <c r="AA25" s="476"/>
      <c r="AB25" s="476"/>
      <c r="AC25" s="476"/>
      <c r="AD25" s="476"/>
      <c r="AE25" s="476"/>
      <c r="AF25" s="476"/>
      <c r="AG25" s="476"/>
      <c r="AH25" s="476"/>
      <c r="AI25" s="477"/>
      <c r="AJ25" s="478" t="s">
        <v>2015</v>
      </c>
      <c r="AK25" s="479"/>
      <c r="AL25" s="479"/>
      <c r="AM25" s="479"/>
      <c r="AN25" s="479"/>
      <c r="AO25" s="479"/>
      <c r="AP25" s="479"/>
      <c r="AQ25" s="479"/>
      <c r="AR25" s="479"/>
      <c r="AS25" s="479"/>
      <c r="AT25" s="479"/>
      <c r="AU25" s="479"/>
      <c r="AV25" s="479"/>
      <c r="AW25" s="479"/>
      <c r="AX25" s="480"/>
    </row>
    <row r="26" spans="1:50" ht="21" customHeight="1" thickBot="1">
      <c r="A26" s="481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2"/>
      <c r="X26" s="482"/>
      <c r="Y26" s="483"/>
      <c r="Z26" s="484"/>
      <c r="AA26" s="485"/>
      <c r="AB26" s="485"/>
      <c r="AC26" s="485"/>
      <c r="AD26" s="485"/>
      <c r="AE26" s="485"/>
      <c r="AF26" s="485"/>
      <c r="AG26" s="485"/>
      <c r="AH26" s="485"/>
      <c r="AI26" s="486"/>
      <c r="AJ26" s="487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9"/>
    </row>
    <row r="27" spans="1:50">
      <c r="A27" s="490"/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490"/>
      <c r="V27" s="490"/>
      <c r="W27" s="490"/>
      <c r="X27" s="490"/>
      <c r="Y27" s="490"/>
      <c r="Z27" s="490"/>
      <c r="AA27" s="490"/>
      <c r="AB27" s="490"/>
      <c r="AC27" s="490"/>
      <c r="AD27" s="490"/>
      <c r="AE27" s="490"/>
      <c r="AF27" s="490"/>
      <c r="AG27" s="490"/>
      <c r="AH27" s="490"/>
      <c r="AI27" s="490"/>
      <c r="AJ27" s="490"/>
      <c r="AK27" s="490"/>
      <c r="AL27" s="490"/>
      <c r="AM27" s="490"/>
      <c r="AN27" s="490"/>
      <c r="AO27" s="490"/>
      <c r="AP27" s="490"/>
      <c r="AQ27" s="490"/>
      <c r="AR27" s="490" t="s">
        <v>2016</v>
      </c>
      <c r="AS27" s="490"/>
    </row>
    <row r="28" spans="1:50" ht="18.75">
      <c r="A28" s="491"/>
      <c r="B28" s="491"/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  <c r="S28" s="491"/>
      <c r="T28" s="491"/>
      <c r="U28" s="49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L28" s="491"/>
      <c r="AM28" s="491"/>
      <c r="AN28" s="491"/>
      <c r="AO28" s="491"/>
      <c r="AP28" s="491"/>
      <c r="AQ28" s="491"/>
      <c r="AR28" s="491"/>
      <c r="AS28" s="491"/>
      <c r="AT28" s="491"/>
      <c r="AU28" s="491"/>
      <c r="AV28" s="491"/>
      <c r="AW28" s="491"/>
      <c r="AX28" s="491"/>
    </row>
    <row r="29" spans="1:50">
      <c r="A29" s="399" t="s">
        <v>2017</v>
      </c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</row>
    <row r="30" spans="1:50">
      <c r="A30" s="492" t="s">
        <v>2018</v>
      </c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493"/>
      <c r="Z30" s="493"/>
      <c r="AA30" s="493"/>
      <c r="AB30" s="493"/>
      <c r="AC30" s="493"/>
      <c r="AD30" s="493"/>
      <c r="AE30" s="493"/>
      <c r="AF30" s="493"/>
      <c r="AG30" s="493"/>
      <c r="AH30" s="493"/>
      <c r="AI30" s="493"/>
      <c r="AJ30" s="493"/>
      <c r="AK30" s="493"/>
      <c r="AL30" s="493"/>
      <c r="AM30" s="493"/>
      <c r="AN30" s="493"/>
      <c r="AO30" s="493"/>
      <c r="AP30" s="493"/>
      <c r="AQ30" s="493"/>
      <c r="AR30" s="493"/>
      <c r="AS30" s="493"/>
      <c r="AT30" s="493"/>
      <c r="AU30" s="493"/>
      <c r="AV30" s="493"/>
      <c r="AW30" s="493"/>
      <c r="AX30" s="494"/>
    </row>
    <row r="31" spans="1:50" ht="11.25" customHeight="1">
      <c r="A31" s="495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96"/>
      <c r="AT31" s="496"/>
      <c r="AU31" s="496"/>
      <c r="AV31" s="496"/>
      <c r="AW31" s="496"/>
      <c r="AX31" s="497"/>
    </row>
    <row r="32" spans="1:50">
      <c r="A32" s="440"/>
      <c r="B32" s="441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98"/>
    </row>
    <row r="33" spans="1:99">
      <c r="A33" s="499"/>
      <c r="B33" s="500"/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  <c r="T33" s="500"/>
      <c r="U33" s="500"/>
      <c r="V33" s="500"/>
      <c r="W33" s="500"/>
      <c r="X33" s="500"/>
      <c r="Y33" s="500"/>
      <c r="Z33" s="500"/>
      <c r="AA33" s="500"/>
      <c r="AB33" s="500"/>
      <c r="AC33" s="500"/>
      <c r="AD33" s="500"/>
      <c r="AE33" s="500"/>
      <c r="AF33" s="500"/>
      <c r="AG33" s="500"/>
      <c r="AH33" s="500"/>
      <c r="AI33" s="500"/>
      <c r="AJ33" s="500"/>
      <c r="AK33" s="500"/>
      <c r="AL33" s="500"/>
      <c r="AM33" s="500"/>
      <c r="AN33" s="500"/>
      <c r="AO33" s="500"/>
      <c r="AP33" s="500"/>
      <c r="AQ33" s="500"/>
      <c r="AR33" s="500"/>
      <c r="AS33" s="500"/>
      <c r="AT33" s="500"/>
      <c r="AU33" s="500"/>
      <c r="AV33" s="500"/>
      <c r="AW33" s="500"/>
      <c r="AX33" s="501"/>
    </row>
    <row r="34" spans="1:99">
      <c r="A34" s="499"/>
      <c r="B34" s="500"/>
      <c r="C34" s="500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500"/>
      <c r="T34" s="500"/>
      <c r="U34" s="500"/>
      <c r="V34" s="500"/>
      <c r="W34" s="500"/>
      <c r="X34" s="500"/>
      <c r="Y34" s="500"/>
      <c r="Z34" s="500"/>
      <c r="AA34" s="500"/>
      <c r="AB34" s="500"/>
      <c r="AC34" s="500"/>
      <c r="AD34" s="500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0"/>
      <c r="AR34" s="500"/>
      <c r="AS34" s="500"/>
      <c r="AT34" s="500"/>
      <c r="AU34" s="500"/>
      <c r="AV34" s="500"/>
      <c r="AW34" s="500"/>
      <c r="AX34" s="501"/>
      <c r="BD34" s="502"/>
      <c r="BW34" s="502"/>
      <c r="BX34" s="502"/>
    </row>
    <row r="35" spans="1:99">
      <c r="A35" s="499"/>
      <c r="B35" s="503"/>
      <c r="C35" s="503" t="s">
        <v>2019</v>
      </c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3"/>
      <c r="Q35" s="503"/>
      <c r="R35" s="503"/>
      <c r="S35" s="503"/>
      <c r="T35" s="503"/>
      <c r="U35" s="503"/>
      <c r="V35" s="503"/>
      <c r="W35" s="503"/>
      <c r="X35" s="503"/>
      <c r="Y35" s="503"/>
      <c r="Z35" s="503"/>
      <c r="AA35" s="503"/>
      <c r="AB35" s="503"/>
      <c r="AC35" s="503"/>
      <c r="AD35" s="503"/>
      <c r="AE35" s="503"/>
      <c r="AF35" s="503"/>
      <c r="AG35" s="503"/>
      <c r="AH35" s="503"/>
      <c r="AI35" s="503"/>
      <c r="AJ35" s="503"/>
      <c r="AK35" s="503"/>
      <c r="AL35" s="503"/>
      <c r="AM35" s="503"/>
      <c r="AN35" s="503"/>
      <c r="AO35" s="503"/>
      <c r="AP35" s="503"/>
      <c r="AQ35" s="500"/>
      <c r="AR35" s="500"/>
      <c r="AS35" s="500"/>
      <c r="AT35" s="500"/>
      <c r="AU35" s="500"/>
      <c r="AV35" s="500"/>
      <c r="AW35" s="500"/>
      <c r="AX35" s="501"/>
      <c r="BD35" s="502"/>
      <c r="BW35" s="504"/>
      <c r="BX35" s="504"/>
      <c r="BY35" s="503"/>
      <c r="BZ35" s="503"/>
      <c r="CA35" s="503"/>
      <c r="CB35" s="503"/>
      <c r="CC35" s="503"/>
      <c r="CD35" s="503"/>
      <c r="CE35" s="503"/>
      <c r="CF35" s="503"/>
      <c r="CG35" s="503"/>
      <c r="CH35" s="503"/>
      <c r="CI35" s="503"/>
      <c r="CJ35" s="503"/>
      <c r="CK35" s="503"/>
      <c r="CL35" s="503"/>
      <c r="CM35" s="503"/>
      <c r="CN35" s="503"/>
      <c r="CO35" s="503"/>
      <c r="CP35" s="503"/>
      <c r="CQ35" s="503"/>
      <c r="CR35" s="503"/>
      <c r="CS35" s="503"/>
      <c r="CT35" s="503"/>
      <c r="CU35" s="500"/>
    </row>
    <row r="36" spans="1:99">
      <c r="A36" s="499"/>
      <c r="B36" s="503"/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/>
      <c r="R36" s="503"/>
      <c r="S36" s="503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503"/>
      <c r="AJ36" s="503"/>
      <c r="AK36" s="503"/>
      <c r="AL36" s="503"/>
      <c r="AM36" s="503"/>
      <c r="AN36" s="503"/>
      <c r="AO36" s="503"/>
      <c r="AP36" s="503"/>
      <c r="AQ36" s="500"/>
      <c r="AR36" s="500"/>
      <c r="AS36" s="500"/>
      <c r="AT36" s="500"/>
      <c r="AU36" s="500"/>
      <c r="AV36" s="500"/>
      <c r="AW36" s="500"/>
      <c r="AX36" s="501"/>
      <c r="BD36" s="502"/>
      <c r="BW36" s="504"/>
      <c r="BX36" s="504"/>
      <c r="BY36" s="503"/>
      <c r="BZ36" s="503"/>
      <c r="CA36" s="503"/>
      <c r="CB36" s="503"/>
      <c r="CC36" s="503"/>
      <c r="CD36" s="503"/>
      <c r="CE36" s="503"/>
      <c r="CF36" s="503"/>
      <c r="CG36" s="503"/>
      <c r="CH36" s="503"/>
      <c r="CI36" s="503"/>
      <c r="CJ36" s="503"/>
      <c r="CK36" s="503"/>
      <c r="CL36" s="503"/>
      <c r="CM36" s="503"/>
      <c r="CN36" s="503"/>
      <c r="CO36" s="503"/>
      <c r="CP36" s="503"/>
      <c r="CQ36" s="503"/>
      <c r="CR36" s="503"/>
      <c r="CS36" s="503"/>
      <c r="CT36" s="503"/>
      <c r="CU36" s="500"/>
    </row>
    <row r="37" spans="1:99" ht="17.25">
      <c r="A37" s="499"/>
      <c r="B37" s="500"/>
      <c r="C37" s="500"/>
      <c r="D37" s="505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500"/>
      <c r="T37" s="500"/>
      <c r="U37" s="500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0"/>
      <c r="AI37" s="500"/>
      <c r="AJ37" s="500"/>
      <c r="AK37" s="500"/>
      <c r="AL37" s="500"/>
      <c r="AM37" s="500"/>
      <c r="AN37" s="500"/>
      <c r="AO37" s="500"/>
      <c r="AP37" s="500"/>
      <c r="AQ37" s="500"/>
      <c r="AR37" s="500"/>
      <c r="AS37" s="500"/>
      <c r="AT37" s="500"/>
      <c r="AU37" s="500"/>
      <c r="AV37" s="500"/>
      <c r="AW37" s="500"/>
      <c r="AX37" s="501"/>
      <c r="BA37" s="505"/>
      <c r="BD37" s="506"/>
      <c r="BW37" s="506"/>
      <c r="BX37" s="502"/>
    </row>
    <row r="38" spans="1:99" ht="17.25">
      <c r="A38" s="499"/>
      <c r="B38" s="500"/>
      <c r="C38" s="500"/>
      <c r="D38" s="507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0"/>
      <c r="S38" s="500"/>
      <c r="T38" s="500"/>
      <c r="U38" s="500"/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500"/>
      <c r="AG38" s="500"/>
      <c r="AH38" s="500"/>
      <c r="AI38" s="500"/>
      <c r="AJ38" s="500"/>
      <c r="AK38" s="500"/>
      <c r="AL38" s="500"/>
      <c r="AM38" s="500"/>
      <c r="AN38" s="500"/>
      <c r="AO38" s="500"/>
      <c r="AP38" s="500"/>
      <c r="AQ38" s="500"/>
      <c r="AR38" s="500"/>
      <c r="AS38" s="500"/>
      <c r="AT38" s="500"/>
      <c r="AU38" s="500"/>
      <c r="AV38" s="500"/>
      <c r="AW38" s="500"/>
      <c r="AX38" s="501"/>
      <c r="BA38" s="507"/>
      <c r="BD38" s="506"/>
      <c r="BW38" s="506"/>
      <c r="BX38" s="502"/>
    </row>
    <row r="39" spans="1:99" ht="17.25">
      <c r="A39" s="499"/>
      <c r="B39" s="500"/>
      <c r="C39" s="500"/>
      <c r="D39" s="505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500"/>
      <c r="W39" s="500"/>
      <c r="X39" s="500"/>
      <c r="Y39" s="500"/>
      <c r="Z39" s="500"/>
      <c r="AA39" s="500"/>
      <c r="AB39" s="500"/>
      <c r="AC39" s="500"/>
      <c r="AD39" s="500"/>
      <c r="AE39" s="500"/>
      <c r="AF39" s="500"/>
      <c r="AG39" s="500"/>
      <c r="AH39" s="500"/>
      <c r="AI39" s="500"/>
      <c r="AJ39" s="500"/>
      <c r="AK39" s="500"/>
      <c r="AL39" s="500"/>
      <c r="AM39" s="500"/>
      <c r="AN39" s="500"/>
      <c r="AO39" s="500"/>
      <c r="AP39" s="500"/>
      <c r="AQ39" s="500"/>
      <c r="AR39" s="500"/>
      <c r="AS39" s="500"/>
      <c r="AT39" s="500"/>
      <c r="AU39" s="500"/>
      <c r="AV39" s="500"/>
      <c r="AW39" s="500"/>
      <c r="AX39" s="501"/>
      <c r="BA39" s="505"/>
      <c r="BD39" s="506"/>
      <c r="BU39" s="502"/>
      <c r="BV39" s="502"/>
      <c r="BW39" s="506"/>
      <c r="BX39" s="502"/>
    </row>
    <row r="40" spans="1:99">
      <c r="A40" s="499"/>
      <c r="B40" s="500"/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0"/>
      <c r="R40" s="500"/>
      <c r="S40" s="500"/>
      <c r="T40" s="500"/>
      <c r="U40" s="500"/>
      <c r="V40" s="500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/>
      <c r="AQ40" s="500"/>
      <c r="AR40" s="500"/>
      <c r="AS40" s="500"/>
      <c r="AT40" s="500"/>
      <c r="AU40" s="500"/>
      <c r="AV40" s="500"/>
      <c r="AW40" s="500"/>
      <c r="AX40" s="501"/>
      <c r="BA40" s="500"/>
      <c r="BD40" s="506"/>
      <c r="BU40" s="504"/>
      <c r="BV40" s="504"/>
      <c r="BW40" s="506"/>
      <c r="BX40" s="502"/>
    </row>
    <row r="41" spans="1:99" ht="17.25">
      <c r="A41" s="499"/>
      <c r="B41" s="500"/>
      <c r="C41" s="500"/>
      <c r="D41" s="505"/>
      <c r="E41" s="500"/>
      <c r="F41" s="500"/>
      <c r="G41" s="500"/>
      <c r="H41" s="500"/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/>
      <c r="AD41" s="500"/>
      <c r="AE41" s="500"/>
      <c r="AF41" s="500"/>
      <c r="AG41" s="500"/>
      <c r="AH41" s="500"/>
      <c r="AI41" s="500"/>
      <c r="AJ41" s="500"/>
      <c r="AK41" s="500"/>
      <c r="AL41" s="500"/>
      <c r="AM41" s="500"/>
      <c r="AN41" s="500"/>
      <c r="AO41" s="500"/>
      <c r="AP41" s="500"/>
      <c r="AQ41" s="500"/>
      <c r="AR41" s="500"/>
      <c r="AS41" s="500"/>
      <c r="AT41" s="500"/>
      <c r="AU41" s="500"/>
      <c r="AV41" s="500"/>
      <c r="AW41" s="500"/>
      <c r="AX41" s="501"/>
      <c r="BD41" s="506"/>
      <c r="BU41" s="504"/>
      <c r="BV41" s="504"/>
      <c r="BW41" s="506"/>
      <c r="BX41" s="502"/>
    </row>
    <row r="42" spans="1:99">
      <c r="A42" s="499"/>
      <c r="B42" s="500"/>
      <c r="C42" s="500"/>
      <c r="D42" s="500"/>
      <c r="E42" s="500"/>
      <c r="F42" s="500"/>
      <c r="G42" s="500"/>
      <c r="H42" s="500"/>
      <c r="I42" s="500"/>
      <c r="J42" s="500"/>
      <c r="K42" s="500"/>
      <c r="L42" s="500"/>
      <c r="M42" s="500"/>
      <c r="N42" s="500"/>
      <c r="O42" s="500"/>
      <c r="P42" s="500"/>
      <c r="Q42" s="500"/>
      <c r="R42" s="500"/>
      <c r="S42" s="500"/>
      <c r="T42" s="500"/>
      <c r="U42" s="500"/>
      <c r="V42" s="500"/>
      <c r="W42" s="500"/>
      <c r="X42" s="500"/>
      <c r="Y42" s="500"/>
      <c r="Z42" s="500"/>
      <c r="AA42" s="500"/>
      <c r="AB42" s="500"/>
      <c r="AC42" s="500"/>
      <c r="AD42" s="500"/>
      <c r="AE42" s="500"/>
      <c r="AF42" s="500"/>
      <c r="AG42" s="500"/>
      <c r="AH42" s="500"/>
      <c r="AI42" s="500"/>
      <c r="AJ42" s="500"/>
      <c r="AK42" s="500"/>
      <c r="AL42" s="500"/>
      <c r="AM42" s="500"/>
      <c r="AN42" s="500"/>
      <c r="AO42" s="500"/>
      <c r="AP42" s="500"/>
      <c r="AQ42" s="500"/>
      <c r="AR42" s="500"/>
      <c r="AS42" s="500"/>
      <c r="AT42" s="500"/>
      <c r="AU42" s="500"/>
      <c r="AV42" s="500"/>
      <c r="AW42" s="500"/>
      <c r="AX42" s="501"/>
      <c r="BC42" s="490"/>
      <c r="BD42" s="490"/>
      <c r="BU42" s="506"/>
      <c r="BV42" s="506"/>
      <c r="BW42" s="506"/>
      <c r="BX42" s="502"/>
    </row>
    <row r="43" spans="1:99">
      <c r="A43" s="499"/>
      <c r="B43" s="500"/>
      <c r="C43" s="500"/>
      <c r="D43" s="500"/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500"/>
      <c r="T43" s="500"/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00"/>
      <c r="AJ43" s="500"/>
      <c r="AK43" s="500"/>
      <c r="AL43" s="500"/>
      <c r="AM43" s="500"/>
      <c r="AN43" s="500"/>
      <c r="AO43" s="500"/>
      <c r="AP43" s="500"/>
      <c r="AQ43" s="500"/>
      <c r="AR43" s="500"/>
      <c r="AS43" s="500"/>
      <c r="AT43" s="500"/>
      <c r="AU43" s="500"/>
      <c r="AV43" s="500"/>
      <c r="AW43" s="500"/>
      <c r="AX43" s="501"/>
      <c r="BD43" s="508"/>
      <c r="BU43" s="506"/>
      <c r="BV43" s="506"/>
      <c r="BW43" s="506"/>
      <c r="BX43" s="502"/>
    </row>
    <row r="44" spans="1:99">
      <c r="A44" s="499"/>
      <c r="B44" s="500"/>
      <c r="C44" s="500"/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  <c r="Z44" s="500"/>
      <c r="AA44" s="500"/>
      <c r="AB44" s="500"/>
      <c r="AC44" s="500"/>
      <c r="AD44" s="500"/>
      <c r="AE44" s="500"/>
      <c r="AF44" s="500"/>
      <c r="AG44" s="500"/>
      <c r="AH44" s="500"/>
      <c r="AI44" s="500"/>
      <c r="AJ44" s="500"/>
      <c r="AK44" s="500"/>
      <c r="AL44" s="500"/>
      <c r="AM44" s="500"/>
      <c r="AN44" s="500"/>
      <c r="AO44" s="500"/>
      <c r="AP44" s="500"/>
      <c r="AQ44" s="500"/>
      <c r="AR44" s="500"/>
      <c r="AS44" s="500"/>
      <c r="AT44" s="500"/>
      <c r="AU44" s="500"/>
      <c r="AV44" s="500"/>
      <c r="AW44" s="500"/>
      <c r="AX44" s="501"/>
      <c r="BD44" s="506"/>
      <c r="BU44" s="506"/>
      <c r="BV44" s="506"/>
      <c r="BW44" s="506"/>
      <c r="BX44" s="502"/>
    </row>
    <row r="45" spans="1:99">
      <c r="A45" s="499"/>
      <c r="B45" s="500"/>
      <c r="C45" s="500"/>
      <c r="D45" s="500"/>
      <c r="E45" s="500"/>
      <c r="F45" s="500"/>
      <c r="G45" s="500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0"/>
      <c r="AG45" s="500"/>
      <c r="AH45" s="500"/>
      <c r="AI45" s="500"/>
      <c r="AJ45" s="500"/>
      <c r="AK45" s="500"/>
      <c r="AL45" s="500"/>
      <c r="AM45" s="500"/>
      <c r="AN45" s="500"/>
      <c r="AO45" s="500"/>
      <c r="AP45" s="500"/>
      <c r="AQ45" s="500"/>
      <c r="AR45" s="500"/>
      <c r="AS45" s="500"/>
      <c r="AT45" s="500"/>
      <c r="AU45" s="500"/>
      <c r="AV45" s="500"/>
      <c r="AW45" s="500"/>
      <c r="AX45" s="501"/>
      <c r="BD45" s="506"/>
      <c r="BU45" s="506"/>
      <c r="BV45" s="506"/>
      <c r="BW45" s="506"/>
      <c r="BX45" s="502"/>
    </row>
    <row r="46" spans="1:99">
      <c r="A46" s="499"/>
      <c r="B46" s="500"/>
      <c r="C46" s="500"/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500"/>
      <c r="R46" s="500"/>
      <c r="S46" s="500"/>
      <c r="T46" s="500"/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0"/>
      <c r="AF46" s="500"/>
      <c r="AG46" s="500"/>
      <c r="AH46" s="500"/>
      <c r="AI46" s="500"/>
      <c r="AJ46" s="500"/>
      <c r="AK46" s="500"/>
      <c r="AL46" s="500"/>
      <c r="AM46" s="500"/>
      <c r="AN46" s="500"/>
      <c r="AO46" s="500"/>
      <c r="AP46" s="500"/>
      <c r="AQ46" s="500"/>
      <c r="AR46" s="500"/>
      <c r="AS46" s="500"/>
      <c r="AT46" s="500"/>
      <c r="AU46" s="500"/>
      <c r="AV46" s="500"/>
      <c r="AW46" s="500"/>
      <c r="AX46" s="501"/>
      <c r="BD46" s="506"/>
      <c r="BU46" s="502"/>
      <c r="BV46" s="502"/>
      <c r="BW46" s="502"/>
      <c r="BX46" s="502"/>
    </row>
    <row r="47" spans="1:99">
      <c r="A47" s="444"/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5"/>
      <c r="X47" s="445"/>
      <c r="Y47" s="445"/>
      <c r="Z47" s="445"/>
      <c r="AA47" s="445"/>
      <c r="AB47" s="445"/>
      <c r="AC47" s="445"/>
      <c r="AD47" s="445"/>
      <c r="AE47" s="445"/>
      <c r="AF47" s="445"/>
      <c r="AG47" s="445"/>
      <c r="AH47" s="445"/>
      <c r="AI47" s="445"/>
      <c r="AJ47" s="445"/>
      <c r="AK47" s="445"/>
      <c r="AL47" s="445"/>
      <c r="AM47" s="445"/>
      <c r="AN47" s="445"/>
      <c r="AO47" s="445"/>
      <c r="AP47" s="445"/>
      <c r="AQ47" s="445"/>
      <c r="AR47" s="445"/>
      <c r="AS47" s="445"/>
      <c r="AT47" s="445"/>
      <c r="AU47" s="445"/>
      <c r="AV47" s="445"/>
      <c r="AW47" s="445"/>
      <c r="AX47" s="509"/>
      <c r="BD47" s="502"/>
      <c r="BU47" s="502"/>
      <c r="BV47" s="502"/>
      <c r="BW47" s="502"/>
      <c r="BX47" s="502"/>
    </row>
    <row r="48" spans="1:99">
      <c r="A48" s="499"/>
      <c r="B48" s="500"/>
      <c r="C48" s="500"/>
      <c r="D48" s="500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  <c r="Q48" s="500"/>
      <c r="R48" s="500"/>
      <c r="S48" s="500"/>
      <c r="T48" s="500"/>
      <c r="U48" s="500"/>
      <c r="V48" s="500"/>
      <c r="W48" s="500"/>
      <c r="X48" s="500"/>
      <c r="Y48" s="500"/>
      <c r="Z48" s="500"/>
      <c r="AA48" s="500"/>
      <c r="AB48" s="500"/>
      <c r="AC48" s="500"/>
      <c r="AD48" s="500"/>
      <c r="AE48" s="500"/>
      <c r="AF48" s="500"/>
      <c r="AG48" s="500"/>
      <c r="AH48" s="500"/>
      <c r="AI48" s="500"/>
      <c r="AJ48" s="500"/>
      <c r="AK48" s="500"/>
      <c r="AL48" s="500"/>
      <c r="AM48" s="500"/>
      <c r="AN48" s="500"/>
      <c r="AO48" s="500"/>
      <c r="AP48" s="500"/>
      <c r="AQ48" s="500"/>
      <c r="AR48" s="500"/>
      <c r="AS48" s="500"/>
      <c r="AT48" s="500"/>
      <c r="AU48" s="500"/>
      <c r="AV48" s="500"/>
      <c r="AW48" s="500"/>
      <c r="AX48" s="501"/>
      <c r="BU48" s="502"/>
      <c r="BV48" s="502"/>
      <c r="BW48" s="502"/>
      <c r="BX48" s="502"/>
    </row>
    <row r="49" spans="1:82">
      <c r="A49" s="499"/>
      <c r="B49" s="500"/>
      <c r="C49" s="500"/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00"/>
      <c r="U49" s="500"/>
      <c r="V49" s="500"/>
      <c r="W49" s="500"/>
      <c r="X49" s="500"/>
      <c r="Y49" s="500"/>
      <c r="Z49" s="500"/>
      <c r="AA49" s="500"/>
      <c r="AB49" s="500"/>
      <c r="AC49" s="500"/>
      <c r="AD49" s="500"/>
      <c r="AE49" s="500"/>
      <c r="AF49" s="500"/>
      <c r="AG49" s="500"/>
      <c r="AH49" s="500"/>
      <c r="AI49" s="500"/>
      <c r="AJ49" s="500"/>
      <c r="AK49" s="500"/>
      <c r="AL49" s="500"/>
      <c r="AM49" s="500"/>
      <c r="AN49" s="500"/>
      <c r="AO49" s="500"/>
      <c r="AP49" s="500"/>
      <c r="AQ49" s="500"/>
      <c r="AR49" s="500"/>
      <c r="AS49" s="500"/>
      <c r="AT49" s="500"/>
      <c r="AU49" s="500"/>
      <c r="AV49" s="500"/>
      <c r="AW49" s="500"/>
      <c r="AX49" s="501"/>
      <c r="BD49" s="502"/>
    </row>
    <row r="50" spans="1:82" ht="10.5" customHeight="1">
      <c r="A50" s="499"/>
      <c r="B50" s="500"/>
      <c r="C50" s="500"/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00"/>
      <c r="U50" s="500"/>
      <c r="V50" s="500"/>
      <c r="W50" s="500"/>
      <c r="X50" s="500"/>
      <c r="Y50" s="500"/>
      <c r="Z50" s="500"/>
      <c r="AA50" s="500"/>
      <c r="AB50" s="500"/>
      <c r="AC50" s="500"/>
      <c r="AD50" s="500"/>
      <c r="AE50" s="500"/>
      <c r="AF50" s="500"/>
      <c r="AG50" s="500"/>
      <c r="AH50" s="500"/>
      <c r="AI50" s="500"/>
      <c r="AJ50" s="500"/>
      <c r="AK50" s="500"/>
      <c r="AL50" s="500"/>
      <c r="AM50" s="500"/>
      <c r="AN50" s="500"/>
      <c r="AO50" s="500"/>
      <c r="AP50" s="500"/>
      <c r="AQ50" s="500"/>
      <c r="AR50" s="500"/>
      <c r="AS50" s="500"/>
      <c r="AT50" s="500"/>
      <c r="AU50" s="500"/>
      <c r="AV50" s="500"/>
      <c r="AW50" s="500"/>
      <c r="AX50" s="501"/>
    </row>
    <row r="51" spans="1:82">
      <c r="A51" s="499"/>
      <c r="B51" s="500"/>
      <c r="C51" s="500"/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0"/>
      <c r="Q51" s="500"/>
      <c r="R51" s="500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500"/>
      <c r="AD51" s="500"/>
      <c r="AE51" s="500"/>
      <c r="AF51" s="500"/>
      <c r="AG51" s="500"/>
      <c r="AH51" s="500"/>
      <c r="AI51" s="500"/>
      <c r="AJ51" s="500"/>
      <c r="AK51" s="500"/>
      <c r="AL51" s="500"/>
      <c r="AM51" s="500"/>
      <c r="AN51" s="500"/>
      <c r="AO51" s="500"/>
      <c r="AP51" s="500"/>
      <c r="AQ51" s="500"/>
      <c r="AR51" s="500"/>
      <c r="AS51" s="500"/>
      <c r="AT51" s="500"/>
      <c r="AU51" s="500"/>
      <c r="AV51" s="500"/>
      <c r="AW51" s="500"/>
      <c r="AX51" s="501"/>
    </row>
    <row r="52" spans="1:82">
      <c r="A52" s="499"/>
      <c r="B52" s="500"/>
      <c r="C52" s="500"/>
      <c r="D52" s="500"/>
      <c r="E52" s="500"/>
      <c r="F52" s="500"/>
      <c r="G52" s="500"/>
      <c r="H52" s="500"/>
      <c r="I52" s="500"/>
      <c r="J52" s="500"/>
      <c r="K52" s="500"/>
      <c r="L52" s="500"/>
      <c r="M52" s="500"/>
      <c r="N52" s="500"/>
      <c r="O52" s="500"/>
      <c r="P52" s="500"/>
      <c r="Q52" s="500"/>
      <c r="R52" s="500"/>
      <c r="S52" s="500"/>
      <c r="T52" s="500"/>
      <c r="U52" s="500"/>
      <c r="V52" s="500"/>
      <c r="W52" s="500"/>
      <c r="X52" s="500"/>
      <c r="Y52" s="500"/>
      <c r="Z52" s="500"/>
      <c r="AA52" s="500"/>
      <c r="AB52" s="500"/>
      <c r="AC52" s="500"/>
      <c r="AD52" s="500"/>
      <c r="AE52" s="500"/>
      <c r="AF52" s="500"/>
      <c r="AG52" s="500"/>
      <c r="AH52" s="500"/>
      <c r="AI52" s="500"/>
      <c r="AJ52" s="500"/>
      <c r="AK52" s="500"/>
      <c r="AL52" s="500"/>
      <c r="AM52" s="500"/>
      <c r="AN52" s="500"/>
      <c r="AO52" s="500"/>
      <c r="AP52" s="500"/>
      <c r="AQ52" s="500"/>
      <c r="AR52" s="500"/>
      <c r="AS52" s="500"/>
      <c r="AT52" s="500"/>
      <c r="AU52" s="500"/>
      <c r="AV52" s="500"/>
      <c r="AW52" s="500"/>
      <c r="AX52" s="501"/>
    </row>
    <row r="53" spans="1:82">
      <c r="A53" s="499"/>
      <c r="B53" s="500"/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0"/>
      <c r="P53" s="500"/>
      <c r="Q53" s="500"/>
      <c r="R53" s="500"/>
      <c r="S53" s="500"/>
      <c r="T53" s="500"/>
      <c r="U53" s="500"/>
      <c r="V53" s="500"/>
      <c r="W53" s="500"/>
      <c r="X53" s="500"/>
      <c r="Y53" s="500"/>
      <c r="Z53" s="500"/>
      <c r="AA53" s="500"/>
      <c r="AB53" s="500"/>
      <c r="AC53" s="500"/>
      <c r="AD53" s="500"/>
      <c r="AE53" s="500"/>
      <c r="AF53" s="500"/>
      <c r="AG53" s="500"/>
      <c r="AH53" s="500"/>
      <c r="AI53" s="500"/>
      <c r="AJ53" s="500"/>
      <c r="AK53" s="500"/>
      <c r="AL53" s="500"/>
      <c r="AM53" s="500"/>
      <c r="AN53" s="500"/>
      <c r="AO53" s="500"/>
      <c r="AP53" s="500"/>
      <c r="AQ53" s="500"/>
      <c r="AR53" s="500"/>
      <c r="AS53" s="500"/>
      <c r="AT53" s="500"/>
      <c r="AU53" s="500"/>
      <c r="AV53" s="500"/>
      <c r="AW53" s="500"/>
      <c r="AX53" s="501"/>
    </row>
    <row r="54" spans="1:82">
      <c r="A54" s="499"/>
      <c r="B54" s="500"/>
      <c r="C54" s="500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00"/>
      <c r="S54" s="500"/>
      <c r="T54" s="500"/>
      <c r="U54" s="500"/>
      <c r="V54" s="500"/>
      <c r="W54" s="500"/>
      <c r="X54" s="500"/>
      <c r="Y54" s="500"/>
      <c r="Z54" s="500"/>
      <c r="AA54" s="500"/>
      <c r="AB54" s="500"/>
      <c r="AC54" s="500"/>
      <c r="AD54" s="500"/>
      <c r="AE54" s="500"/>
      <c r="AF54" s="500"/>
      <c r="AG54" s="500"/>
      <c r="AH54" s="500"/>
      <c r="AI54" s="500"/>
      <c r="AJ54" s="500"/>
      <c r="AK54" s="500"/>
      <c r="AL54" s="500"/>
      <c r="AM54" s="500"/>
      <c r="AN54" s="500"/>
      <c r="AO54" s="500"/>
      <c r="AP54" s="500"/>
      <c r="AQ54" s="500"/>
      <c r="AR54" s="500"/>
      <c r="AS54" s="500"/>
      <c r="AT54" s="500"/>
      <c r="AU54" s="500"/>
      <c r="AV54" s="500"/>
      <c r="AW54" s="500"/>
      <c r="AX54" s="501"/>
    </row>
    <row r="55" spans="1:82">
      <c r="A55" s="499"/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500"/>
      <c r="U55" s="500"/>
      <c r="V55" s="500"/>
      <c r="W55" s="500"/>
      <c r="X55" s="500"/>
      <c r="Y55" s="500"/>
      <c r="Z55" s="500"/>
      <c r="AA55" s="500"/>
      <c r="AB55" s="500"/>
      <c r="AC55" s="500"/>
      <c r="AD55" s="500"/>
      <c r="AE55" s="500"/>
      <c r="AF55" s="500"/>
      <c r="AG55" s="500"/>
      <c r="AH55" s="500"/>
      <c r="AI55" s="500"/>
      <c r="AJ55" s="500"/>
      <c r="AK55" s="500"/>
      <c r="AL55" s="500"/>
      <c r="AM55" s="500"/>
      <c r="AN55" s="500"/>
      <c r="AO55" s="500"/>
      <c r="AP55" s="500"/>
      <c r="AQ55" s="500"/>
      <c r="AR55" s="500"/>
      <c r="AS55" s="500"/>
      <c r="AT55" s="500"/>
      <c r="AU55" s="500"/>
      <c r="AV55" s="500"/>
      <c r="AW55" s="500"/>
      <c r="AX55" s="501"/>
    </row>
    <row r="56" spans="1:82">
      <c r="A56" s="499"/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500"/>
      <c r="R56" s="500"/>
      <c r="S56" s="500"/>
      <c r="T56" s="500"/>
      <c r="U56" s="500"/>
      <c r="V56" s="500"/>
      <c r="W56" s="500"/>
      <c r="X56" s="500"/>
      <c r="Y56" s="500"/>
      <c r="Z56" s="500"/>
      <c r="AA56" s="500"/>
      <c r="AB56" s="500"/>
      <c r="AC56" s="500"/>
      <c r="AD56" s="500"/>
      <c r="AE56" s="500"/>
      <c r="AF56" s="500"/>
      <c r="AG56" s="500"/>
      <c r="AH56" s="500"/>
      <c r="AI56" s="500"/>
      <c r="AJ56" s="500"/>
      <c r="AK56" s="500"/>
      <c r="AL56" s="500"/>
      <c r="AM56" s="500"/>
      <c r="AN56" s="500"/>
      <c r="AO56" s="500"/>
      <c r="AP56" s="500"/>
      <c r="AQ56" s="500"/>
      <c r="AR56" s="500"/>
      <c r="AS56" s="500"/>
      <c r="AT56" s="500"/>
      <c r="AU56" s="500"/>
      <c r="AV56" s="500"/>
      <c r="AW56" s="500"/>
      <c r="AX56" s="501"/>
    </row>
    <row r="57" spans="1:82">
      <c r="A57" s="499"/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0"/>
      <c r="R57" s="500"/>
      <c r="S57" s="500"/>
      <c r="T57" s="500"/>
      <c r="U57" s="500"/>
      <c r="V57" s="500"/>
      <c r="W57" s="500"/>
      <c r="X57" s="500"/>
      <c r="Y57" s="500"/>
      <c r="Z57" s="500"/>
      <c r="AA57" s="500"/>
      <c r="AB57" s="500"/>
      <c r="AC57" s="500"/>
      <c r="AD57" s="500"/>
      <c r="AE57" s="500"/>
      <c r="AF57" s="500"/>
      <c r="AG57" s="500"/>
      <c r="AH57" s="500"/>
      <c r="AI57" s="500"/>
      <c r="AJ57" s="500"/>
      <c r="AK57" s="500"/>
      <c r="AL57" s="500"/>
      <c r="AM57" s="500"/>
      <c r="AN57" s="500"/>
      <c r="AO57" s="500"/>
      <c r="AP57" s="500"/>
      <c r="AQ57" s="500"/>
      <c r="AR57" s="500"/>
      <c r="AS57" s="500"/>
      <c r="AT57" s="500"/>
      <c r="AU57" s="500"/>
      <c r="AV57" s="500"/>
      <c r="AW57" s="500"/>
      <c r="AX57" s="501"/>
    </row>
    <row r="58" spans="1:82" s="516" customFormat="1" ht="18.75">
      <c r="A58" s="510"/>
      <c r="B58" s="511"/>
      <c r="C58" s="511"/>
      <c r="D58" s="511"/>
      <c r="E58" s="511"/>
      <c r="F58" s="512" t="s">
        <v>2020</v>
      </c>
      <c r="G58" s="512"/>
      <c r="H58" s="512"/>
      <c r="I58" s="512"/>
      <c r="J58" s="512"/>
      <c r="K58" s="512"/>
      <c r="L58" s="512"/>
      <c r="M58" s="512"/>
      <c r="N58" s="512"/>
      <c r="O58" s="512"/>
      <c r="P58" s="512"/>
      <c r="Q58" s="511"/>
      <c r="R58" s="513"/>
      <c r="S58" s="514"/>
      <c r="T58" s="514"/>
      <c r="U58" s="514"/>
      <c r="V58" s="514"/>
      <c r="W58" s="514"/>
      <c r="X58" s="514"/>
      <c r="Y58" s="514"/>
      <c r="Z58" s="514"/>
      <c r="AA58" s="514"/>
      <c r="AB58" s="511" t="s">
        <v>2021</v>
      </c>
      <c r="AC58" s="511"/>
      <c r="AD58" s="511"/>
      <c r="AE58" s="511"/>
      <c r="AF58" s="511"/>
      <c r="AG58" s="511"/>
      <c r="AH58" s="511"/>
      <c r="AI58" s="511"/>
      <c r="AJ58" s="511"/>
      <c r="AK58" s="511"/>
      <c r="AL58" s="511"/>
      <c r="AM58" s="511"/>
      <c r="AN58" s="511"/>
      <c r="AO58" s="511"/>
      <c r="AP58" s="511"/>
      <c r="AQ58" s="511"/>
      <c r="AR58" s="511"/>
      <c r="AS58" s="511"/>
      <c r="AT58" s="511"/>
      <c r="AU58" s="511"/>
      <c r="AV58" s="511"/>
      <c r="AW58" s="511"/>
      <c r="AX58" s="515"/>
      <c r="BJ58" s="400"/>
      <c r="CD58" s="400"/>
    </row>
    <row r="59" spans="1:82" s="516" customFormat="1" ht="18.75">
      <c r="A59" s="510"/>
      <c r="B59" s="511"/>
      <c r="C59" s="511"/>
      <c r="D59" s="511"/>
      <c r="E59" s="511"/>
      <c r="F59" s="517"/>
      <c r="G59" s="517"/>
      <c r="H59" s="517"/>
      <c r="I59" s="517"/>
      <c r="J59" s="517"/>
      <c r="K59" s="517"/>
      <c r="L59" s="517"/>
      <c r="M59" s="517"/>
      <c r="N59" s="517"/>
      <c r="O59" s="517"/>
      <c r="P59" s="517"/>
      <c r="Q59" s="511"/>
      <c r="R59" s="518"/>
      <c r="S59" s="518"/>
      <c r="T59" s="518"/>
      <c r="U59" s="518"/>
      <c r="V59" s="518"/>
      <c r="W59" s="518"/>
      <c r="X59" s="518"/>
      <c r="Y59" s="518"/>
      <c r="Z59" s="518"/>
      <c r="AA59" s="518"/>
      <c r="AB59" s="511"/>
      <c r="AC59" s="511"/>
      <c r="AD59" s="511"/>
      <c r="AE59" s="511"/>
      <c r="AF59" s="511"/>
      <c r="AG59" s="511"/>
      <c r="AH59" s="511"/>
      <c r="AI59" s="511"/>
      <c r="AJ59" s="511"/>
      <c r="AK59" s="511"/>
      <c r="AL59" s="511"/>
      <c r="AM59" s="511"/>
      <c r="AN59" s="511"/>
      <c r="AO59" s="511"/>
      <c r="AP59" s="511"/>
      <c r="AQ59" s="511"/>
      <c r="AR59" s="511"/>
      <c r="AS59" s="511"/>
      <c r="AT59" s="511"/>
      <c r="AU59" s="511"/>
      <c r="AV59" s="511"/>
      <c r="AW59" s="511"/>
      <c r="AX59" s="515"/>
      <c r="BJ59" s="400"/>
    </row>
    <row r="60" spans="1:82" s="516" customFormat="1" ht="18.75">
      <c r="A60" s="510"/>
      <c r="B60" s="511"/>
      <c r="C60" s="511"/>
      <c r="D60" s="511"/>
      <c r="E60" s="511"/>
      <c r="F60" s="514" t="s">
        <v>2022</v>
      </c>
      <c r="G60" s="514"/>
      <c r="H60" s="514"/>
      <c r="I60" s="514"/>
      <c r="J60" s="514"/>
      <c r="K60" s="514"/>
      <c r="L60" s="514"/>
      <c r="M60" s="514"/>
      <c r="N60" s="514"/>
      <c r="O60" s="514"/>
      <c r="P60" s="514"/>
      <c r="Q60" s="511"/>
      <c r="R60" s="513"/>
      <c r="S60" s="514"/>
      <c r="T60" s="514"/>
      <c r="U60" s="514"/>
      <c r="V60" s="514"/>
      <c r="W60" s="514"/>
      <c r="X60" s="514"/>
      <c r="Y60" s="514"/>
      <c r="Z60" s="514"/>
      <c r="AA60" s="514"/>
      <c r="AB60" s="511" t="s">
        <v>2021</v>
      </c>
      <c r="AC60" s="511"/>
      <c r="AD60" s="511"/>
      <c r="AE60" s="511"/>
      <c r="AF60" s="511"/>
      <c r="AG60" s="511"/>
      <c r="AH60" s="511"/>
      <c r="AI60" s="511"/>
      <c r="AJ60" s="511"/>
      <c r="AK60" s="511"/>
      <c r="AL60" s="511"/>
      <c r="AM60" s="511"/>
      <c r="AN60" s="511"/>
      <c r="AO60" s="511"/>
      <c r="AP60" s="511"/>
      <c r="AQ60" s="511"/>
      <c r="AR60" s="511"/>
      <c r="AS60" s="511"/>
      <c r="AT60" s="511"/>
      <c r="AU60" s="511"/>
      <c r="AV60" s="511"/>
      <c r="AW60" s="511"/>
      <c r="AX60" s="515"/>
      <c r="BJ60" s="400"/>
    </row>
    <row r="61" spans="1:82" s="516" customFormat="1" ht="18.75">
      <c r="A61" s="510"/>
      <c r="B61" s="511"/>
      <c r="C61" s="511"/>
      <c r="D61" s="511"/>
      <c r="E61" s="511"/>
      <c r="F61" s="517"/>
      <c r="G61" s="517"/>
      <c r="H61" s="517"/>
      <c r="I61" s="517"/>
      <c r="J61" s="517"/>
      <c r="K61" s="517"/>
      <c r="L61" s="517"/>
      <c r="M61" s="517"/>
      <c r="N61" s="517"/>
      <c r="O61" s="517"/>
      <c r="P61" s="517"/>
      <c r="Q61" s="511"/>
      <c r="R61" s="518"/>
      <c r="S61" s="518"/>
      <c r="T61" s="518"/>
      <c r="U61" s="518"/>
      <c r="V61" s="518"/>
      <c r="W61" s="518"/>
      <c r="X61" s="518"/>
      <c r="Y61" s="518"/>
      <c r="Z61" s="518"/>
      <c r="AA61" s="518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  <c r="AN61" s="511"/>
      <c r="AO61" s="511"/>
      <c r="AP61" s="511"/>
      <c r="AQ61" s="511"/>
      <c r="AR61" s="511"/>
      <c r="AS61" s="511"/>
      <c r="AT61" s="511"/>
      <c r="AU61" s="511"/>
      <c r="AV61" s="511"/>
      <c r="AW61" s="511"/>
      <c r="AX61" s="515"/>
      <c r="BJ61" s="400"/>
      <c r="BK61" s="400"/>
      <c r="BL61" s="400"/>
      <c r="BM61" s="400"/>
      <c r="BN61" s="400"/>
      <c r="BO61" s="400"/>
      <c r="BP61" s="400"/>
      <c r="BQ61" s="400"/>
      <c r="BR61" s="400"/>
      <c r="BS61" s="400"/>
      <c r="BT61" s="400"/>
      <c r="BU61" s="400"/>
    </row>
    <row r="62" spans="1:82" s="516" customFormat="1" ht="18.75">
      <c r="A62" s="519"/>
      <c r="B62" s="520"/>
      <c r="C62" s="521" t="s">
        <v>2023</v>
      </c>
      <c r="D62" s="522"/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520"/>
      <c r="R62" s="523"/>
      <c r="S62" s="524"/>
      <c r="T62" s="524"/>
      <c r="U62" s="524"/>
      <c r="V62" s="524"/>
      <c r="W62" s="524"/>
      <c r="X62" s="524"/>
      <c r="Y62" s="524"/>
      <c r="Z62" s="524"/>
      <c r="AA62" s="524"/>
      <c r="AB62" s="520" t="s">
        <v>2021</v>
      </c>
      <c r="AC62" s="520"/>
      <c r="AD62" s="520"/>
      <c r="AE62" s="520"/>
      <c r="AF62" s="520"/>
      <c r="AG62" s="520"/>
      <c r="AH62" s="520"/>
      <c r="AI62" s="520"/>
      <c r="AJ62" s="520"/>
      <c r="AK62" s="520"/>
      <c r="AL62" s="520"/>
      <c r="AM62" s="520"/>
      <c r="AN62" s="520"/>
      <c r="AO62" s="520"/>
      <c r="AP62" s="520"/>
      <c r="AQ62" s="520"/>
      <c r="AR62" s="520"/>
      <c r="AS62" s="520"/>
      <c r="AT62" s="520"/>
      <c r="AU62" s="520"/>
      <c r="AV62" s="520"/>
      <c r="AW62" s="520"/>
      <c r="AX62" s="525"/>
      <c r="BI62" s="400"/>
      <c r="BJ62" s="400"/>
      <c r="BK62" s="400"/>
      <c r="BL62" s="400"/>
      <c r="BM62" s="400"/>
      <c r="BN62" s="400"/>
      <c r="BO62" s="400"/>
      <c r="BP62" s="400"/>
      <c r="BQ62" s="400"/>
      <c r="BR62" s="400"/>
      <c r="BS62" s="400"/>
      <c r="BT62" s="400"/>
      <c r="BU62" s="400"/>
      <c r="BV62" s="400"/>
      <c r="BW62" s="400"/>
      <c r="BX62" s="400"/>
      <c r="BY62" s="400"/>
    </row>
    <row r="63" spans="1:82">
      <c r="A63" s="490"/>
      <c r="B63" s="490"/>
      <c r="C63" s="490"/>
      <c r="D63" s="490"/>
      <c r="E63" s="490"/>
      <c r="F63" s="490"/>
      <c r="G63" s="490"/>
      <c r="H63" s="490"/>
      <c r="I63" s="490"/>
      <c r="J63" s="490"/>
      <c r="K63" s="490"/>
      <c r="L63" s="490"/>
      <c r="M63" s="490"/>
      <c r="N63" s="490"/>
      <c r="O63" s="490"/>
      <c r="P63" s="490"/>
      <c r="Q63" s="490"/>
      <c r="R63" s="490"/>
      <c r="S63" s="490"/>
      <c r="T63" s="490"/>
      <c r="U63" s="490"/>
      <c r="V63" s="490"/>
      <c r="W63" s="490"/>
      <c r="X63" s="490"/>
      <c r="Y63" s="490"/>
      <c r="Z63" s="490"/>
      <c r="AA63" s="490"/>
      <c r="AB63" s="490"/>
      <c r="AC63" s="490"/>
      <c r="AD63" s="490"/>
      <c r="AE63" s="490"/>
      <c r="AF63" s="490"/>
      <c r="AG63" s="490"/>
      <c r="AH63" s="490"/>
      <c r="AI63" s="490"/>
      <c r="AJ63" s="490"/>
      <c r="AK63" s="490"/>
      <c r="AL63" s="490"/>
      <c r="AM63" s="490"/>
      <c r="AN63" s="490"/>
      <c r="AO63" s="490"/>
      <c r="AP63" s="490"/>
      <c r="AQ63" s="490"/>
      <c r="AR63" s="490" t="s">
        <v>2016</v>
      </c>
      <c r="AS63" s="490"/>
    </row>
    <row r="64" spans="1:82" ht="18.75">
      <c r="A64" s="491" t="s">
        <v>2024</v>
      </c>
      <c r="B64" s="491"/>
      <c r="C64" s="491"/>
      <c r="D64" s="491"/>
      <c r="E64" s="491"/>
      <c r="F64" s="491"/>
      <c r="G64" s="491"/>
      <c r="H64" s="491"/>
      <c r="I64" s="491"/>
      <c r="J64" s="491"/>
      <c r="K64" s="491"/>
      <c r="L64" s="491"/>
      <c r="M64" s="491"/>
      <c r="N64" s="491"/>
      <c r="O64" s="491"/>
      <c r="P64" s="491"/>
      <c r="Q64" s="491"/>
      <c r="R64" s="491"/>
      <c r="S64" s="491"/>
      <c r="T64" s="491"/>
      <c r="U64" s="491"/>
      <c r="V64" s="491"/>
      <c r="W64" s="491"/>
      <c r="X64" s="491"/>
      <c r="Y64" s="491"/>
      <c r="Z64" s="491"/>
      <c r="AA64" s="491"/>
      <c r="AB64" s="491"/>
      <c r="AC64" s="491"/>
      <c r="AD64" s="491"/>
      <c r="AE64" s="491"/>
      <c r="AF64" s="491"/>
      <c r="AG64" s="491"/>
      <c r="AH64" s="491"/>
      <c r="AI64" s="491"/>
      <c r="AJ64" s="491"/>
      <c r="AK64" s="491"/>
      <c r="AL64" s="491"/>
      <c r="AM64" s="491"/>
      <c r="AN64" s="491"/>
      <c r="AO64" s="491"/>
      <c r="AP64" s="491"/>
      <c r="AQ64" s="491"/>
      <c r="AR64" s="491"/>
      <c r="AS64" s="491"/>
      <c r="AT64" s="491"/>
      <c r="AU64" s="491"/>
      <c r="AV64" s="491"/>
      <c r="AW64" s="491"/>
      <c r="AX64" s="491"/>
    </row>
    <row r="65" spans="1:50">
      <c r="A65" s="399" t="s">
        <v>2025</v>
      </c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</row>
    <row r="66" spans="1:50" ht="15.75" customHeight="1">
      <c r="A66" s="414"/>
      <c r="B66" s="414"/>
      <c r="C66" s="414"/>
      <c r="D66" s="414"/>
      <c r="E66" s="414"/>
      <c r="F66" s="414"/>
      <c r="G66" s="414"/>
      <c r="H66" s="414"/>
      <c r="I66" s="414"/>
      <c r="J66" s="414"/>
      <c r="K66" s="449" t="s">
        <v>2026</v>
      </c>
      <c r="L66" s="449"/>
      <c r="M66" s="449"/>
      <c r="N66" s="449"/>
      <c r="O66" s="449"/>
      <c r="P66" s="449"/>
      <c r="Q66" s="449"/>
      <c r="R66" s="449"/>
      <c r="S66" s="449"/>
      <c r="T66" s="449"/>
      <c r="U66" s="449" t="s">
        <v>2027</v>
      </c>
      <c r="V66" s="449"/>
      <c r="W66" s="449"/>
      <c r="X66" s="449"/>
      <c r="Y66" s="449"/>
      <c r="Z66" s="449"/>
      <c r="AA66" s="449"/>
      <c r="AB66" s="449"/>
      <c r="AC66" s="449"/>
      <c r="AD66" s="449"/>
      <c r="AE66" s="449" t="s">
        <v>2028</v>
      </c>
      <c r="AF66" s="449"/>
      <c r="AG66" s="449"/>
      <c r="AH66" s="449"/>
      <c r="AI66" s="449"/>
      <c r="AJ66" s="449"/>
      <c r="AK66" s="449"/>
      <c r="AL66" s="449"/>
      <c r="AM66" s="449"/>
      <c r="AN66" s="449"/>
      <c r="AO66" s="449" t="s">
        <v>2029</v>
      </c>
      <c r="AP66" s="449"/>
      <c r="AQ66" s="449"/>
      <c r="AR66" s="449"/>
      <c r="AS66" s="449"/>
      <c r="AT66" s="449"/>
      <c r="AU66" s="449"/>
      <c r="AV66" s="449"/>
      <c r="AW66" s="449"/>
      <c r="AX66" s="449"/>
    </row>
    <row r="67" spans="1:50" ht="15.75" customHeight="1">
      <c r="A67" s="414"/>
      <c r="B67" s="414"/>
      <c r="C67" s="414"/>
      <c r="D67" s="414"/>
      <c r="E67" s="414"/>
      <c r="F67" s="414"/>
      <c r="G67" s="414"/>
      <c r="H67" s="414"/>
      <c r="I67" s="414"/>
      <c r="J67" s="414"/>
      <c r="K67" s="449"/>
      <c r="L67" s="449"/>
      <c r="M67" s="449"/>
      <c r="N67" s="449"/>
      <c r="O67" s="449"/>
      <c r="P67" s="449"/>
      <c r="Q67" s="449"/>
      <c r="R67" s="449"/>
      <c r="S67" s="449"/>
      <c r="T67" s="449"/>
      <c r="U67" s="449"/>
      <c r="V67" s="449"/>
      <c r="W67" s="449"/>
      <c r="X67" s="449"/>
      <c r="Y67" s="449"/>
      <c r="Z67" s="449"/>
      <c r="AA67" s="449"/>
      <c r="AB67" s="449"/>
      <c r="AC67" s="449"/>
      <c r="AD67" s="449"/>
      <c r="AE67" s="449"/>
      <c r="AF67" s="449"/>
      <c r="AG67" s="449"/>
      <c r="AH67" s="449"/>
      <c r="AI67" s="449"/>
      <c r="AJ67" s="449"/>
      <c r="AK67" s="449"/>
      <c r="AL67" s="449"/>
      <c r="AM67" s="449"/>
      <c r="AN67" s="449"/>
      <c r="AO67" s="449"/>
      <c r="AP67" s="449"/>
      <c r="AQ67" s="449"/>
      <c r="AR67" s="449"/>
      <c r="AS67" s="449"/>
      <c r="AT67" s="449"/>
      <c r="AU67" s="449"/>
      <c r="AV67" s="449"/>
      <c r="AW67" s="449"/>
      <c r="AX67" s="449"/>
    </row>
    <row r="68" spans="1:50" ht="15.75" customHeight="1">
      <c r="A68" s="526" t="s">
        <v>2030</v>
      </c>
      <c r="B68" s="526"/>
      <c r="C68" s="449" t="s">
        <v>2031</v>
      </c>
      <c r="D68" s="449"/>
      <c r="E68" s="449"/>
      <c r="F68" s="449"/>
      <c r="G68" s="449"/>
      <c r="H68" s="449"/>
      <c r="I68" s="449"/>
      <c r="J68" s="449"/>
      <c r="K68" s="527"/>
      <c r="L68" s="528"/>
      <c r="M68" s="528"/>
      <c r="N68" s="528"/>
      <c r="O68" s="528"/>
      <c r="P68" s="528"/>
      <c r="Q68" s="528"/>
      <c r="R68" s="528"/>
      <c r="S68" s="529" t="s">
        <v>2032</v>
      </c>
      <c r="T68" s="530"/>
      <c r="U68" s="527"/>
      <c r="V68" s="528"/>
      <c r="W68" s="528"/>
      <c r="X68" s="528"/>
      <c r="Y68" s="528"/>
      <c r="Z68" s="528"/>
      <c r="AA68" s="528"/>
      <c r="AB68" s="528"/>
      <c r="AC68" s="529" t="s">
        <v>2033</v>
      </c>
      <c r="AD68" s="530"/>
      <c r="AE68" s="527"/>
      <c r="AF68" s="528"/>
      <c r="AG68" s="528"/>
      <c r="AH68" s="528"/>
      <c r="AI68" s="528"/>
      <c r="AJ68" s="528"/>
      <c r="AK68" s="528"/>
      <c r="AL68" s="528"/>
      <c r="AM68" s="529" t="s">
        <v>2034</v>
      </c>
      <c r="AN68" s="530"/>
      <c r="AO68" s="527"/>
      <c r="AP68" s="528"/>
      <c r="AQ68" s="528"/>
      <c r="AR68" s="528"/>
      <c r="AS68" s="528"/>
      <c r="AT68" s="528"/>
      <c r="AU68" s="528"/>
      <c r="AV68" s="528"/>
      <c r="AW68" s="529" t="s">
        <v>2035</v>
      </c>
      <c r="AX68" s="530"/>
    </row>
    <row r="69" spans="1:50" ht="15.75" customHeight="1">
      <c r="A69" s="526"/>
      <c r="B69" s="526"/>
      <c r="C69" s="449"/>
      <c r="D69" s="449"/>
      <c r="E69" s="449"/>
      <c r="F69" s="449"/>
      <c r="G69" s="449"/>
      <c r="H69" s="449"/>
      <c r="I69" s="449"/>
      <c r="J69" s="449"/>
      <c r="K69" s="531"/>
      <c r="L69" s="532"/>
      <c r="M69" s="532"/>
      <c r="N69" s="532"/>
      <c r="O69" s="532"/>
      <c r="P69" s="532"/>
      <c r="Q69" s="532"/>
      <c r="R69" s="532"/>
      <c r="S69" s="533"/>
      <c r="T69" s="534"/>
      <c r="U69" s="531"/>
      <c r="V69" s="532"/>
      <c r="W69" s="532"/>
      <c r="X69" s="532"/>
      <c r="Y69" s="532"/>
      <c r="Z69" s="532"/>
      <c r="AA69" s="532"/>
      <c r="AB69" s="532"/>
      <c r="AC69" s="533"/>
      <c r="AD69" s="534"/>
      <c r="AE69" s="531"/>
      <c r="AF69" s="532"/>
      <c r="AG69" s="532"/>
      <c r="AH69" s="532"/>
      <c r="AI69" s="532"/>
      <c r="AJ69" s="532"/>
      <c r="AK69" s="532"/>
      <c r="AL69" s="532"/>
      <c r="AM69" s="533"/>
      <c r="AN69" s="534"/>
      <c r="AO69" s="531"/>
      <c r="AP69" s="532"/>
      <c r="AQ69" s="532"/>
      <c r="AR69" s="532"/>
      <c r="AS69" s="532"/>
      <c r="AT69" s="532"/>
      <c r="AU69" s="532"/>
      <c r="AV69" s="532"/>
      <c r="AW69" s="533"/>
      <c r="AX69" s="534"/>
    </row>
    <row r="70" spans="1:50" ht="15.75" customHeight="1">
      <c r="A70" s="526"/>
      <c r="B70" s="526"/>
      <c r="C70" s="449" t="s">
        <v>2036</v>
      </c>
      <c r="D70" s="449"/>
      <c r="E70" s="449"/>
      <c r="F70" s="449"/>
      <c r="G70" s="449"/>
      <c r="H70" s="449"/>
      <c r="I70" s="449"/>
      <c r="J70" s="449"/>
      <c r="K70" s="527"/>
      <c r="L70" s="528"/>
      <c r="M70" s="528"/>
      <c r="N70" s="528"/>
      <c r="O70" s="528"/>
      <c r="P70" s="528"/>
      <c r="Q70" s="528"/>
      <c r="R70" s="528"/>
      <c r="S70" s="529" t="s">
        <v>1966</v>
      </c>
      <c r="T70" s="530"/>
      <c r="U70" s="527"/>
      <c r="V70" s="528"/>
      <c r="W70" s="528"/>
      <c r="X70" s="528"/>
      <c r="Y70" s="528"/>
      <c r="Z70" s="528"/>
      <c r="AA70" s="528"/>
      <c r="AB70" s="528"/>
      <c r="AC70" s="529" t="s">
        <v>2037</v>
      </c>
      <c r="AD70" s="530"/>
      <c r="AE70" s="527"/>
      <c r="AF70" s="528"/>
      <c r="AG70" s="528"/>
      <c r="AH70" s="528"/>
      <c r="AI70" s="528"/>
      <c r="AJ70" s="528"/>
      <c r="AK70" s="528"/>
      <c r="AL70" s="528"/>
      <c r="AM70" s="529" t="s">
        <v>2038</v>
      </c>
      <c r="AN70" s="530"/>
      <c r="AO70" s="527"/>
      <c r="AP70" s="528"/>
      <c r="AQ70" s="528"/>
      <c r="AR70" s="528"/>
      <c r="AS70" s="528"/>
      <c r="AT70" s="528"/>
      <c r="AU70" s="528"/>
      <c r="AV70" s="528"/>
      <c r="AW70" s="529" t="s">
        <v>2039</v>
      </c>
      <c r="AX70" s="530"/>
    </row>
    <row r="71" spans="1:50" ht="15.75" customHeight="1">
      <c r="A71" s="526"/>
      <c r="B71" s="526"/>
      <c r="C71" s="449"/>
      <c r="D71" s="449"/>
      <c r="E71" s="449"/>
      <c r="F71" s="449"/>
      <c r="G71" s="449"/>
      <c r="H71" s="449"/>
      <c r="I71" s="449"/>
      <c r="J71" s="449"/>
      <c r="K71" s="531"/>
      <c r="L71" s="532"/>
      <c r="M71" s="532"/>
      <c r="N71" s="532"/>
      <c r="O71" s="532"/>
      <c r="P71" s="532"/>
      <c r="Q71" s="532"/>
      <c r="R71" s="532"/>
      <c r="S71" s="533"/>
      <c r="T71" s="534"/>
      <c r="U71" s="531"/>
      <c r="V71" s="532"/>
      <c r="W71" s="532"/>
      <c r="X71" s="532"/>
      <c r="Y71" s="532"/>
      <c r="Z71" s="532"/>
      <c r="AA71" s="532"/>
      <c r="AB71" s="532"/>
      <c r="AC71" s="533"/>
      <c r="AD71" s="534"/>
      <c r="AE71" s="531"/>
      <c r="AF71" s="532"/>
      <c r="AG71" s="532"/>
      <c r="AH71" s="532"/>
      <c r="AI71" s="532"/>
      <c r="AJ71" s="532"/>
      <c r="AK71" s="532"/>
      <c r="AL71" s="532"/>
      <c r="AM71" s="533"/>
      <c r="AN71" s="534"/>
      <c r="AO71" s="531"/>
      <c r="AP71" s="532"/>
      <c r="AQ71" s="532"/>
      <c r="AR71" s="532"/>
      <c r="AS71" s="532"/>
      <c r="AT71" s="532"/>
      <c r="AU71" s="532"/>
      <c r="AV71" s="532"/>
      <c r="AW71" s="533"/>
      <c r="AX71" s="534"/>
    </row>
    <row r="72" spans="1:50" ht="15.75" customHeight="1">
      <c r="A72" s="526"/>
      <c r="B72" s="526"/>
      <c r="C72" s="449" t="s">
        <v>2040</v>
      </c>
      <c r="D72" s="449"/>
      <c r="E72" s="449"/>
      <c r="F72" s="449"/>
      <c r="G72" s="449"/>
      <c r="H72" s="449"/>
      <c r="I72" s="449"/>
      <c r="J72" s="449"/>
      <c r="K72" s="527"/>
      <c r="L72" s="528"/>
      <c r="M72" s="528"/>
      <c r="N72" s="528"/>
      <c r="O72" s="528"/>
      <c r="P72" s="528"/>
      <c r="Q72" s="528"/>
      <c r="R72" s="528"/>
      <c r="S72" s="529" t="s">
        <v>1968</v>
      </c>
      <c r="T72" s="530"/>
      <c r="U72" s="527"/>
      <c r="V72" s="528"/>
      <c r="W72" s="528"/>
      <c r="X72" s="528"/>
      <c r="Y72" s="528"/>
      <c r="Z72" s="528"/>
      <c r="AA72" s="528"/>
      <c r="AB72" s="528"/>
      <c r="AC72" s="529" t="s">
        <v>2041</v>
      </c>
      <c r="AD72" s="530"/>
      <c r="AE72" s="527"/>
      <c r="AF72" s="528"/>
      <c r="AG72" s="528"/>
      <c r="AH72" s="528"/>
      <c r="AI72" s="528"/>
      <c r="AJ72" s="528"/>
      <c r="AK72" s="528"/>
      <c r="AL72" s="528"/>
      <c r="AM72" s="529" t="s">
        <v>2042</v>
      </c>
      <c r="AN72" s="530"/>
      <c r="AO72" s="527"/>
      <c r="AP72" s="528"/>
      <c r="AQ72" s="528"/>
      <c r="AR72" s="528"/>
      <c r="AS72" s="528"/>
      <c r="AT72" s="528"/>
      <c r="AU72" s="528"/>
      <c r="AV72" s="528"/>
      <c r="AW72" s="529" t="s">
        <v>2043</v>
      </c>
      <c r="AX72" s="530"/>
    </row>
    <row r="73" spans="1:50" ht="15.75" customHeight="1">
      <c r="A73" s="526"/>
      <c r="B73" s="526"/>
      <c r="C73" s="449"/>
      <c r="D73" s="449"/>
      <c r="E73" s="449"/>
      <c r="F73" s="449"/>
      <c r="G73" s="449"/>
      <c r="H73" s="449"/>
      <c r="I73" s="449"/>
      <c r="J73" s="449"/>
      <c r="K73" s="531"/>
      <c r="L73" s="532"/>
      <c r="M73" s="532"/>
      <c r="N73" s="532"/>
      <c r="O73" s="532"/>
      <c r="P73" s="532"/>
      <c r="Q73" s="532"/>
      <c r="R73" s="532"/>
      <c r="S73" s="533"/>
      <c r="T73" s="534"/>
      <c r="U73" s="531"/>
      <c r="V73" s="532"/>
      <c r="W73" s="532"/>
      <c r="X73" s="532"/>
      <c r="Y73" s="532"/>
      <c r="Z73" s="532"/>
      <c r="AA73" s="532"/>
      <c r="AB73" s="532"/>
      <c r="AC73" s="533"/>
      <c r="AD73" s="534"/>
      <c r="AE73" s="531"/>
      <c r="AF73" s="532"/>
      <c r="AG73" s="532"/>
      <c r="AH73" s="532"/>
      <c r="AI73" s="532"/>
      <c r="AJ73" s="532"/>
      <c r="AK73" s="532"/>
      <c r="AL73" s="532"/>
      <c r="AM73" s="533"/>
      <c r="AN73" s="534"/>
      <c r="AO73" s="531"/>
      <c r="AP73" s="532"/>
      <c r="AQ73" s="532"/>
      <c r="AR73" s="532"/>
      <c r="AS73" s="532"/>
      <c r="AT73" s="532"/>
      <c r="AU73" s="532"/>
      <c r="AV73" s="532"/>
      <c r="AW73" s="533"/>
      <c r="AX73" s="534"/>
    </row>
    <row r="74" spans="1:50" ht="15.75" customHeight="1">
      <c r="A74" s="526" t="s">
        <v>2044</v>
      </c>
      <c r="B74" s="526"/>
      <c r="C74" s="449" t="s">
        <v>2045</v>
      </c>
      <c r="D74" s="449"/>
      <c r="E74" s="449"/>
      <c r="F74" s="449"/>
      <c r="G74" s="449"/>
      <c r="H74" s="449"/>
      <c r="I74" s="449"/>
      <c r="J74" s="449"/>
      <c r="K74" s="527"/>
      <c r="L74" s="528"/>
      <c r="M74" s="528"/>
      <c r="N74" s="528"/>
      <c r="O74" s="528"/>
      <c r="P74" s="528"/>
      <c r="Q74" s="528"/>
      <c r="R74" s="528"/>
      <c r="S74" s="529" t="s">
        <v>2046</v>
      </c>
      <c r="T74" s="530"/>
      <c r="U74" s="527"/>
      <c r="V74" s="528"/>
      <c r="W74" s="528"/>
      <c r="X74" s="528"/>
      <c r="Y74" s="528"/>
      <c r="Z74" s="528"/>
      <c r="AA74" s="528"/>
      <c r="AB74" s="528"/>
      <c r="AC74" s="529" t="s">
        <v>2047</v>
      </c>
      <c r="AD74" s="530"/>
      <c r="AE74" s="527"/>
      <c r="AF74" s="528"/>
      <c r="AG74" s="528"/>
      <c r="AH74" s="528"/>
      <c r="AI74" s="528"/>
      <c r="AJ74" s="528"/>
      <c r="AK74" s="528"/>
      <c r="AL74" s="528"/>
      <c r="AM74" s="529" t="s">
        <v>2048</v>
      </c>
      <c r="AN74" s="530"/>
      <c r="AO74" s="527"/>
      <c r="AP74" s="528"/>
      <c r="AQ74" s="528"/>
      <c r="AR74" s="528"/>
      <c r="AS74" s="528"/>
      <c r="AT74" s="528"/>
      <c r="AU74" s="528"/>
      <c r="AV74" s="528"/>
      <c r="AW74" s="529" t="s">
        <v>2049</v>
      </c>
      <c r="AX74" s="530"/>
    </row>
    <row r="75" spans="1:50" ht="15.75" customHeight="1">
      <c r="A75" s="526"/>
      <c r="B75" s="526"/>
      <c r="C75" s="449"/>
      <c r="D75" s="449"/>
      <c r="E75" s="449"/>
      <c r="F75" s="449"/>
      <c r="G75" s="449"/>
      <c r="H75" s="449"/>
      <c r="I75" s="449"/>
      <c r="J75" s="449"/>
      <c r="K75" s="531"/>
      <c r="L75" s="532"/>
      <c r="M75" s="532"/>
      <c r="N75" s="532"/>
      <c r="O75" s="532"/>
      <c r="P75" s="532"/>
      <c r="Q75" s="532"/>
      <c r="R75" s="532"/>
      <c r="S75" s="533"/>
      <c r="T75" s="534"/>
      <c r="U75" s="531"/>
      <c r="V75" s="532"/>
      <c r="W75" s="532"/>
      <c r="X75" s="532"/>
      <c r="Y75" s="532"/>
      <c r="Z75" s="532"/>
      <c r="AA75" s="532"/>
      <c r="AB75" s="532"/>
      <c r="AC75" s="533"/>
      <c r="AD75" s="534"/>
      <c r="AE75" s="531"/>
      <c r="AF75" s="532"/>
      <c r="AG75" s="532"/>
      <c r="AH75" s="532"/>
      <c r="AI75" s="532"/>
      <c r="AJ75" s="532"/>
      <c r="AK75" s="532"/>
      <c r="AL75" s="532"/>
      <c r="AM75" s="533"/>
      <c r="AN75" s="534"/>
      <c r="AO75" s="531"/>
      <c r="AP75" s="532"/>
      <c r="AQ75" s="532"/>
      <c r="AR75" s="532"/>
      <c r="AS75" s="532"/>
      <c r="AT75" s="532"/>
      <c r="AU75" s="532"/>
      <c r="AV75" s="532"/>
      <c r="AW75" s="533"/>
      <c r="AX75" s="534"/>
    </row>
    <row r="76" spans="1:50" ht="15.75" customHeight="1">
      <c r="A76" s="526"/>
      <c r="B76" s="526"/>
      <c r="C76" s="449" t="s">
        <v>2036</v>
      </c>
      <c r="D76" s="449"/>
      <c r="E76" s="449"/>
      <c r="F76" s="449"/>
      <c r="G76" s="449"/>
      <c r="H76" s="449"/>
      <c r="I76" s="449"/>
      <c r="J76" s="449"/>
      <c r="K76" s="527"/>
      <c r="L76" s="528"/>
      <c r="M76" s="528"/>
      <c r="N76" s="528"/>
      <c r="O76" s="528"/>
      <c r="P76" s="528"/>
      <c r="Q76" s="528"/>
      <c r="R76" s="528"/>
      <c r="S76" s="529" t="s">
        <v>2050</v>
      </c>
      <c r="T76" s="530"/>
      <c r="U76" s="527"/>
      <c r="V76" s="528"/>
      <c r="W76" s="528"/>
      <c r="X76" s="528"/>
      <c r="Y76" s="528"/>
      <c r="Z76" s="528"/>
      <c r="AA76" s="528"/>
      <c r="AB76" s="528"/>
      <c r="AC76" s="529" t="s">
        <v>2051</v>
      </c>
      <c r="AD76" s="530"/>
      <c r="AE76" s="527"/>
      <c r="AF76" s="528"/>
      <c r="AG76" s="528"/>
      <c r="AH76" s="528"/>
      <c r="AI76" s="528"/>
      <c r="AJ76" s="528"/>
      <c r="AK76" s="528"/>
      <c r="AL76" s="528"/>
      <c r="AM76" s="529" t="s">
        <v>2052</v>
      </c>
      <c r="AN76" s="530"/>
      <c r="AO76" s="527"/>
      <c r="AP76" s="528"/>
      <c r="AQ76" s="528"/>
      <c r="AR76" s="528"/>
      <c r="AS76" s="528"/>
      <c r="AT76" s="528"/>
      <c r="AU76" s="528"/>
      <c r="AV76" s="528"/>
      <c r="AW76" s="529" t="s">
        <v>2053</v>
      </c>
      <c r="AX76" s="530"/>
    </row>
    <row r="77" spans="1:50" ht="15.75" customHeight="1">
      <c r="A77" s="526"/>
      <c r="B77" s="526"/>
      <c r="C77" s="449"/>
      <c r="D77" s="449"/>
      <c r="E77" s="449"/>
      <c r="F77" s="449"/>
      <c r="G77" s="449"/>
      <c r="H77" s="449"/>
      <c r="I77" s="449"/>
      <c r="J77" s="449"/>
      <c r="K77" s="531"/>
      <c r="L77" s="532"/>
      <c r="M77" s="532"/>
      <c r="N77" s="532"/>
      <c r="O77" s="532"/>
      <c r="P77" s="532"/>
      <c r="Q77" s="532"/>
      <c r="R77" s="532"/>
      <c r="S77" s="533"/>
      <c r="T77" s="534"/>
      <c r="U77" s="531"/>
      <c r="V77" s="532"/>
      <c r="W77" s="532"/>
      <c r="X77" s="532"/>
      <c r="Y77" s="532"/>
      <c r="Z77" s="532"/>
      <c r="AA77" s="532"/>
      <c r="AB77" s="532"/>
      <c r="AC77" s="533"/>
      <c r="AD77" s="534"/>
      <c r="AE77" s="531"/>
      <c r="AF77" s="532"/>
      <c r="AG77" s="532"/>
      <c r="AH77" s="532"/>
      <c r="AI77" s="532"/>
      <c r="AJ77" s="532"/>
      <c r="AK77" s="532"/>
      <c r="AL77" s="532"/>
      <c r="AM77" s="533"/>
      <c r="AN77" s="534"/>
      <c r="AO77" s="531"/>
      <c r="AP77" s="532"/>
      <c r="AQ77" s="532"/>
      <c r="AR77" s="532"/>
      <c r="AS77" s="532"/>
      <c r="AT77" s="532"/>
      <c r="AU77" s="532"/>
      <c r="AV77" s="532"/>
      <c r="AW77" s="533"/>
      <c r="AX77" s="534"/>
    </row>
    <row r="78" spans="1:50" ht="15.75" customHeight="1">
      <c r="A78" s="526"/>
      <c r="B78" s="526"/>
      <c r="C78" s="449" t="s">
        <v>2054</v>
      </c>
      <c r="D78" s="449"/>
      <c r="E78" s="449"/>
      <c r="F78" s="449"/>
      <c r="G78" s="449"/>
      <c r="H78" s="449"/>
      <c r="I78" s="449"/>
      <c r="J78" s="449"/>
      <c r="K78" s="527"/>
      <c r="L78" s="528"/>
      <c r="M78" s="528"/>
      <c r="N78" s="528"/>
      <c r="O78" s="528"/>
      <c r="P78" s="528"/>
      <c r="Q78" s="528"/>
      <c r="R78" s="528"/>
      <c r="S78" s="529" t="s">
        <v>2055</v>
      </c>
      <c r="T78" s="530"/>
      <c r="U78" s="527"/>
      <c r="V78" s="528"/>
      <c r="W78" s="528"/>
      <c r="X78" s="528"/>
      <c r="Y78" s="528"/>
      <c r="Z78" s="528"/>
      <c r="AA78" s="528"/>
      <c r="AB78" s="528"/>
      <c r="AC78" s="529" t="s">
        <v>2056</v>
      </c>
      <c r="AD78" s="530"/>
      <c r="AE78" s="527"/>
      <c r="AF78" s="528"/>
      <c r="AG78" s="528"/>
      <c r="AH78" s="528"/>
      <c r="AI78" s="528"/>
      <c r="AJ78" s="528"/>
      <c r="AK78" s="528"/>
      <c r="AL78" s="528"/>
      <c r="AM78" s="529" t="s">
        <v>2057</v>
      </c>
      <c r="AN78" s="530"/>
      <c r="AO78" s="527"/>
      <c r="AP78" s="528"/>
      <c r="AQ78" s="528"/>
      <c r="AR78" s="528"/>
      <c r="AS78" s="528"/>
      <c r="AT78" s="528"/>
      <c r="AU78" s="528"/>
      <c r="AV78" s="528"/>
      <c r="AW78" s="529" t="s">
        <v>2058</v>
      </c>
      <c r="AX78" s="530"/>
    </row>
    <row r="79" spans="1:50" ht="15.75" customHeight="1">
      <c r="A79" s="526"/>
      <c r="B79" s="526"/>
      <c r="C79" s="449"/>
      <c r="D79" s="449"/>
      <c r="E79" s="449"/>
      <c r="F79" s="449"/>
      <c r="G79" s="449"/>
      <c r="H79" s="449"/>
      <c r="I79" s="449"/>
      <c r="J79" s="449"/>
      <c r="K79" s="531"/>
      <c r="L79" s="532"/>
      <c r="M79" s="532"/>
      <c r="N79" s="532"/>
      <c r="O79" s="532"/>
      <c r="P79" s="532"/>
      <c r="Q79" s="532"/>
      <c r="R79" s="532"/>
      <c r="S79" s="533"/>
      <c r="T79" s="534"/>
      <c r="U79" s="531"/>
      <c r="V79" s="532"/>
      <c r="W79" s="532"/>
      <c r="X79" s="532"/>
      <c r="Y79" s="532"/>
      <c r="Z79" s="532"/>
      <c r="AA79" s="532"/>
      <c r="AB79" s="532"/>
      <c r="AC79" s="533"/>
      <c r="AD79" s="534"/>
      <c r="AE79" s="531"/>
      <c r="AF79" s="532"/>
      <c r="AG79" s="532"/>
      <c r="AH79" s="532"/>
      <c r="AI79" s="532"/>
      <c r="AJ79" s="532"/>
      <c r="AK79" s="532"/>
      <c r="AL79" s="532"/>
      <c r="AM79" s="533"/>
      <c r="AN79" s="534"/>
      <c r="AO79" s="531"/>
      <c r="AP79" s="532"/>
      <c r="AQ79" s="532"/>
      <c r="AR79" s="532"/>
      <c r="AS79" s="532"/>
      <c r="AT79" s="532"/>
      <c r="AU79" s="532"/>
      <c r="AV79" s="532"/>
      <c r="AW79" s="533"/>
      <c r="AX79" s="534"/>
    </row>
    <row r="80" spans="1:50" ht="15.75" customHeight="1">
      <c r="A80" s="526"/>
      <c r="B80" s="526"/>
      <c r="C80" s="449" t="s">
        <v>2059</v>
      </c>
      <c r="D80" s="449"/>
      <c r="E80" s="449"/>
      <c r="F80" s="449"/>
      <c r="G80" s="449"/>
      <c r="H80" s="449"/>
      <c r="I80" s="449"/>
      <c r="J80" s="449"/>
      <c r="K80" s="535"/>
      <c r="L80" s="535"/>
      <c r="M80" s="535"/>
      <c r="N80" s="535"/>
      <c r="O80" s="535"/>
      <c r="P80" s="535"/>
      <c r="Q80" s="535"/>
      <c r="R80" s="535"/>
      <c r="S80" s="535"/>
      <c r="T80" s="535"/>
      <c r="U80" s="527"/>
      <c r="V80" s="528"/>
      <c r="W80" s="528"/>
      <c r="X80" s="528"/>
      <c r="Y80" s="528"/>
      <c r="Z80" s="528"/>
      <c r="AA80" s="528"/>
      <c r="AB80" s="528"/>
      <c r="AC80" s="529" t="s">
        <v>2060</v>
      </c>
      <c r="AD80" s="530"/>
      <c r="AE80" s="527"/>
      <c r="AF80" s="528"/>
      <c r="AG80" s="528"/>
      <c r="AH80" s="528"/>
      <c r="AI80" s="528"/>
      <c r="AJ80" s="528"/>
      <c r="AK80" s="528"/>
      <c r="AL80" s="528"/>
      <c r="AM80" s="529" t="s">
        <v>2061</v>
      </c>
      <c r="AN80" s="530"/>
      <c r="AO80" s="527"/>
      <c r="AP80" s="528"/>
      <c r="AQ80" s="528"/>
      <c r="AR80" s="528"/>
      <c r="AS80" s="528"/>
      <c r="AT80" s="528"/>
      <c r="AU80" s="528"/>
      <c r="AV80" s="528"/>
      <c r="AW80" s="529" t="s">
        <v>2062</v>
      </c>
      <c r="AX80" s="530"/>
    </row>
    <row r="81" spans="1:85" ht="15.75" customHeight="1">
      <c r="A81" s="526"/>
      <c r="B81" s="526"/>
      <c r="C81" s="449"/>
      <c r="D81" s="449"/>
      <c r="E81" s="449"/>
      <c r="F81" s="449"/>
      <c r="G81" s="449"/>
      <c r="H81" s="449"/>
      <c r="I81" s="449"/>
      <c r="J81" s="449"/>
      <c r="K81" s="535"/>
      <c r="L81" s="535"/>
      <c r="M81" s="535"/>
      <c r="N81" s="535"/>
      <c r="O81" s="535"/>
      <c r="P81" s="535"/>
      <c r="Q81" s="535"/>
      <c r="R81" s="535"/>
      <c r="S81" s="535"/>
      <c r="T81" s="535"/>
      <c r="U81" s="531"/>
      <c r="V81" s="532"/>
      <c r="W81" s="532"/>
      <c r="X81" s="532"/>
      <c r="Y81" s="532"/>
      <c r="Z81" s="532"/>
      <c r="AA81" s="532"/>
      <c r="AB81" s="532"/>
      <c r="AC81" s="533"/>
      <c r="AD81" s="534"/>
      <c r="AE81" s="531"/>
      <c r="AF81" s="532"/>
      <c r="AG81" s="532"/>
      <c r="AH81" s="532"/>
      <c r="AI81" s="532"/>
      <c r="AJ81" s="532"/>
      <c r="AK81" s="532"/>
      <c r="AL81" s="532"/>
      <c r="AM81" s="533"/>
      <c r="AN81" s="534"/>
      <c r="AO81" s="531"/>
      <c r="AP81" s="532"/>
      <c r="AQ81" s="532"/>
      <c r="AR81" s="532"/>
      <c r="AS81" s="532"/>
      <c r="AT81" s="532"/>
      <c r="AU81" s="532"/>
      <c r="AV81" s="532"/>
      <c r="AW81" s="533"/>
      <c r="AX81" s="534"/>
    </row>
    <row r="82" spans="1:85" ht="15.75" customHeight="1">
      <c r="A82" s="440"/>
      <c r="B82" s="441"/>
      <c r="C82" s="441"/>
      <c r="D82" s="441"/>
      <c r="E82" s="441"/>
      <c r="F82" s="441"/>
      <c r="G82" s="441"/>
      <c r="H82" s="441"/>
      <c r="I82" s="441"/>
      <c r="J82" s="498"/>
      <c r="K82" s="441"/>
      <c r="L82" s="441" t="s">
        <v>2063</v>
      </c>
      <c r="M82" s="441"/>
      <c r="N82" s="441"/>
      <c r="O82" s="441"/>
      <c r="P82" s="441"/>
      <c r="Q82" s="441"/>
      <c r="R82" s="441"/>
      <c r="S82" s="441"/>
      <c r="T82" s="441"/>
      <c r="U82" s="440"/>
      <c r="V82" s="441" t="s">
        <v>2064</v>
      </c>
      <c r="W82" s="441"/>
      <c r="X82" s="441"/>
      <c r="Y82" s="441"/>
      <c r="Z82" s="441"/>
      <c r="AA82" s="441"/>
      <c r="AB82" s="441"/>
      <c r="AC82" s="441"/>
      <c r="AD82" s="498"/>
      <c r="AE82" s="441"/>
      <c r="AF82" s="441" t="s">
        <v>2065</v>
      </c>
      <c r="AG82" s="441"/>
      <c r="AH82" s="441"/>
      <c r="AI82" s="441"/>
      <c r="AJ82" s="441"/>
      <c r="AK82" s="441"/>
      <c r="AL82" s="441"/>
      <c r="AM82" s="441"/>
      <c r="AN82" s="441"/>
      <c r="AO82" s="440"/>
      <c r="AP82" s="441" t="s">
        <v>2066</v>
      </c>
      <c r="AQ82" s="441"/>
      <c r="AR82" s="441"/>
      <c r="AS82" s="441"/>
      <c r="AT82" s="441"/>
      <c r="AU82" s="441"/>
      <c r="AV82" s="441"/>
      <c r="AW82" s="441"/>
      <c r="AX82" s="498"/>
      <c r="BB82" s="502"/>
      <c r="BD82" s="502"/>
      <c r="BE82" s="502"/>
      <c r="BF82" s="502"/>
      <c r="BG82" s="502"/>
      <c r="BH82" s="502"/>
      <c r="BI82" s="502"/>
      <c r="BJ82" s="502"/>
      <c r="BK82" s="502"/>
      <c r="BL82" s="502"/>
      <c r="BM82" s="502"/>
      <c r="BN82" s="502"/>
      <c r="BO82" s="502"/>
      <c r="BP82" s="502"/>
      <c r="BQ82" s="502"/>
      <c r="BR82" s="502"/>
    </row>
    <row r="83" spans="1:85" ht="15.75" customHeight="1">
      <c r="A83" s="499"/>
      <c r="B83" s="500"/>
      <c r="C83" s="500"/>
      <c r="D83" s="500"/>
      <c r="E83" s="500"/>
      <c r="F83" s="500"/>
      <c r="G83" s="500"/>
      <c r="H83" s="500"/>
      <c r="I83" s="500"/>
      <c r="J83" s="501"/>
      <c r="K83" s="500"/>
      <c r="L83" s="500" t="s">
        <v>2067</v>
      </c>
      <c r="M83" s="500"/>
      <c r="N83" s="500"/>
      <c r="O83" s="500"/>
      <c r="P83" s="500"/>
      <c r="Q83" s="500"/>
      <c r="R83" s="500"/>
      <c r="S83" s="500"/>
      <c r="T83" s="500"/>
      <c r="U83" s="499"/>
      <c r="V83" s="500" t="s">
        <v>2068</v>
      </c>
      <c r="W83" s="500"/>
      <c r="X83" s="500"/>
      <c r="Y83" s="500"/>
      <c r="Z83" s="500"/>
      <c r="AA83" s="500"/>
      <c r="AB83" s="500"/>
      <c r="AC83" s="500"/>
      <c r="AD83" s="501"/>
      <c r="AE83" s="500"/>
      <c r="AF83" s="500" t="s">
        <v>2069</v>
      </c>
      <c r="AG83" s="500"/>
      <c r="AH83" s="500"/>
      <c r="AI83" s="500"/>
      <c r="AJ83" s="500"/>
      <c r="AK83" s="500"/>
      <c r="AL83" s="500"/>
      <c r="AM83" s="500"/>
      <c r="AN83" s="500"/>
      <c r="AO83" s="499"/>
      <c r="AP83" s="500" t="s">
        <v>2070</v>
      </c>
      <c r="AQ83" s="500"/>
      <c r="AR83" s="500"/>
      <c r="AS83" s="500"/>
      <c r="AT83" s="500"/>
      <c r="AU83" s="500"/>
      <c r="AV83" s="500"/>
      <c r="AW83" s="500"/>
      <c r="AX83" s="501"/>
      <c r="BC83" s="502"/>
      <c r="BD83" s="504"/>
      <c r="BE83" s="504"/>
      <c r="BF83" s="504"/>
      <c r="BG83" s="504"/>
      <c r="BH83" s="504"/>
      <c r="BI83" s="504"/>
      <c r="BJ83" s="504"/>
      <c r="BK83" s="504"/>
      <c r="BL83" s="504"/>
      <c r="BM83" s="504"/>
      <c r="BN83" s="504"/>
      <c r="BO83" s="504"/>
      <c r="BP83" s="504"/>
      <c r="BQ83" s="504"/>
      <c r="BR83" s="504"/>
    </row>
    <row r="84" spans="1:85" ht="15.75" customHeight="1">
      <c r="A84" s="499"/>
      <c r="B84" s="500"/>
      <c r="C84" s="500"/>
      <c r="D84" s="500"/>
      <c r="E84" s="500"/>
      <c r="F84" s="500"/>
      <c r="G84" s="500"/>
      <c r="H84" s="500"/>
      <c r="I84" s="500"/>
      <c r="J84" s="501"/>
      <c r="K84" s="500"/>
      <c r="L84" s="500" t="s">
        <v>2071</v>
      </c>
      <c r="M84" s="500"/>
      <c r="N84" s="500"/>
      <c r="O84" s="500"/>
      <c r="P84" s="500"/>
      <c r="Q84" s="500"/>
      <c r="R84" s="500"/>
      <c r="S84" s="500"/>
      <c r="T84" s="500"/>
      <c r="U84" s="499"/>
      <c r="V84" s="500" t="s">
        <v>2072</v>
      </c>
      <c r="W84" s="500"/>
      <c r="X84" s="500"/>
      <c r="Y84" s="500"/>
      <c r="Z84" s="500"/>
      <c r="AA84" s="500"/>
      <c r="AB84" s="500"/>
      <c r="AC84" s="500"/>
      <c r="AD84" s="501"/>
      <c r="AE84" s="500"/>
      <c r="AF84" s="500" t="s">
        <v>2073</v>
      </c>
      <c r="AG84" s="500"/>
      <c r="AH84" s="500"/>
      <c r="AI84" s="500"/>
      <c r="AJ84" s="500"/>
      <c r="AK84" s="500"/>
      <c r="AL84" s="500"/>
      <c r="AM84" s="500"/>
      <c r="AN84" s="500"/>
      <c r="AO84" s="499"/>
      <c r="AP84" s="500" t="s">
        <v>2074</v>
      </c>
      <c r="AQ84" s="500"/>
      <c r="AR84" s="500"/>
      <c r="AS84" s="500"/>
      <c r="AT84" s="500"/>
      <c r="AU84" s="500"/>
      <c r="AV84" s="500"/>
      <c r="AW84" s="500"/>
      <c r="AX84" s="501"/>
      <c r="BC84" s="536"/>
      <c r="BD84" s="504"/>
      <c r="BE84" s="504"/>
      <c r="BF84" s="504"/>
      <c r="BG84" s="504"/>
      <c r="BH84" s="504"/>
      <c r="BI84" s="504"/>
      <c r="BJ84" s="504"/>
      <c r="BK84" s="504"/>
      <c r="BL84" s="504"/>
      <c r="BM84" s="504"/>
      <c r="BN84" s="504"/>
      <c r="BO84" s="504"/>
      <c r="BP84" s="504"/>
      <c r="BQ84" s="504"/>
      <c r="BR84" s="504"/>
      <c r="CA84" s="502"/>
      <c r="CB84" s="502"/>
      <c r="CC84" s="502"/>
      <c r="CD84" s="502"/>
      <c r="CE84" s="502"/>
      <c r="CF84" s="502"/>
      <c r="CG84" s="502"/>
    </row>
    <row r="85" spans="1:85" ht="15.75" customHeight="1">
      <c r="A85" s="499"/>
      <c r="B85" s="500"/>
      <c r="C85" s="500"/>
      <c r="D85" s="500"/>
      <c r="E85" s="500"/>
      <c r="F85" s="500"/>
      <c r="G85" s="500"/>
      <c r="H85" s="500"/>
      <c r="I85" s="500"/>
      <c r="J85" s="501"/>
      <c r="K85" s="500"/>
      <c r="L85" s="500" t="s">
        <v>2075</v>
      </c>
      <c r="M85" s="500"/>
      <c r="N85" s="500"/>
      <c r="O85" s="500"/>
      <c r="P85" s="500"/>
      <c r="Q85" s="500"/>
      <c r="R85" s="500"/>
      <c r="S85" s="500"/>
      <c r="T85" s="500"/>
      <c r="U85" s="499"/>
      <c r="V85" s="500" t="s">
        <v>2076</v>
      </c>
      <c r="W85" s="500"/>
      <c r="X85" s="500"/>
      <c r="Y85" s="500"/>
      <c r="Z85" s="500"/>
      <c r="AA85" s="500"/>
      <c r="AB85" s="500"/>
      <c r="AC85" s="500"/>
      <c r="AD85" s="501"/>
      <c r="AE85" s="500"/>
      <c r="AF85" s="500" t="s">
        <v>2077</v>
      </c>
      <c r="AG85" s="500"/>
      <c r="AH85" s="500"/>
      <c r="AI85" s="500"/>
      <c r="AJ85" s="500"/>
      <c r="AK85" s="500"/>
      <c r="AL85" s="500"/>
      <c r="AM85" s="500"/>
      <c r="AN85" s="500"/>
      <c r="AO85" s="499"/>
      <c r="AP85" s="500" t="s">
        <v>2078</v>
      </c>
      <c r="AQ85" s="500"/>
      <c r="AR85" s="500"/>
      <c r="AS85" s="500"/>
      <c r="AT85" s="500"/>
      <c r="AU85" s="500"/>
      <c r="AV85" s="500"/>
      <c r="AW85" s="500"/>
      <c r="AX85" s="501"/>
      <c r="BC85" s="502"/>
      <c r="BD85" s="506"/>
      <c r="BE85" s="506"/>
      <c r="BF85" s="506"/>
      <c r="BG85" s="504"/>
      <c r="BH85" s="504"/>
      <c r="BI85" s="504"/>
      <c r="BJ85" s="504"/>
      <c r="BK85" s="504"/>
      <c r="BL85" s="506"/>
      <c r="BO85" s="506"/>
      <c r="BP85" s="506"/>
      <c r="BQ85" s="506"/>
      <c r="BR85" s="506"/>
    </row>
    <row r="86" spans="1:85" ht="15.75" customHeight="1">
      <c r="A86" s="499"/>
      <c r="B86" s="500"/>
      <c r="C86" s="500"/>
      <c r="D86" s="500"/>
      <c r="E86" s="500"/>
      <c r="F86" s="500"/>
      <c r="G86" s="500"/>
      <c r="H86" s="500"/>
      <c r="I86" s="500"/>
      <c r="J86" s="501"/>
      <c r="K86" s="500"/>
      <c r="L86" s="500" t="s">
        <v>2079</v>
      </c>
      <c r="M86" s="500"/>
      <c r="N86" s="500"/>
      <c r="O86" s="500"/>
      <c r="P86" s="500"/>
      <c r="Q86" s="500"/>
      <c r="R86" s="500"/>
      <c r="S86" s="500"/>
      <c r="T86" s="500"/>
      <c r="U86" s="499"/>
      <c r="V86" s="500" t="s">
        <v>2080</v>
      </c>
      <c r="W86" s="500"/>
      <c r="X86" s="500"/>
      <c r="Y86" s="500"/>
      <c r="Z86" s="500"/>
      <c r="AA86" s="500"/>
      <c r="AB86" s="500"/>
      <c r="AC86" s="500"/>
      <c r="AD86" s="501"/>
      <c r="AE86" s="500"/>
      <c r="AF86" s="500" t="s">
        <v>2081</v>
      </c>
      <c r="AG86" s="500"/>
      <c r="AH86" s="500"/>
      <c r="AI86" s="500"/>
      <c r="AJ86" s="500"/>
      <c r="AK86" s="500"/>
      <c r="AL86" s="500"/>
      <c r="AM86" s="500"/>
      <c r="AN86" s="500"/>
      <c r="AO86" s="499"/>
      <c r="AP86" s="500" t="s">
        <v>2082</v>
      </c>
      <c r="AQ86" s="500"/>
      <c r="AR86" s="500"/>
      <c r="AS86" s="500"/>
      <c r="AT86" s="500"/>
      <c r="AU86" s="500"/>
      <c r="AV86" s="500"/>
      <c r="AW86" s="500"/>
      <c r="AX86" s="501"/>
      <c r="BC86" s="502"/>
      <c r="BD86" s="506"/>
      <c r="BE86" s="506"/>
      <c r="BF86" s="506"/>
      <c r="BG86" s="506"/>
      <c r="BH86" s="506"/>
      <c r="BI86" s="506"/>
      <c r="BJ86" s="506"/>
      <c r="BK86" s="506"/>
      <c r="BL86" s="506"/>
      <c r="BM86" s="506"/>
      <c r="BN86" s="506"/>
      <c r="BO86" s="506"/>
      <c r="BP86" s="506"/>
      <c r="BQ86" s="506"/>
      <c r="BR86" s="506"/>
    </row>
    <row r="87" spans="1:85" ht="15.75" customHeight="1">
      <c r="A87" s="444"/>
      <c r="B87" s="445"/>
      <c r="C87" s="445"/>
      <c r="D87" s="445"/>
      <c r="E87" s="445"/>
      <c r="F87" s="445"/>
      <c r="G87" s="445"/>
      <c r="H87" s="445"/>
      <c r="I87" s="445"/>
      <c r="J87" s="509"/>
      <c r="K87" s="445"/>
      <c r="L87" s="445"/>
      <c r="M87" s="445"/>
      <c r="N87" s="445"/>
      <c r="O87" s="445"/>
      <c r="P87" s="445"/>
      <c r="Q87" s="445"/>
      <c r="R87" s="445"/>
      <c r="S87" s="445"/>
      <c r="T87" s="445"/>
      <c r="U87" s="444"/>
      <c r="V87" s="445" t="s">
        <v>2083</v>
      </c>
      <c r="W87" s="445"/>
      <c r="X87" s="445"/>
      <c r="Y87" s="445"/>
      <c r="Z87" s="445"/>
      <c r="AA87" s="445"/>
      <c r="AB87" s="445"/>
      <c r="AC87" s="445"/>
      <c r="AD87" s="509"/>
      <c r="AE87" s="445"/>
      <c r="AF87" s="445" t="s">
        <v>2084</v>
      </c>
      <c r="AG87" s="445"/>
      <c r="AH87" s="445"/>
      <c r="AI87" s="445"/>
      <c r="AJ87" s="445"/>
      <c r="AK87" s="445"/>
      <c r="AL87" s="445"/>
      <c r="AM87" s="445"/>
      <c r="AN87" s="445"/>
      <c r="AO87" s="444"/>
      <c r="AP87" s="445" t="s">
        <v>2085</v>
      </c>
      <c r="AQ87" s="445"/>
      <c r="AR87" s="445"/>
      <c r="AS87" s="445"/>
      <c r="AT87" s="445"/>
      <c r="AU87" s="445"/>
      <c r="AV87" s="445"/>
      <c r="AW87" s="445"/>
      <c r="AX87" s="509"/>
      <c r="BC87" s="502"/>
      <c r="BD87" s="506"/>
      <c r="BE87" s="506"/>
      <c r="BF87" s="506"/>
      <c r="BG87" s="506"/>
      <c r="BH87" s="506"/>
      <c r="BI87" s="506"/>
      <c r="BJ87" s="506"/>
      <c r="BK87" s="506"/>
      <c r="BL87" s="506"/>
      <c r="BM87" s="506"/>
      <c r="BN87" s="506"/>
      <c r="BO87" s="506"/>
      <c r="BP87" s="506"/>
      <c r="BQ87" s="506"/>
      <c r="BR87" s="506"/>
    </row>
    <row r="88" spans="1:85" ht="15.75" customHeight="1">
      <c r="A88" s="537" t="s">
        <v>2086</v>
      </c>
      <c r="B88" s="537"/>
      <c r="C88" s="538" t="s">
        <v>2087</v>
      </c>
      <c r="D88" s="538"/>
      <c r="E88" s="538"/>
      <c r="F88" s="538"/>
      <c r="G88" s="538"/>
      <c r="H88" s="538"/>
      <c r="I88" s="539" t="s">
        <v>2088</v>
      </c>
      <c r="J88" s="539"/>
      <c r="K88" s="539"/>
      <c r="L88" s="539"/>
      <c r="M88" s="539"/>
      <c r="N88" s="539"/>
      <c r="O88" s="539"/>
      <c r="P88" s="539"/>
      <c r="Q88" s="539"/>
      <c r="R88" s="539"/>
      <c r="S88" s="539"/>
      <c r="T88" s="540"/>
      <c r="U88" s="463" t="s">
        <v>2089</v>
      </c>
      <c r="V88" s="541"/>
      <c r="W88" s="542"/>
      <c r="X88" s="464"/>
      <c r="Y88" s="464"/>
      <c r="Z88" s="464"/>
      <c r="AA88" s="464"/>
      <c r="AB88" s="464"/>
      <c r="AC88" s="464" t="s">
        <v>2090</v>
      </c>
      <c r="AD88" s="541"/>
      <c r="AE88" s="463" t="s">
        <v>2091</v>
      </c>
      <c r="AF88" s="541"/>
      <c r="AG88" s="543"/>
      <c r="AH88" s="537"/>
      <c r="AI88" s="537"/>
      <c r="AJ88" s="537"/>
      <c r="AK88" s="537"/>
      <c r="AL88" s="537"/>
      <c r="AM88" s="464" t="s">
        <v>2090</v>
      </c>
      <c r="AN88" s="541"/>
      <c r="AO88" s="463" t="s">
        <v>2092</v>
      </c>
      <c r="AP88" s="541"/>
      <c r="AQ88" s="543"/>
      <c r="AR88" s="537"/>
      <c r="AS88" s="537"/>
      <c r="AT88" s="537"/>
      <c r="AU88" s="537"/>
      <c r="AV88" s="537"/>
      <c r="AW88" s="464" t="s">
        <v>2090</v>
      </c>
      <c r="AX88" s="541"/>
      <c r="BC88" s="502"/>
      <c r="BD88" s="502"/>
      <c r="BE88" s="502"/>
      <c r="BF88" s="502"/>
      <c r="BG88" s="502"/>
      <c r="BH88" s="502"/>
      <c r="BI88" s="502"/>
      <c r="BJ88" s="502"/>
      <c r="BK88" s="502"/>
      <c r="BL88" s="502"/>
      <c r="BM88" s="506"/>
      <c r="BN88" s="506"/>
      <c r="BO88" s="502"/>
      <c r="BP88" s="502"/>
      <c r="BQ88" s="502"/>
      <c r="BR88" s="506"/>
    </row>
    <row r="89" spans="1:85" ht="15.75" customHeight="1">
      <c r="I89" s="544"/>
      <c r="J89" s="544"/>
      <c r="K89" s="544"/>
      <c r="L89" s="544"/>
      <c r="M89" s="544"/>
      <c r="N89" s="544"/>
      <c r="O89" s="544"/>
      <c r="P89" s="544"/>
      <c r="Q89" s="544"/>
      <c r="R89" s="544"/>
      <c r="S89" s="544"/>
      <c r="T89" s="545"/>
      <c r="U89" s="546"/>
      <c r="V89" s="547"/>
      <c r="W89" s="546"/>
      <c r="X89" s="548"/>
      <c r="Y89" s="548"/>
      <c r="Z89" s="548"/>
      <c r="AA89" s="548"/>
      <c r="AB89" s="548"/>
      <c r="AC89" s="548"/>
      <c r="AD89" s="547"/>
      <c r="AE89" s="546"/>
      <c r="AF89" s="547"/>
      <c r="AG89" s="549"/>
      <c r="AH89" s="549"/>
      <c r="AI89" s="549"/>
      <c r="AJ89" s="549"/>
      <c r="AK89" s="549"/>
      <c r="AL89" s="549"/>
      <c r="AM89" s="548"/>
      <c r="AN89" s="547"/>
      <c r="AO89" s="546"/>
      <c r="AP89" s="547"/>
      <c r="AQ89" s="549"/>
      <c r="AR89" s="549"/>
      <c r="AS89" s="549"/>
      <c r="AT89" s="549"/>
      <c r="AU89" s="549"/>
      <c r="AV89" s="549"/>
      <c r="AW89" s="548"/>
      <c r="AX89" s="547"/>
      <c r="BM89" s="502"/>
      <c r="BN89" s="502"/>
      <c r="BO89" s="502"/>
      <c r="BP89" s="502"/>
      <c r="BQ89" s="502"/>
      <c r="BR89" s="502"/>
    </row>
    <row r="90" spans="1:85" ht="15.75" customHeight="1">
      <c r="C90" s="550" t="s">
        <v>2093</v>
      </c>
      <c r="D90" s="550"/>
      <c r="E90" s="550"/>
      <c r="F90" s="550"/>
      <c r="G90" s="550"/>
      <c r="H90" s="550"/>
      <c r="I90" s="551" t="s">
        <v>2094</v>
      </c>
      <c r="J90" s="551"/>
      <c r="K90" s="551"/>
      <c r="L90" s="551"/>
      <c r="M90" s="551"/>
      <c r="N90" s="551"/>
      <c r="O90" s="551"/>
      <c r="P90" s="551"/>
      <c r="Q90" s="551"/>
      <c r="R90" s="551"/>
      <c r="S90" s="551"/>
      <c r="T90" s="545"/>
      <c r="U90" s="552" t="s">
        <v>2095</v>
      </c>
      <c r="V90" s="553"/>
      <c r="W90" s="500"/>
      <c r="X90" s="500"/>
      <c r="Y90" s="500"/>
      <c r="Z90" s="500"/>
      <c r="AA90" s="500"/>
      <c r="AB90" s="500"/>
      <c r="AC90" s="500"/>
      <c r="AD90" s="501"/>
      <c r="AE90" s="552" t="s">
        <v>2095</v>
      </c>
      <c r="AF90" s="553"/>
      <c r="AG90" s="500"/>
      <c r="AH90" s="500"/>
      <c r="AI90" s="500"/>
      <c r="AJ90" s="500"/>
      <c r="AK90" s="500"/>
      <c r="AL90" s="500"/>
      <c r="AM90" s="500"/>
      <c r="AN90" s="501"/>
      <c r="AO90" s="552" t="s">
        <v>2095</v>
      </c>
      <c r="AP90" s="553"/>
      <c r="AQ90" s="500"/>
      <c r="AR90" s="500"/>
      <c r="AS90" s="500"/>
      <c r="AT90" s="500"/>
      <c r="AU90" s="500"/>
      <c r="AV90" s="500"/>
      <c r="AW90" s="500"/>
      <c r="AX90" s="501"/>
      <c r="BN90" s="502"/>
      <c r="BO90" s="502"/>
      <c r="BP90" s="502"/>
      <c r="BQ90" s="502"/>
      <c r="BR90" s="502"/>
    </row>
    <row r="91" spans="1:85" ht="15.75" customHeight="1">
      <c r="I91" s="551"/>
      <c r="J91" s="551"/>
      <c r="K91" s="551"/>
      <c r="L91" s="551"/>
      <c r="M91" s="551"/>
      <c r="N91" s="551"/>
      <c r="O91" s="551"/>
      <c r="P91" s="551"/>
      <c r="Q91" s="551"/>
      <c r="R91" s="551"/>
      <c r="S91" s="551"/>
      <c r="T91" s="545"/>
      <c r="U91" s="552"/>
      <c r="V91" s="553"/>
      <c r="W91" s="500"/>
      <c r="X91" s="554"/>
      <c r="Y91" s="554"/>
      <c r="Z91" s="554"/>
      <c r="AA91" s="554"/>
      <c r="AB91" s="554"/>
      <c r="AC91" s="554"/>
      <c r="AD91" s="501"/>
      <c r="AE91" s="552"/>
      <c r="AF91" s="553"/>
      <c r="AG91" s="500"/>
      <c r="AH91" s="554"/>
      <c r="AI91" s="554"/>
      <c r="AJ91" s="554"/>
      <c r="AK91" s="554"/>
      <c r="AL91" s="554"/>
      <c r="AM91" s="554"/>
      <c r="AN91" s="501"/>
      <c r="AO91" s="552"/>
      <c r="AP91" s="553"/>
      <c r="AQ91" s="500"/>
      <c r="AR91" s="554"/>
      <c r="AS91" s="554"/>
      <c r="AT91" s="554"/>
      <c r="AU91" s="554"/>
      <c r="AV91" s="554"/>
      <c r="AW91" s="554"/>
      <c r="AX91" s="501"/>
      <c r="BC91" s="508"/>
      <c r="BD91" s="502"/>
      <c r="BE91" s="502"/>
      <c r="BF91" s="502"/>
      <c r="BG91" s="502"/>
      <c r="BH91" s="502"/>
      <c r="BI91" s="502"/>
      <c r="BJ91" s="502"/>
      <c r="BK91" s="502"/>
      <c r="BL91" s="502"/>
      <c r="BN91" s="502"/>
      <c r="BR91" s="502"/>
    </row>
    <row r="92" spans="1:85" ht="15.75" customHeight="1">
      <c r="C92" s="550" t="s">
        <v>2096</v>
      </c>
      <c r="D92" s="550"/>
      <c r="E92" s="550"/>
      <c r="F92" s="550"/>
      <c r="G92" s="550"/>
      <c r="H92" s="550"/>
      <c r="I92" s="551" t="s">
        <v>2097</v>
      </c>
      <c r="J92" s="551"/>
      <c r="K92" s="551"/>
      <c r="L92" s="551"/>
      <c r="M92" s="551"/>
      <c r="N92" s="551"/>
      <c r="O92" s="551"/>
      <c r="P92" s="551"/>
      <c r="Q92" s="551"/>
      <c r="R92" s="551"/>
      <c r="S92" s="551"/>
      <c r="T92" s="545"/>
      <c r="U92" s="552"/>
      <c r="V92" s="553"/>
      <c r="W92" s="500"/>
      <c r="X92" s="555"/>
      <c r="Y92" s="555"/>
      <c r="Z92" s="555"/>
      <c r="AA92" s="555"/>
      <c r="AB92" s="555"/>
      <c r="AC92" s="555"/>
      <c r="AD92" s="501"/>
      <c r="AE92" s="552"/>
      <c r="AF92" s="553"/>
      <c r="AG92" s="500"/>
      <c r="AH92" s="555"/>
      <c r="AI92" s="555"/>
      <c r="AJ92" s="555"/>
      <c r="AK92" s="555"/>
      <c r="AL92" s="555"/>
      <c r="AM92" s="555"/>
      <c r="AN92" s="501"/>
      <c r="AO92" s="552"/>
      <c r="AP92" s="553"/>
      <c r="AQ92" s="500"/>
      <c r="AR92" s="555"/>
      <c r="AS92" s="555"/>
      <c r="AT92" s="555"/>
      <c r="AU92" s="555"/>
      <c r="AV92" s="555"/>
      <c r="AW92" s="555"/>
      <c r="AX92" s="501"/>
      <c r="BC92" s="508"/>
      <c r="BK92" s="502"/>
      <c r="BL92" s="502"/>
      <c r="BM92" s="502"/>
    </row>
    <row r="93" spans="1:85" ht="15.75" customHeight="1">
      <c r="I93" s="551"/>
      <c r="J93" s="551"/>
      <c r="K93" s="551"/>
      <c r="L93" s="551"/>
      <c r="M93" s="551"/>
      <c r="N93" s="551"/>
      <c r="O93" s="551"/>
      <c r="P93" s="551"/>
      <c r="Q93" s="551"/>
      <c r="R93" s="551"/>
      <c r="S93" s="551"/>
      <c r="T93" s="545"/>
      <c r="U93" s="552"/>
      <c r="V93" s="553"/>
      <c r="W93" s="500"/>
      <c r="X93" s="500"/>
      <c r="Y93" s="500"/>
      <c r="Z93" s="500"/>
      <c r="AA93" s="500"/>
      <c r="AB93" s="500"/>
      <c r="AC93" s="500"/>
      <c r="AD93" s="501"/>
      <c r="AE93" s="552"/>
      <c r="AF93" s="553"/>
      <c r="AG93" s="500"/>
      <c r="AH93" s="500"/>
      <c r="AI93" s="500"/>
      <c r="AJ93" s="500"/>
      <c r="AK93" s="500"/>
      <c r="AL93" s="500"/>
      <c r="AM93" s="500"/>
      <c r="AN93" s="501"/>
      <c r="AO93" s="552"/>
      <c r="AP93" s="553"/>
      <c r="AQ93" s="500"/>
      <c r="AR93" s="500"/>
      <c r="AS93" s="500"/>
      <c r="AT93" s="500"/>
      <c r="AU93" s="500"/>
      <c r="AV93" s="500"/>
      <c r="AW93" s="500"/>
      <c r="AX93" s="501"/>
    </row>
    <row r="94" spans="1:85" ht="15.75" customHeight="1">
      <c r="I94" s="551"/>
      <c r="J94" s="551"/>
      <c r="K94" s="551"/>
      <c r="L94" s="551"/>
      <c r="M94" s="551"/>
      <c r="N94" s="551"/>
      <c r="O94" s="551"/>
      <c r="P94" s="551"/>
      <c r="Q94" s="551"/>
      <c r="R94" s="551"/>
      <c r="S94" s="551"/>
      <c r="T94" s="545"/>
      <c r="U94" s="552"/>
      <c r="V94" s="553"/>
      <c r="W94" s="548" t="s">
        <v>2098</v>
      </c>
      <c r="X94" s="548"/>
      <c r="Y94" s="556"/>
      <c r="Z94" s="556"/>
      <c r="AA94" s="556"/>
      <c r="AB94" s="556"/>
      <c r="AC94" s="556"/>
      <c r="AD94" s="557"/>
      <c r="AE94" s="552"/>
      <c r="AF94" s="553"/>
      <c r="AG94" s="548" t="s">
        <v>2098</v>
      </c>
      <c r="AH94" s="548"/>
      <c r="AI94" s="556"/>
      <c r="AJ94" s="556"/>
      <c r="AK94" s="556"/>
      <c r="AL94" s="556"/>
      <c r="AM94" s="556"/>
      <c r="AN94" s="557"/>
      <c r="AO94" s="552"/>
      <c r="AP94" s="553"/>
      <c r="AQ94" s="548" t="s">
        <v>2098</v>
      </c>
      <c r="AR94" s="548"/>
      <c r="AS94" s="556"/>
      <c r="AT94" s="556"/>
      <c r="AU94" s="556"/>
      <c r="AV94" s="556"/>
      <c r="AW94" s="556"/>
      <c r="AX94" s="557"/>
      <c r="BC94" s="508"/>
      <c r="BM94" s="502"/>
    </row>
    <row r="95" spans="1:85" ht="15.75" customHeight="1">
      <c r="C95" s="558" t="s">
        <v>2099</v>
      </c>
      <c r="D95" s="550"/>
      <c r="E95" s="550"/>
      <c r="F95" s="550"/>
      <c r="G95" s="550"/>
      <c r="H95" s="550"/>
      <c r="I95" s="551" t="s">
        <v>2100</v>
      </c>
      <c r="J95" s="551"/>
      <c r="K95" s="551"/>
      <c r="L95" s="551"/>
      <c r="M95" s="551"/>
      <c r="N95" s="551"/>
      <c r="O95" s="551"/>
      <c r="P95" s="551"/>
      <c r="Q95" s="551"/>
      <c r="R95" s="551"/>
      <c r="S95" s="551"/>
      <c r="T95" s="545"/>
      <c r="U95" s="559"/>
      <c r="V95" s="560"/>
      <c r="W95" s="561"/>
      <c r="X95" s="561"/>
      <c r="Y95" s="554"/>
      <c r="Z95" s="554"/>
      <c r="AA95" s="554"/>
      <c r="AB95" s="554"/>
      <c r="AC95" s="554"/>
      <c r="AD95" s="534"/>
      <c r="AE95" s="559"/>
      <c r="AF95" s="560"/>
      <c r="AG95" s="561"/>
      <c r="AH95" s="561"/>
      <c r="AI95" s="554"/>
      <c r="AJ95" s="554"/>
      <c r="AK95" s="554"/>
      <c r="AL95" s="554"/>
      <c r="AM95" s="554"/>
      <c r="AN95" s="534"/>
      <c r="AO95" s="559"/>
      <c r="AP95" s="560"/>
      <c r="AQ95" s="561"/>
      <c r="AR95" s="561"/>
      <c r="AS95" s="554"/>
      <c r="AT95" s="554"/>
      <c r="AU95" s="554"/>
      <c r="AV95" s="554"/>
      <c r="AW95" s="554"/>
      <c r="AX95" s="534"/>
    </row>
    <row r="96" spans="1:85" ht="15.75" customHeight="1">
      <c r="I96" s="551"/>
      <c r="J96" s="551"/>
      <c r="K96" s="551"/>
      <c r="L96" s="551"/>
      <c r="M96" s="551"/>
      <c r="N96" s="551"/>
      <c r="O96" s="551"/>
      <c r="P96" s="551"/>
      <c r="Q96" s="551"/>
      <c r="R96" s="551"/>
      <c r="S96" s="551"/>
      <c r="T96" s="551"/>
      <c r="U96" s="441"/>
    </row>
    <row r="97" spans="1:93">
      <c r="A97" s="490"/>
      <c r="B97" s="490"/>
      <c r="C97" s="490"/>
      <c r="D97" s="490"/>
      <c r="E97" s="490"/>
      <c r="F97" s="490"/>
      <c r="G97" s="490"/>
      <c r="H97" s="490"/>
      <c r="I97" s="490"/>
      <c r="J97" s="490"/>
      <c r="K97" s="490"/>
      <c r="L97" s="490"/>
      <c r="M97" s="490"/>
      <c r="N97" s="490"/>
      <c r="O97" s="490"/>
      <c r="P97" s="490"/>
      <c r="Q97" s="490"/>
      <c r="R97" s="490"/>
      <c r="S97" s="490"/>
      <c r="T97" s="490"/>
      <c r="U97" s="490"/>
      <c r="V97" s="490"/>
      <c r="W97" s="490"/>
      <c r="X97" s="490"/>
      <c r="Y97" s="490"/>
      <c r="Z97" s="490"/>
      <c r="AA97" s="490"/>
      <c r="AB97" s="490"/>
      <c r="AC97" s="490"/>
      <c r="AD97" s="490"/>
      <c r="AE97" s="490"/>
      <c r="AF97" s="490"/>
      <c r="AG97" s="490"/>
      <c r="AH97" s="490"/>
      <c r="AI97" s="490"/>
      <c r="AJ97" s="490"/>
      <c r="AK97" s="490"/>
      <c r="AL97" s="490"/>
      <c r="AM97" s="490"/>
      <c r="AN97" s="490"/>
      <c r="AO97" s="490"/>
      <c r="AP97" s="490"/>
      <c r="AQ97" s="490"/>
      <c r="AR97" s="490" t="s">
        <v>2016</v>
      </c>
      <c r="AS97" s="490"/>
    </row>
    <row r="98" spans="1:93" ht="18.75">
      <c r="A98" s="491" t="s">
        <v>2024</v>
      </c>
      <c r="B98" s="491"/>
      <c r="C98" s="491"/>
      <c r="D98" s="491"/>
      <c r="E98" s="491"/>
      <c r="F98" s="491"/>
      <c r="G98" s="491"/>
      <c r="H98" s="491"/>
      <c r="I98" s="491"/>
      <c r="J98" s="491"/>
      <c r="K98" s="491"/>
      <c r="L98" s="491"/>
      <c r="M98" s="491"/>
      <c r="N98" s="491"/>
      <c r="O98" s="491"/>
      <c r="P98" s="491"/>
      <c r="Q98" s="491"/>
      <c r="R98" s="491"/>
      <c r="S98" s="491"/>
      <c r="T98" s="491"/>
      <c r="U98" s="491"/>
      <c r="V98" s="491"/>
      <c r="W98" s="491"/>
      <c r="X98" s="491"/>
      <c r="Y98" s="491"/>
      <c r="Z98" s="491"/>
      <c r="AA98" s="491"/>
      <c r="AB98" s="491"/>
      <c r="AC98" s="491"/>
      <c r="AD98" s="491"/>
      <c r="AE98" s="491"/>
      <c r="AF98" s="491"/>
      <c r="AG98" s="491"/>
      <c r="AH98" s="491"/>
      <c r="AI98" s="491"/>
      <c r="AJ98" s="491"/>
      <c r="AK98" s="491"/>
      <c r="AL98" s="491"/>
      <c r="AM98" s="491"/>
      <c r="AN98" s="491"/>
      <c r="AO98" s="491"/>
      <c r="AP98" s="491"/>
      <c r="AQ98" s="491"/>
      <c r="AR98" s="491"/>
      <c r="AS98" s="491"/>
      <c r="AT98" s="491"/>
      <c r="AU98" s="491"/>
      <c r="AV98" s="491"/>
      <c r="AW98" s="491"/>
      <c r="AX98" s="491"/>
    </row>
    <row r="104" spans="1:93" ht="18.75" customHeight="1"/>
    <row r="105" spans="1:93" ht="18.75" customHeight="1"/>
    <row r="106" spans="1:93" ht="18.75" customHeight="1"/>
    <row r="107" spans="1:93" ht="18.75" customHeight="1"/>
    <row r="108" spans="1:93" ht="18.75" customHeight="1"/>
    <row r="109" spans="1:93" ht="18.75" customHeight="1"/>
    <row r="110" spans="1:93" ht="18.75" customHeight="1"/>
    <row r="111" spans="1:93" ht="18.75" customHeight="1"/>
    <row r="112" spans="1:93" ht="18.75" customHeight="1">
      <c r="BM112" s="516"/>
      <c r="BO112" s="516"/>
      <c r="BP112" s="516"/>
      <c r="BQ112" s="516"/>
      <c r="BR112" s="516"/>
      <c r="BS112" s="516"/>
      <c r="BT112" s="516"/>
      <c r="BU112" s="516"/>
      <c r="BV112" s="516"/>
      <c r="BW112" s="516"/>
      <c r="BX112" s="516"/>
      <c r="BY112" s="516"/>
      <c r="BZ112" s="516"/>
      <c r="CA112" s="516"/>
      <c r="CB112" s="516"/>
      <c r="CI112" s="516"/>
      <c r="CJ112" s="516"/>
      <c r="CK112" s="516"/>
      <c r="CL112" s="516"/>
      <c r="CM112" s="516"/>
      <c r="CN112" s="516"/>
      <c r="CO112" s="516"/>
    </row>
    <row r="113" spans="65:93" ht="18.75" customHeight="1">
      <c r="BM113" s="516"/>
      <c r="BO113" s="516"/>
      <c r="BP113" s="516"/>
      <c r="BQ113" s="516"/>
      <c r="BR113" s="516"/>
      <c r="BS113" s="516"/>
      <c r="BT113" s="516"/>
      <c r="BU113" s="516"/>
      <c r="BV113" s="516"/>
      <c r="BW113" s="516"/>
      <c r="BX113" s="516"/>
      <c r="BY113" s="516"/>
      <c r="BZ113" s="516"/>
      <c r="CA113" s="516"/>
      <c r="CB113" s="516"/>
      <c r="CC113" s="516"/>
      <c r="CD113" s="516"/>
      <c r="CE113" s="516"/>
      <c r="CF113" s="516"/>
      <c r="CG113" s="516"/>
      <c r="CI113" s="516"/>
      <c r="CJ113" s="516"/>
      <c r="CK113" s="516"/>
      <c r="CL113" s="516"/>
      <c r="CM113" s="516"/>
      <c r="CN113" s="516"/>
      <c r="CO113" s="516"/>
    </row>
    <row r="114" spans="65:93" ht="18.75" customHeight="1">
      <c r="BM114" s="516"/>
      <c r="BZ114" s="516"/>
      <c r="CA114" s="516"/>
      <c r="CB114" s="516"/>
      <c r="CC114" s="516"/>
      <c r="CD114" s="516"/>
      <c r="CE114" s="516"/>
      <c r="CF114" s="516"/>
      <c r="CG114" s="516"/>
      <c r="CH114" s="516"/>
      <c r="CI114" s="516"/>
      <c r="CJ114" s="516"/>
      <c r="CK114" s="516"/>
      <c r="CL114" s="516"/>
      <c r="CM114" s="516"/>
      <c r="CN114" s="516"/>
      <c r="CO114" s="516"/>
    </row>
    <row r="115" spans="65:93" ht="18.75" customHeight="1">
      <c r="CC115" s="516"/>
      <c r="CD115" s="516"/>
      <c r="CE115" s="516"/>
      <c r="CF115" s="516"/>
      <c r="CG115" s="516"/>
      <c r="CH115" s="516"/>
      <c r="CI115" s="516"/>
      <c r="CJ115" s="516"/>
      <c r="CK115" s="516"/>
      <c r="CL115" s="516"/>
      <c r="CM115" s="516"/>
      <c r="CN115" s="516"/>
      <c r="CO115" s="516"/>
    </row>
    <row r="116" spans="65:93" ht="18.75" customHeight="1">
      <c r="CD116" s="516"/>
      <c r="CE116" s="516"/>
      <c r="CF116" s="516"/>
      <c r="CG116" s="516"/>
      <c r="CH116" s="516"/>
      <c r="CI116" s="516"/>
      <c r="CJ116" s="516"/>
      <c r="CK116" s="516"/>
      <c r="CL116" s="516"/>
      <c r="CM116" s="516"/>
      <c r="CN116" s="516"/>
      <c r="CO116" s="516"/>
    </row>
    <row r="117" spans="65:93" ht="18.75" customHeight="1"/>
    <row r="118" spans="65:93" ht="18.75" customHeight="1"/>
    <row r="119" spans="65:93" ht="18.75" customHeight="1"/>
  </sheetData>
  <mergeCells count="155">
    <mergeCell ref="AI94:AN95"/>
    <mergeCell ref="AQ94:AR95"/>
    <mergeCell ref="AS94:AX95"/>
    <mergeCell ref="C95:H95"/>
    <mergeCell ref="I95:T96"/>
    <mergeCell ref="A98:AX98"/>
    <mergeCell ref="AH91:AM91"/>
    <mergeCell ref="AR91:AW91"/>
    <mergeCell ref="C92:H92"/>
    <mergeCell ref="I92:T94"/>
    <mergeCell ref="X92:AC92"/>
    <mergeCell ref="AH92:AM92"/>
    <mergeCell ref="AR92:AW92"/>
    <mergeCell ref="W94:X95"/>
    <mergeCell ref="Y94:AD95"/>
    <mergeCell ref="AG94:AH95"/>
    <mergeCell ref="AM88:AN89"/>
    <mergeCell ref="AO88:AP89"/>
    <mergeCell ref="AQ88:AV89"/>
    <mergeCell ref="AW88:AX89"/>
    <mergeCell ref="C90:H90"/>
    <mergeCell ref="I90:T91"/>
    <mergeCell ref="U90:V95"/>
    <mergeCell ref="AE90:AF95"/>
    <mergeCell ref="AO90:AP95"/>
    <mergeCell ref="X91:AC91"/>
    <mergeCell ref="AO80:AV81"/>
    <mergeCell ref="AW80:AX81"/>
    <mergeCell ref="A88:B88"/>
    <mergeCell ref="C88:H88"/>
    <mergeCell ref="I88:T89"/>
    <mergeCell ref="U88:V89"/>
    <mergeCell ref="W88:AB89"/>
    <mergeCell ref="AC88:AD89"/>
    <mergeCell ref="AE88:AF89"/>
    <mergeCell ref="AG88:AL89"/>
    <mergeCell ref="C80:J81"/>
    <mergeCell ref="K80:T81"/>
    <mergeCell ref="U80:AB81"/>
    <mergeCell ref="AC80:AD81"/>
    <mergeCell ref="AE80:AL81"/>
    <mergeCell ref="AM80:AN81"/>
    <mergeCell ref="AW76:AX77"/>
    <mergeCell ref="C78:J79"/>
    <mergeCell ref="K78:R79"/>
    <mergeCell ref="S78:T79"/>
    <mergeCell ref="U78:AB79"/>
    <mergeCell ref="AC78:AD79"/>
    <mergeCell ref="AE78:AL79"/>
    <mergeCell ref="AM78:AN79"/>
    <mergeCell ref="AO78:AV79"/>
    <mergeCell ref="AW78:AX79"/>
    <mergeCell ref="AO74:AV75"/>
    <mergeCell ref="AW74:AX75"/>
    <mergeCell ref="C76:J77"/>
    <mergeCell ref="K76:R77"/>
    <mergeCell ref="S76:T77"/>
    <mergeCell ref="U76:AB77"/>
    <mergeCell ref="AC76:AD77"/>
    <mergeCell ref="AE76:AL77"/>
    <mergeCell ref="AM76:AN77"/>
    <mergeCell ref="AO76:AV77"/>
    <mergeCell ref="AO72:AV73"/>
    <mergeCell ref="AW72:AX73"/>
    <mergeCell ref="A74:B81"/>
    <mergeCell ref="C74:J75"/>
    <mergeCell ref="K74:R75"/>
    <mergeCell ref="S74:T75"/>
    <mergeCell ref="U74:AB75"/>
    <mergeCell ref="AC74:AD75"/>
    <mergeCell ref="AE74:AL75"/>
    <mergeCell ref="AM74:AN75"/>
    <mergeCell ref="AM70:AN71"/>
    <mergeCell ref="AO70:AV71"/>
    <mergeCell ref="AW70:AX71"/>
    <mergeCell ref="C72:J73"/>
    <mergeCell ref="K72:R73"/>
    <mergeCell ref="S72:T73"/>
    <mergeCell ref="U72:AB73"/>
    <mergeCell ref="AC72:AD73"/>
    <mergeCell ref="AE72:AL73"/>
    <mergeCell ref="AM72:AN73"/>
    <mergeCell ref="AE68:AL69"/>
    <mergeCell ref="AM68:AN69"/>
    <mergeCell ref="AO68:AV69"/>
    <mergeCell ref="AW68:AX69"/>
    <mergeCell ref="C70:J71"/>
    <mergeCell ref="K70:R71"/>
    <mergeCell ref="S70:T71"/>
    <mergeCell ref="U70:AB71"/>
    <mergeCell ref="AC70:AD71"/>
    <mergeCell ref="AE70:AL71"/>
    <mergeCell ref="A68:B73"/>
    <mergeCell ref="C68:J69"/>
    <mergeCell ref="K68:R69"/>
    <mergeCell ref="S68:T69"/>
    <mergeCell ref="U68:AB69"/>
    <mergeCell ref="AC68:AD69"/>
    <mergeCell ref="A64:AX64"/>
    <mergeCell ref="A65:AX65"/>
    <mergeCell ref="A66:J67"/>
    <mergeCell ref="K66:T67"/>
    <mergeCell ref="U66:AD67"/>
    <mergeCell ref="AE66:AN67"/>
    <mergeCell ref="AO66:AX67"/>
    <mergeCell ref="A30:AX31"/>
    <mergeCell ref="F58:P58"/>
    <mergeCell ref="R58:AA58"/>
    <mergeCell ref="F60:P60"/>
    <mergeCell ref="R60:AA60"/>
    <mergeCell ref="C62:P62"/>
    <mergeCell ref="R62:AA62"/>
    <mergeCell ref="AE23:AI24"/>
    <mergeCell ref="AJ23:AX24"/>
    <mergeCell ref="Z25:AI26"/>
    <mergeCell ref="AJ25:AX26"/>
    <mergeCell ref="A28:AX28"/>
    <mergeCell ref="A29:AX29"/>
    <mergeCell ref="A15:Y26"/>
    <mergeCell ref="Z15:AI16"/>
    <mergeCell ref="AJ15:AX16"/>
    <mergeCell ref="Z17:AI18"/>
    <mergeCell ref="AJ17:AX18"/>
    <mergeCell ref="Z19:AI20"/>
    <mergeCell ref="AJ19:AX20"/>
    <mergeCell ref="Z21:AI22"/>
    <mergeCell ref="AJ21:AX22"/>
    <mergeCell ref="Z23:AD24"/>
    <mergeCell ref="C6:O8"/>
    <mergeCell ref="A9:AK10"/>
    <mergeCell ref="AL9:AX10"/>
    <mergeCell ref="S11:AX12"/>
    <mergeCell ref="A13:Y14"/>
    <mergeCell ref="Z13:AI14"/>
    <mergeCell ref="AJ13:AX14"/>
    <mergeCell ref="AO3:AS3"/>
    <mergeCell ref="AT3:AX3"/>
    <mergeCell ref="C4:O5"/>
    <mergeCell ref="P4:T8"/>
    <mergeCell ref="U4:Y8"/>
    <mergeCell ref="Z4:AD8"/>
    <mergeCell ref="AE4:AI8"/>
    <mergeCell ref="AJ4:AN8"/>
    <mergeCell ref="AO4:AS8"/>
    <mergeCell ref="AT4:AX8"/>
    <mergeCell ref="A1:AX1"/>
    <mergeCell ref="A2:G2"/>
    <mergeCell ref="I2:O2"/>
    <mergeCell ref="A3:B8"/>
    <mergeCell ref="C3:O3"/>
    <mergeCell ref="P3:T3"/>
    <mergeCell ref="U3:Y3"/>
    <mergeCell ref="Z3:AD3"/>
    <mergeCell ref="AE3:AI3"/>
    <mergeCell ref="AJ3:AN3"/>
  </mergeCells>
  <phoneticPr fontId="6"/>
  <pageMargins left="0.78740157480314965" right="0.78740157480314965" top="0.98425196850393704" bottom="0.39370078740157483" header="0.51181102362204722" footer="0.51181102362204722"/>
  <pageSetup paperSize="9" orientation="landscape" r:id="rId1"/>
  <headerFooter alignWithMargins="0"/>
  <rowBreaks count="2" manualBreakCount="2">
    <brk id="28" max="16383" man="1"/>
    <brk id="64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showZeros="0" zoomScale="80" zoomScaleNormal="80" zoomScaleSheetLayoutView="80" workbookViewId="0">
      <pane xSplit="6" topLeftCell="G1" activePane="topRight" state="frozen"/>
      <selection activeCell="A280" sqref="A280"/>
      <selection pane="topRight" activeCell="O37" sqref="O37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58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11.5" style="17" customWidth="1"/>
    <col min="11" max="11" width="11.375" style="17" customWidth="1"/>
    <col min="12" max="12" width="11.5" style="17" customWidth="1"/>
    <col min="13" max="13" width="11.375" style="17" bestFit="1" customWidth="1"/>
    <col min="14" max="16384" width="10.125" style="19"/>
  </cols>
  <sheetData>
    <row r="1" spans="1:40" ht="15" customHeight="1">
      <c r="A1" s="387" t="s">
        <v>28</v>
      </c>
      <c r="B1" s="389" t="s">
        <v>29</v>
      </c>
      <c r="C1" s="389" t="s">
        <v>30</v>
      </c>
      <c r="D1" s="391" t="s">
        <v>31</v>
      </c>
      <c r="E1" s="393" t="s">
        <v>1</v>
      </c>
      <c r="F1" s="385" t="s">
        <v>32</v>
      </c>
      <c r="G1" s="375" t="s">
        <v>33</v>
      </c>
      <c r="H1" s="377" t="s">
        <v>34</v>
      </c>
      <c r="I1" s="379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ht="15" customHeight="1">
      <c r="A2" s="388"/>
      <c r="B2" s="390"/>
      <c r="C2" s="390"/>
      <c r="D2" s="392"/>
      <c r="E2" s="394"/>
      <c r="F2" s="386"/>
      <c r="G2" s="376"/>
      <c r="H2" s="378"/>
      <c r="I2" s="37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 ht="15" customHeight="1">
      <c r="A3" s="1"/>
      <c r="B3" s="2"/>
      <c r="C3" s="2"/>
      <c r="D3" s="7"/>
      <c r="E3" s="3"/>
      <c r="F3" s="12"/>
      <c r="G3" s="12"/>
      <c r="H3" s="20"/>
      <c r="I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5" customHeight="1">
      <c r="A4" s="70" t="s">
        <v>1619</v>
      </c>
      <c r="B4" s="71" t="s">
        <v>1618</v>
      </c>
      <c r="C4" s="5"/>
      <c r="D4" s="8"/>
      <c r="E4" s="6"/>
      <c r="F4" s="13"/>
      <c r="G4" s="13"/>
      <c r="H4" s="22"/>
      <c r="I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5" customHeight="1">
      <c r="A5" s="238"/>
      <c r="B5" s="72"/>
      <c r="C5" s="62"/>
      <c r="D5" s="7"/>
      <c r="E5" s="3"/>
      <c r="F5" s="73"/>
      <c r="G5" s="73"/>
      <c r="H5" s="23"/>
      <c r="I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15" customHeight="1">
      <c r="A6" s="4"/>
      <c r="B6" s="63"/>
      <c r="C6" s="64"/>
      <c r="D6" s="8"/>
      <c r="E6" s="6"/>
      <c r="F6" s="13"/>
      <c r="G6" s="13"/>
      <c r="H6" s="22"/>
      <c r="I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15" customHeight="1">
      <c r="A7" s="243"/>
      <c r="B7" s="65"/>
      <c r="C7" s="65"/>
      <c r="D7" s="74"/>
      <c r="E7" s="75"/>
      <c r="F7" s="12"/>
      <c r="G7" s="12"/>
      <c r="H7" s="23"/>
      <c r="I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5" customHeight="1">
      <c r="A8" s="60" t="s">
        <v>1617</v>
      </c>
      <c r="B8" s="66" t="s">
        <v>1616</v>
      </c>
      <c r="C8" s="66"/>
      <c r="D8" s="76">
        <v>1</v>
      </c>
      <c r="E8" s="77" t="s">
        <v>2</v>
      </c>
      <c r="F8" s="13"/>
      <c r="G8" s="13"/>
      <c r="H8" s="22"/>
      <c r="I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5" customHeight="1">
      <c r="A9" s="243"/>
      <c r="B9" s="65"/>
      <c r="C9" s="65"/>
      <c r="D9" s="74"/>
      <c r="E9" s="75"/>
      <c r="F9" s="73"/>
      <c r="G9" s="12"/>
      <c r="H9" s="23"/>
      <c r="I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5" customHeight="1">
      <c r="A10" s="60" t="s">
        <v>1615</v>
      </c>
      <c r="B10" s="66" t="s">
        <v>1614</v>
      </c>
      <c r="C10" s="66"/>
      <c r="D10" s="76">
        <v>1</v>
      </c>
      <c r="E10" s="77" t="s">
        <v>2</v>
      </c>
      <c r="F10" s="13"/>
      <c r="G10" s="13"/>
      <c r="H10" s="22"/>
      <c r="I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" customHeight="1">
      <c r="A11" s="243"/>
      <c r="B11" s="65"/>
      <c r="C11" s="65"/>
      <c r="D11" s="74"/>
      <c r="E11" s="75"/>
      <c r="F11" s="12"/>
      <c r="G11" s="12"/>
      <c r="H11" s="23"/>
      <c r="I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5" customHeight="1">
      <c r="A12" s="60"/>
      <c r="B12" s="66"/>
      <c r="C12" s="66"/>
      <c r="D12" s="76"/>
      <c r="E12" s="77"/>
      <c r="F12" s="13"/>
      <c r="G12" s="13"/>
      <c r="H12" s="22"/>
      <c r="I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" customHeight="1">
      <c r="A13" s="243"/>
      <c r="B13" s="65"/>
      <c r="C13" s="65"/>
      <c r="D13" s="74"/>
      <c r="E13" s="75"/>
      <c r="F13" s="73"/>
      <c r="G13" s="12"/>
      <c r="H13" s="23"/>
      <c r="I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" customHeight="1">
      <c r="A14" s="60"/>
      <c r="B14" s="66"/>
      <c r="C14" s="66"/>
      <c r="D14" s="76"/>
      <c r="E14" s="77"/>
      <c r="F14" s="13"/>
      <c r="G14" s="13"/>
      <c r="H14" s="22"/>
      <c r="I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5" customHeight="1">
      <c r="A15" s="243"/>
      <c r="B15" s="65"/>
      <c r="C15" s="65"/>
      <c r="D15" s="74"/>
      <c r="E15" s="75"/>
      <c r="F15" s="73"/>
      <c r="G15" s="12"/>
      <c r="H15" s="23"/>
      <c r="I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5" customHeight="1">
      <c r="A16" s="60"/>
      <c r="B16" s="66"/>
      <c r="C16" s="66"/>
      <c r="D16" s="76"/>
      <c r="E16" s="77"/>
      <c r="F16" s="13"/>
      <c r="G16" s="13"/>
      <c r="H16" s="22"/>
      <c r="I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5" customHeight="1">
      <c r="A17" s="238"/>
      <c r="B17" s="78"/>
      <c r="C17" s="78"/>
      <c r="D17" s="79"/>
      <c r="E17" s="80"/>
      <c r="F17" s="73"/>
      <c r="G17" s="73"/>
      <c r="H17" s="23"/>
      <c r="I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5" customHeight="1">
      <c r="A18" s="70"/>
      <c r="B18" s="81"/>
      <c r="C18" s="82"/>
      <c r="D18" s="83"/>
      <c r="E18" s="84"/>
      <c r="F18" s="13"/>
      <c r="G18" s="13"/>
      <c r="H18" s="22"/>
      <c r="I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" customHeight="1">
      <c r="A19" s="238"/>
      <c r="B19" s="78"/>
      <c r="C19" s="78"/>
      <c r="D19" s="79"/>
      <c r="E19" s="80"/>
      <c r="F19" s="73"/>
      <c r="G19" s="73"/>
      <c r="H19" s="23"/>
      <c r="I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ht="15" customHeight="1">
      <c r="A20" s="4"/>
      <c r="B20" s="81"/>
      <c r="C20" s="82"/>
      <c r="D20" s="83"/>
      <c r="E20" s="84"/>
      <c r="F20" s="13"/>
      <c r="G20" s="13"/>
      <c r="H20" s="22"/>
      <c r="I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5" customHeight="1">
      <c r="A21" s="238"/>
      <c r="B21" s="78"/>
      <c r="C21" s="78"/>
      <c r="D21" s="79"/>
      <c r="E21" s="80"/>
      <c r="F21" s="73"/>
      <c r="G21" s="73"/>
      <c r="H21" s="23"/>
      <c r="I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15" customHeight="1">
      <c r="A22" s="4"/>
      <c r="B22" s="81"/>
      <c r="C22" s="82"/>
      <c r="D22" s="83"/>
      <c r="E22" s="84"/>
      <c r="F22" s="13"/>
      <c r="G22" s="13"/>
      <c r="H22" s="22"/>
      <c r="I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5" customHeight="1">
      <c r="A23" s="238"/>
      <c r="B23" s="78"/>
      <c r="C23" s="78"/>
      <c r="D23" s="79"/>
      <c r="E23" s="80"/>
      <c r="F23" s="73"/>
      <c r="G23" s="73"/>
      <c r="H23" s="23"/>
      <c r="I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15" customHeight="1">
      <c r="A24" s="4"/>
      <c r="B24" s="81"/>
      <c r="C24" s="85"/>
      <c r="D24" s="83"/>
      <c r="E24" s="84"/>
      <c r="F24" s="13"/>
      <c r="G24" s="13"/>
      <c r="H24" s="22"/>
      <c r="I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5" customHeight="1">
      <c r="A25" s="238"/>
      <c r="B25" s="78"/>
      <c r="C25" s="78"/>
      <c r="D25" s="79"/>
      <c r="E25" s="80"/>
      <c r="F25" s="73"/>
      <c r="G25" s="73"/>
      <c r="H25" s="23"/>
      <c r="I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15" customHeight="1">
      <c r="A26" s="70"/>
      <c r="B26" s="81"/>
      <c r="C26" s="82"/>
      <c r="D26" s="83"/>
      <c r="E26" s="84"/>
      <c r="F26" s="13"/>
      <c r="G26" s="13"/>
      <c r="H26" s="22"/>
      <c r="I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5" customHeight="1">
      <c r="A27" s="238"/>
      <c r="B27" s="86"/>
      <c r="C27" s="67"/>
      <c r="D27" s="7"/>
      <c r="E27" s="3"/>
      <c r="F27" s="73"/>
      <c r="G27" s="73"/>
      <c r="H27" s="23"/>
      <c r="I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5" customHeight="1">
      <c r="A28" s="4"/>
      <c r="B28" s="68"/>
      <c r="C28" s="64"/>
      <c r="D28" s="8"/>
      <c r="E28" s="6"/>
      <c r="F28" s="13"/>
      <c r="G28" s="13"/>
      <c r="H28" s="22"/>
      <c r="I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5" customHeight="1">
      <c r="A29" s="238"/>
      <c r="B29" s="86"/>
      <c r="C29" s="67"/>
      <c r="D29" s="7"/>
      <c r="E29" s="3"/>
      <c r="F29" s="73"/>
      <c r="G29" s="73"/>
      <c r="H29" s="23"/>
      <c r="I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ht="15" customHeight="1">
      <c r="A30" s="4"/>
      <c r="B30" s="5"/>
      <c r="C30" s="64"/>
      <c r="D30" s="8"/>
      <c r="E30" s="6"/>
      <c r="F30" s="13"/>
      <c r="G30" s="13"/>
      <c r="H30" s="22"/>
      <c r="I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26" customFormat="1" ht="15" customHeight="1">
      <c r="A31" s="241"/>
      <c r="B31" s="86"/>
      <c r="C31" s="67"/>
      <c r="D31" s="7"/>
      <c r="E31" s="3"/>
      <c r="F31" s="12"/>
      <c r="G31" s="12"/>
      <c r="H31" s="25"/>
      <c r="J31" s="17"/>
      <c r="K31" s="17"/>
      <c r="L31" s="17"/>
      <c r="M31" s="17"/>
    </row>
    <row r="32" spans="1:40" s="26" customFormat="1" ht="15" customHeight="1">
      <c r="A32" s="88"/>
      <c r="B32" s="6" t="s">
        <v>1613</v>
      </c>
      <c r="C32" s="64"/>
      <c r="D32" s="8"/>
      <c r="E32" s="6"/>
      <c r="F32" s="13"/>
      <c r="G32" s="13"/>
      <c r="H32" s="27"/>
      <c r="J32" s="17"/>
      <c r="K32" s="17"/>
      <c r="L32" s="17"/>
      <c r="M32" s="17"/>
    </row>
    <row r="33" spans="1:13" s="26" customFormat="1" ht="15" customHeight="1">
      <c r="A33" s="238"/>
      <c r="B33" s="72"/>
      <c r="C33" s="72"/>
      <c r="D33" s="7"/>
      <c r="E33" s="89"/>
      <c r="F33" s="12"/>
      <c r="G33" s="73"/>
      <c r="H33" s="25"/>
      <c r="J33" s="17"/>
      <c r="K33" s="17"/>
      <c r="L33" s="17"/>
      <c r="M33" s="17"/>
    </row>
    <row r="34" spans="1:13" s="26" customFormat="1" ht="15" customHeight="1">
      <c r="A34" s="9"/>
      <c r="B34" s="90"/>
      <c r="C34" s="10"/>
      <c r="D34" s="91"/>
      <c r="E34" s="11"/>
      <c r="F34" s="14"/>
      <c r="G34" s="92"/>
      <c r="H34" s="30"/>
      <c r="J34" s="17"/>
      <c r="K34" s="17"/>
      <c r="L34" s="17"/>
      <c r="M34" s="17"/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honeticPr fontId="6"/>
  <dataValidations count="1">
    <dataValidation type="custom" allowBlank="1" showInputMessage="1" showErrorMessage="1" sqref="F9 G17:G18 F5 G5:G6 F7 F21 G21:G24 F25:G26 F23 F17 F11 F13 F15">
      <formula1>"="</formula1>
    </dataValidation>
  </dataValidations>
  <printOptions horizontalCentered="1" verticalCentered="1" gridLinesSet="0"/>
  <pageMargins left="0.39370078740157483" right="0.39370078740157483" top="1.299212598425197" bottom="0.70866141732283472" header="0.51181102362204722" footer="0.23622047244094491"/>
  <pageSetup paperSize="9" orientation="portrait" r:id="rId1"/>
  <headerFooter alignWithMargins="0">
    <oddFooter>&amp;L&amp;"ＭＳ Ｐ明朝,標準"&amp;A&amp;R&amp;"ＭＳ Ｐ明朝,標準"Ｐ－&amp;P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4"/>
  <sheetViews>
    <sheetView showZeros="0" zoomScale="80" zoomScaleNormal="80" zoomScaleSheetLayoutView="85" workbookViewId="0">
      <pane xSplit="5" topLeftCell="F1" activePane="topRight" state="frozen"/>
      <selection activeCell="A1669" sqref="A1669"/>
      <selection pane="topRight" activeCell="K38" sqref="K38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146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13" style="17" customWidth="1"/>
    <col min="11" max="11" width="12" style="17" customWidth="1"/>
    <col min="12" max="12" width="11.5" style="17" customWidth="1"/>
    <col min="13" max="13" width="11.375" style="17" bestFit="1" customWidth="1"/>
    <col min="14" max="16384" width="10.125" style="19"/>
  </cols>
  <sheetData>
    <row r="1" spans="1:40" ht="15" customHeight="1">
      <c r="A1" s="387" t="s">
        <v>28</v>
      </c>
      <c r="B1" s="389" t="s">
        <v>29</v>
      </c>
      <c r="C1" s="389" t="s">
        <v>30</v>
      </c>
      <c r="D1" s="397" t="s">
        <v>31</v>
      </c>
      <c r="E1" s="393" t="s">
        <v>1</v>
      </c>
      <c r="F1" s="395" t="s">
        <v>32</v>
      </c>
      <c r="G1" s="375" t="s">
        <v>33</v>
      </c>
      <c r="H1" s="377" t="s">
        <v>34</v>
      </c>
      <c r="I1" s="379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ht="15" customHeight="1">
      <c r="A2" s="388"/>
      <c r="B2" s="390"/>
      <c r="C2" s="390"/>
      <c r="D2" s="398"/>
      <c r="E2" s="394"/>
      <c r="F2" s="396"/>
      <c r="G2" s="376"/>
      <c r="H2" s="378"/>
      <c r="I2" s="37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 ht="15" customHeight="1">
      <c r="A3" s="111"/>
      <c r="B3" s="108"/>
      <c r="C3" s="108"/>
      <c r="D3" s="140"/>
      <c r="E3" s="95"/>
      <c r="F3" s="162"/>
      <c r="G3" s="103"/>
      <c r="H3" s="20"/>
      <c r="I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5" customHeight="1">
      <c r="A4" s="60" t="s">
        <v>1617</v>
      </c>
      <c r="B4" s="66" t="s">
        <v>1616</v>
      </c>
      <c r="C4" s="66"/>
      <c r="D4" s="141"/>
      <c r="E4" s="96"/>
      <c r="F4" s="163"/>
      <c r="G4" s="105"/>
      <c r="H4" s="22"/>
      <c r="I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5" customHeight="1">
      <c r="A5" s="244"/>
      <c r="B5" s="65"/>
      <c r="C5" s="65"/>
      <c r="D5" s="140"/>
      <c r="E5" s="95"/>
      <c r="F5" s="167"/>
      <c r="G5" s="106"/>
      <c r="H5" s="23"/>
      <c r="I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15" customHeight="1">
      <c r="A6" s="116"/>
      <c r="B6" s="66"/>
      <c r="C6" s="96"/>
      <c r="D6" s="141"/>
      <c r="E6" s="96"/>
      <c r="F6" s="163"/>
      <c r="G6" s="105"/>
      <c r="H6" s="22"/>
      <c r="I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15" customHeight="1">
      <c r="A7" s="244"/>
      <c r="B7" s="65"/>
      <c r="C7" s="65"/>
      <c r="D7" s="140"/>
      <c r="E7" s="95"/>
      <c r="F7" s="162"/>
      <c r="G7" s="103"/>
      <c r="H7" s="23"/>
      <c r="I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5" customHeight="1">
      <c r="A8" s="116">
        <v>1</v>
      </c>
      <c r="B8" s="66" t="s">
        <v>1821</v>
      </c>
      <c r="C8" s="66"/>
      <c r="D8" s="141">
        <v>1</v>
      </c>
      <c r="E8" s="96" t="s">
        <v>2</v>
      </c>
      <c r="F8" s="163"/>
      <c r="G8" s="24"/>
      <c r="H8" s="22"/>
      <c r="I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5" customHeight="1">
      <c r="A9" s="244"/>
      <c r="B9" s="65"/>
      <c r="C9" s="65"/>
      <c r="D9" s="140"/>
      <c r="E9" s="95"/>
      <c r="F9" s="167"/>
      <c r="G9" s="103"/>
      <c r="H9" s="23"/>
      <c r="I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5" customHeight="1">
      <c r="A10" s="116">
        <v>2</v>
      </c>
      <c r="B10" s="66" t="s">
        <v>1775</v>
      </c>
      <c r="C10" s="66"/>
      <c r="D10" s="141">
        <v>1</v>
      </c>
      <c r="E10" s="96" t="s">
        <v>2</v>
      </c>
      <c r="F10" s="163"/>
      <c r="G10" s="24"/>
      <c r="H10" s="22"/>
      <c r="I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" customHeight="1">
      <c r="A11" s="244"/>
      <c r="B11" s="65"/>
      <c r="C11" s="65"/>
      <c r="D11" s="140"/>
      <c r="E11" s="95"/>
      <c r="F11" s="167"/>
      <c r="G11" s="103"/>
      <c r="H11" s="23"/>
      <c r="I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5" customHeight="1">
      <c r="A12" s="116">
        <v>3</v>
      </c>
      <c r="B12" s="66" t="s">
        <v>1745</v>
      </c>
      <c r="C12" s="66"/>
      <c r="D12" s="141">
        <v>1</v>
      </c>
      <c r="E12" s="96" t="s">
        <v>2</v>
      </c>
      <c r="F12" s="163"/>
      <c r="G12" s="24"/>
      <c r="H12" s="22"/>
      <c r="I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" customHeight="1">
      <c r="A13" s="244"/>
      <c r="B13" s="65"/>
      <c r="C13" s="65"/>
      <c r="D13" s="140"/>
      <c r="E13" s="95"/>
      <c r="F13" s="167"/>
      <c r="G13" s="106"/>
      <c r="H13" s="23"/>
      <c r="I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" customHeight="1">
      <c r="A14" s="116">
        <v>4</v>
      </c>
      <c r="B14" s="66" t="s">
        <v>1721</v>
      </c>
      <c r="C14" s="66"/>
      <c r="D14" s="141">
        <v>1</v>
      </c>
      <c r="E14" s="96" t="s">
        <v>2</v>
      </c>
      <c r="F14" s="163"/>
      <c r="G14" s="24"/>
      <c r="H14" s="22"/>
      <c r="I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5" customHeight="1">
      <c r="A15" s="244"/>
      <c r="B15" s="65"/>
      <c r="C15" s="65"/>
      <c r="D15" s="140"/>
      <c r="E15" s="95"/>
      <c r="F15" s="167"/>
      <c r="G15" s="106"/>
      <c r="H15" s="23"/>
      <c r="I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5" customHeight="1">
      <c r="A16" s="116">
        <v>5</v>
      </c>
      <c r="B16" s="66" t="s">
        <v>1660</v>
      </c>
      <c r="C16" s="66"/>
      <c r="D16" s="141">
        <v>1</v>
      </c>
      <c r="E16" s="96" t="s">
        <v>2</v>
      </c>
      <c r="F16" s="163"/>
      <c r="G16" s="24"/>
      <c r="H16" s="22"/>
      <c r="I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5" customHeight="1">
      <c r="A17" s="244"/>
      <c r="B17" s="65"/>
      <c r="C17" s="65"/>
      <c r="D17" s="140"/>
      <c r="E17" s="95"/>
      <c r="F17" s="167"/>
      <c r="G17" s="106"/>
      <c r="H17" s="23"/>
      <c r="I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5" customHeight="1">
      <c r="A18" s="116"/>
      <c r="B18" s="66"/>
      <c r="C18" s="66"/>
      <c r="D18" s="141"/>
      <c r="E18" s="96"/>
      <c r="F18" s="163"/>
      <c r="G18" s="24"/>
      <c r="H18" s="22"/>
      <c r="I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" customHeight="1">
      <c r="A19" s="244"/>
      <c r="B19" s="65"/>
      <c r="C19" s="65"/>
      <c r="D19" s="140"/>
      <c r="E19" s="95"/>
      <c r="F19" s="167"/>
      <c r="G19" s="106"/>
      <c r="H19" s="23"/>
      <c r="I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ht="15" customHeight="1">
      <c r="A20" s="116"/>
      <c r="B20" s="66"/>
      <c r="C20" s="66"/>
      <c r="D20" s="141"/>
      <c r="E20" s="96"/>
      <c r="F20" s="163"/>
      <c r="G20" s="24"/>
      <c r="H20" s="22"/>
      <c r="I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5" customHeight="1">
      <c r="A21" s="244"/>
      <c r="B21" s="65"/>
      <c r="C21" s="65"/>
      <c r="D21" s="140"/>
      <c r="E21" s="95"/>
      <c r="F21" s="167"/>
      <c r="G21" s="106"/>
      <c r="H21" s="23"/>
      <c r="I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15" customHeight="1">
      <c r="A22" s="116"/>
      <c r="B22" s="66"/>
      <c r="C22" s="66"/>
      <c r="D22" s="141"/>
      <c r="E22" s="96"/>
      <c r="F22" s="163"/>
      <c r="G22" s="24"/>
      <c r="H22" s="22"/>
      <c r="I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5" customHeight="1">
      <c r="A23" s="244"/>
      <c r="B23" s="65"/>
      <c r="C23" s="65"/>
      <c r="D23" s="140"/>
      <c r="E23" s="95"/>
      <c r="F23" s="167"/>
      <c r="G23" s="106"/>
      <c r="H23" s="23"/>
      <c r="I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15" customHeight="1">
      <c r="A24" s="116"/>
      <c r="B24" s="66"/>
      <c r="C24" s="66"/>
      <c r="D24" s="141"/>
      <c r="E24" s="96"/>
      <c r="F24" s="163"/>
      <c r="G24" s="24"/>
      <c r="H24" s="22"/>
      <c r="I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5" customHeight="1">
      <c r="A25" s="244"/>
      <c r="B25" s="65"/>
      <c r="C25" s="65"/>
      <c r="D25" s="140"/>
      <c r="E25" s="95"/>
      <c r="F25" s="167"/>
      <c r="G25" s="106"/>
      <c r="H25" s="23"/>
      <c r="I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15" customHeight="1">
      <c r="A26" s="116"/>
      <c r="B26" s="66"/>
      <c r="C26" s="66"/>
      <c r="D26" s="141"/>
      <c r="E26" s="96"/>
      <c r="F26" s="163"/>
      <c r="G26" s="24"/>
      <c r="H26" s="22"/>
      <c r="I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5" customHeight="1">
      <c r="A27" s="244"/>
      <c r="B27" s="65"/>
      <c r="C27" s="65"/>
      <c r="D27" s="140"/>
      <c r="E27" s="95"/>
      <c r="F27" s="167"/>
      <c r="G27" s="106"/>
      <c r="H27" s="23"/>
      <c r="I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5" customHeight="1">
      <c r="A28" s="116"/>
      <c r="B28" s="66"/>
      <c r="C28" s="66"/>
      <c r="D28" s="141"/>
      <c r="E28" s="96"/>
      <c r="F28" s="163"/>
      <c r="G28" s="24"/>
      <c r="H28" s="22"/>
      <c r="I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5" customHeight="1">
      <c r="A29" s="244"/>
      <c r="B29" s="65"/>
      <c r="C29" s="65"/>
      <c r="D29" s="140"/>
      <c r="E29" s="95"/>
      <c r="F29" s="167"/>
      <c r="G29" s="106"/>
      <c r="H29" s="23"/>
      <c r="I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ht="15" customHeight="1">
      <c r="A30" s="116"/>
      <c r="B30" s="66"/>
      <c r="C30" s="66"/>
      <c r="D30" s="141"/>
      <c r="E30" s="96"/>
      <c r="F30" s="163"/>
      <c r="G30" s="24"/>
      <c r="H30" s="22"/>
      <c r="I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26" customFormat="1" ht="15" customHeight="1">
      <c r="A31" s="244"/>
      <c r="B31" s="65"/>
      <c r="C31" s="65"/>
      <c r="D31" s="140"/>
      <c r="E31" s="95"/>
      <c r="F31" s="162"/>
      <c r="G31" s="103"/>
      <c r="H31" s="25"/>
      <c r="J31" s="17"/>
      <c r="K31" s="17"/>
      <c r="L31" s="17"/>
      <c r="M31" s="17"/>
    </row>
    <row r="32" spans="1:40" s="26" customFormat="1" ht="15" customHeight="1">
      <c r="A32" s="116"/>
      <c r="B32" s="96" t="str">
        <f>A4&amp;" - 計"</f>
        <v>M-1 - 計</v>
      </c>
      <c r="C32" s="66"/>
      <c r="D32" s="141"/>
      <c r="E32" s="96"/>
      <c r="F32" s="163"/>
      <c r="G32" s="24"/>
      <c r="H32" s="27"/>
      <c r="J32" s="17"/>
      <c r="K32" s="17"/>
      <c r="L32" s="17"/>
      <c r="M32" s="17"/>
    </row>
    <row r="33" spans="1:40" s="26" customFormat="1" ht="15" customHeight="1">
      <c r="A33" s="244"/>
      <c r="B33" s="65"/>
      <c r="C33" s="65"/>
      <c r="D33" s="140"/>
      <c r="E33" s="115"/>
      <c r="F33" s="162"/>
      <c r="G33" s="106"/>
      <c r="H33" s="25"/>
      <c r="J33" s="17"/>
      <c r="K33" s="17"/>
      <c r="L33" s="17"/>
      <c r="M33" s="17"/>
    </row>
    <row r="34" spans="1:40" s="26" customFormat="1" ht="15" customHeight="1">
      <c r="A34" s="28"/>
      <c r="B34" s="113"/>
      <c r="C34" s="113"/>
      <c r="D34" s="142"/>
      <c r="E34" s="112"/>
      <c r="F34" s="186"/>
      <c r="G34" s="29"/>
      <c r="H34" s="30"/>
      <c r="J34" s="17"/>
      <c r="K34" s="17"/>
      <c r="L34" s="17"/>
      <c r="M34" s="17"/>
    </row>
    <row r="35" spans="1:40" ht="15" customHeight="1">
      <c r="A35" s="111"/>
      <c r="B35" s="108"/>
      <c r="C35" s="108"/>
      <c r="D35" s="140"/>
      <c r="E35" s="95"/>
      <c r="F35" s="162"/>
      <c r="G35" s="103"/>
      <c r="H35" s="20"/>
      <c r="I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ht="15" customHeight="1">
      <c r="A36" s="109">
        <v>1</v>
      </c>
      <c r="B36" s="66" t="s">
        <v>1821</v>
      </c>
      <c r="C36" s="66"/>
      <c r="D36" s="141"/>
      <c r="E36" s="96"/>
      <c r="F36" s="163"/>
      <c r="G36" s="105"/>
      <c r="H36" s="22"/>
      <c r="I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ht="15" customHeight="1">
      <c r="A37" s="244"/>
      <c r="B37" s="65"/>
      <c r="C37" s="34"/>
      <c r="D37" s="180"/>
      <c r="E37" s="37"/>
      <c r="F37" s="167"/>
      <c r="G37" s="106"/>
      <c r="H37" s="23"/>
      <c r="I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ht="15" customHeight="1">
      <c r="A38" s="109"/>
      <c r="B38" s="66"/>
      <c r="C38" s="36"/>
      <c r="D38" s="172"/>
      <c r="E38" s="38"/>
      <c r="F38" s="163"/>
      <c r="G38" s="105"/>
      <c r="H38" s="22"/>
      <c r="I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ht="15" customHeight="1">
      <c r="A39" s="244"/>
      <c r="B39" s="173"/>
      <c r="C39" s="173" t="s">
        <v>1798</v>
      </c>
      <c r="D39" s="192"/>
      <c r="E39" s="95"/>
      <c r="F39" s="185"/>
      <c r="G39" s="106"/>
      <c r="H39" s="23"/>
      <c r="I39" s="18"/>
      <c r="N39" s="26"/>
      <c r="O39" s="26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ht="15" customHeight="1">
      <c r="A40" s="109"/>
      <c r="B40" s="156" t="s">
        <v>1820</v>
      </c>
      <c r="C40" s="156" t="s">
        <v>1811</v>
      </c>
      <c r="D40" s="183">
        <v>1</v>
      </c>
      <c r="E40" s="96" t="s">
        <v>1796</v>
      </c>
      <c r="F40" s="170"/>
      <c r="G40" s="105"/>
      <c r="H40" s="22"/>
      <c r="I40" s="18"/>
      <c r="N40" s="26"/>
      <c r="O40" s="26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ht="15" customHeight="1">
      <c r="A41" s="244"/>
      <c r="B41" s="173"/>
      <c r="C41" s="173" t="s">
        <v>1810</v>
      </c>
      <c r="D41" s="192"/>
      <c r="E41" s="95"/>
      <c r="F41" s="185"/>
      <c r="G41" s="106"/>
      <c r="H41" s="23"/>
      <c r="I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ht="15" customHeight="1">
      <c r="A42" s="109"/>
      <c r="B42" s="156"/>
      <c r="C42" s="156" t="s">
        <v>1809</v>
      </c>
      <c r="D42" s="183"/>
      <c r="E42" s="96"/>
      <c r="F42" s="170"/>
      <c r="G42" s="105"/>
      <c r="H42" s="22"/>
      <c r="I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ht="15" customHeight="1">
      <c r="A43" s="244"/>
      <c r="B43" s="173"/>
      <c r="C43" s="173" t="s">
        <v>1808</v>
      </c>
      <c r="D43" s="182"/>
      <c r="E43" s="95"/>
      <c r="F43" s="185"/>
      <c r="G43" s="106"/>
      <c r="H43" s="23"/>
      <c r="I43" s="18"/>
      <c r="N43" s="26"/>
      <c r="O43" s="26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ht="15" customHeight="1">
      <c r="A44" s="109"/>
      <c r="B44" s="156"/>
      <c r="C44" s="156"/>
      <c r="D44" s="183"/>
      <c r="E44" s="96"/>
      <c r="F44" s="170"/>
      <c r="G44" s="105"/>
      <c r="H44" s="22"/>
      <c r="I44" s="18"/>
      <c r="N44" s="26"/>
      <c r="O44" s="26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ht="15" customHeight="1">
      <c r="A45" s="244"/>
      <c r="B45" s="173"/>
      <c r="C45" s="173"/>
      <c r="D45" s="192"/>
      <c r="E45" s="95"/>
      <c r="F45" s="185"/>
      <c r="G45" s="106"/>
      <c r="H45" s="23"/>
      <c r="I45" s="18"/>
      <c r="N45" s="26"/>
      <c r="O45" s="26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ht="15" customHeight="1">
      <c r="A46" s="109"/>
      <c r="B46" s="156"/>
      <c r="C46" s="156"/>
      <c r="D46" s="183"/>
      <c r="E46" s="96"/>
      <c r="F46" s="170"/>
      <c r="G46" s="105"/>
      <c r="H46" s="22"/>
      <c r="I46" s="18"/>
      <c r="N46" s="26"/>
      <c r="O46" s="26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ht="15" customHeight="1">
      <c r="A47" s="244"/>
      <c r="B47" s="173"/>
      <c r="C47" s="173" t="s">
        <v>1819</v>
      </c>
      <c r="D47" s="192"/>
      <c r="E47" s="95"/>
      <c r="F47" s="185"/>
      <c r="G47" s="106"/>
      <c r="H47" s="23"/>
      <c r="I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ht="15" customHeight="1">
      <c r="A48" s="109"/>
      <c r="B48" s="156" t="s">
        <v>1818</v>
      </c>
      <c r="C48" s="156" t="s">
        <v>1811</v>
      </c>
      <c r="D48" s="183">
        <v>1</v>
      </c>
      <c r="E48" s="96" t="s">
        <v>1186</v>
      </c>
      <c r="F48" s="170"/>
      <c r="G48" s="105"/>
      <c r="H48" s="22"/>
      <c r="I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ht="15" customHeight="1">
      <c r="A49" s="244"/>
      <c r="B49" s="173"/>
      <c r="C49" s="173" t="s">
        <v>1810</v>
      </c>
      <c r="D49" s="192"/>
      <c r="E49" s="95"/>
      <c r="F49" s="185"/>
      <c r="G49" s="106"/>
      <c r="H49" s="23"/>
      <c r="I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 ht="15" customHeight="1">
      <c r="A50" s="109"/>
      <c r="B50" s="156"/>
      <c r="C50" s="156" t="s">
        <v>1817</v>
      </c>
      <c r="D50" s="183"/>
      <c r="E50" s="96"/>
      <c r="F50" s="170"/>
      <c r="G50" s="105"/>
      <c r="H50" s="22"/>
      <c r="I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ht="15" customHeight="1">
      <c r="A51" s="244"/>
      <c r="B51" s="173"/>
      <c r="C51" s="173"/>
      <c r="D51" s="192"/>
      <c r="E51" s="95"/>
      <c r="F51" s="185"/>
      <c r="G51" s="106"/>
      <c r="H51" s="23"/>
      <c r="I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ht="15" customHeight="1">
      <c r="A52" s="109"/>
      <c r="B52" s="156"/>
      <c r="C52" s="156"/>
      <c r="D52" s="183"/>
      <c r="E52" s="53"/>
      <c r="F52" s="170"/>
      <c r="G52" s="105"/>
      <c r="H52" s="22"/>
      <c r="I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ht="15" customHeight="1">
      <c r="A53" s="244"/>
      <c r="B53" s="173"/>
      <c r="C53" s="173" t="s">
        <v>1816</v>
      </c>
      <c r="D53" s="192"/>
      <c r="E53" s="95"/>
      <c r="F53" s="185"/>
      <c r="G53" s="106"/>
      <c r="H53" s="23"/>
      <c r="I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ht="15" customHeight="1">
      <c r="A54" s="109"/>
      <c r="B54" s="156" t="s">
        <v>1789</v>
      </c>
      <c r="C54" s="156" t="s">
        <v>1815</v>
      </c>
      <c r="D54" s="183">
        <v>1</v>
      </c>
      <c r="E54" s="53" t="s">
        <v>1186</v>
      </c>
      <c r="F54" s="170"/>
      <c r="G54" s="105"/>
      <c r="H54" s="22"/>
      <c r="I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ht="15" customHeight="1">
      <c r="A55" s="244"/>
      <c r="B55" s="173"/>
      <c r="C55" s="173" t="s">
        <v>1814</v>
      </c>
      <c r="D55" s="182"/>
      <c r="E55" s="95"/>
      <c r="F55" s="185"/>
      <c r="G55" s="106"/>
      <c r="H55" s="23"/>
      <c r="I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ht="15" customHeight="1">
      <c r="A56" s="109"/>
      <c r="B56" s="156"/>
      <c r="C56" s="156" t="s">
        <v>1813</v>
      </c>
      <c r="D56" s="183"/>
      <c r="E56" s="53"/>
      <c r="F56" s="170"/>
      <c r="G56" s="105"/>
      <c r="H56" s="22"/>
      <c r="I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ht="15" customHeight="1">
      <c r="A57" s="244"/>
      <c r="B57" s="173"/>
      <c r="C57" s="173"/>
      <c r="D57" s="192"/>
      <c r="E57" s="95"/>
      <c r="F57" s="185"/>
      <c r="G57" s="106"/>
      <c r="H57" s="23"/>
      <c r="I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ht="15" customHeight="1">
      <c r="A58" s="109"/>
      <c r="B58" s="156"/>
      <c r="C58" s="156"/>
      <c r="D58" s="183"/>
      <c r="E58" s="96"/>
      <c r="F58" s="170"/>
      <c r="G58" s="105"/>
      <c r="H58" s="22"/>
      <c r="I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ht="15" customHeight="1">
      <c r="A59" s="244"/>
      <c r="B59" s="173"/>
      <c r="C59" s="173" t="s">
        <v>1798</v>
      </c>
      <c r="D59" s="192"/>
      <c r="E59" s="95"/>
      <c r="F59" s="185"/>
      <c r="G59" s="106"/>
      <c r="H59" s="23"/>
      <c r="I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ht="15" customHeight="1">
      <c r="A60" s="109"/>
      <c r="B60" s="156" t="s">
        <v>1812</v>
      </c>
      <c r="C60" s="156" t="s">
        <v>1811</v>
      </c>
      <c r="D60" s="183">
        <v>1</v>
      </c>
      <c r="E60" s="96" t="s">
        <v>1796</v>
      </c>
      <c r="F60" s="170"/>
      <c r="G60" s="105"/>
      <c r="H60" s="22"/>
      <c r="I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ht="15" customHeight="1">
      <c r="A61" s="244"/>
      <c r="B61" s="173"/>
      <c r="C61" s="173" t="s">
        <v>1810</v>
      </c>
      <c r="D61" s="192"/>
      <c r="E61" s="95"/>
      <c r="F61" s="185"/>
      <c r="G61" s="106"/>
      <c r="H61" s="23"/>
      <c r="I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ht="15" customHeight="1">
      <c r="A62" s="109"/>
      <c r="B62" s="156"/>
      <c r="C62" s="156" t="s">
        <v>1809</v>
      </c>
      <c r="D62" s="183"/>
      <c r="E62" s="96"/>
      <c r="F62" s="170"/>
      <c r="G62" s="105"/>
      <c r="H62" s="22"/>
      <c r="I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ht="15" customHeight="1">
      <c r="A63" s="244"/>
      <c r="B63" s="173"/>
      <c r="C63" s="173" t="s">
        <v>1808</v>
      </c>
      <c r="D63" s="182"/>
      <c r="E63" s="95"/>
      <c r="F63" s="185"/>
      <c r="G63" s="106"/>
      <c r="H63" s="23"/>
      <c r="I63" s="18"/>
      <c r="N63" s="26"/>
      <c r="O63" s="26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ht="15" customHeight="1">
      <c r="A64" s="109"/>
      <c r="B64" s="156"/>
      <c r="C64" s="156"/>
      <c r="D64" s="183"/>
      <c r="E64" s="96"/>
      <c r="F64" s="170"/>
      <c r="G64" s="105"/>
      <c r="H64" s="22"/>
      <c r="I64" s="18"/>
      <c r="N64" s="26"/>
      <c r="O64" s="26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ht="15" customHeight="1">
      <c r="A65" s="244"/>
      <c r="B65" s="173"/>
      <c r="C65" s="173"/>
      <c r="D65" s="182"/>
      <c r="E65" s="115"/>
      <c r="F65" s="162"/>
      <c r="G65" s="106"/>
      <c r="H65" s="20"/>
      <c r="I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ht="15" customHeight="1">
      <c r="A66" s="114"/>
      <c r="B66" s="209"/>
      <c r="C66" s="209"/>
      <c r="D66" s="195"/>
      <c r="E66" s="112"/>
      <c r="F66" s="186"/>
      <c r="G66" s="100"/>
      <c r="H66" s="99"/>
      <c r="I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ht="15" customHeight="1">
      <c r="A67" s="111"/>
      <c r="B67" s="211"/>
      <c r="C67" s="211" t="s">
        <v>1807</v>
      </c>
      <c r="D67" s="182"/>
      <c r="E67" s="95"/>
      <c r="F67" s="162"/>
      <c r="G67" s="103"/>
      <c r="H67" s="20"/>
      <c r="I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ht="15" customHeight="1">
      <c r="A68" s="109"/>
      <c r="B68" s="156" t="s">
        <v>1806</v>
      </c>
      <c r="C68" s="156" t="s">
        <v>1805</v>
      </c>
      <c r="D68" s="183">
        <v>1</v>
      </c>
      <c r="E68" s="96" t="s">
        <v>1186</v>
      </c>
      <c r="F68" s="163"/>
      <c r="G68" s="105"/>
      <c r="H68" s="22"/>
      <c r="I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ht="15" customHeight="1">
      <c r="A69" s="244"/>
      <c r="B69" s="173"/>
      <c r="C69" s="173" t="s">
        <v>1804</v>
      </c>
      <c r="D69" s="182"/>
      <c r="E69" s="95"/>
      <c r="F69" s="167"/>
      <c r="G69" s="106"/>
      <c r="H69" s="23"/>
      <c r="I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ht="15" customHeight="1">
      <c r="A70" s="109"/>
      <c r="B70" s="156"/>
      <c r="C70" s="156" t="s">
        <v>1803</v>
      </c>
      <c r="D70" s="183"/>
      <c r="E70" s="96"/>
      <c r="F70" s="163"/>
      <c r="G70" s="105"/>
      <c r="H70" s="22"/>
      <c r="I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ht="15" customHeight="1">
      <c r="A71" s="244"/>
      <c r="B71" s="173"/>
      <c r="C71" s="173"/>
      <c r="D71" s="182"/>
      <c r="E71" s="95"/>
      <c r="F71" s="167"/>
      <c r="G71" s="106"/>
      <c r="H71" s="23"/>
      <c r="I71" s="18"/>
      <c r="N71" s="26"/>
      <c r="O71" s="26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ht="15" customHeight="1">
      <c r="A72" s="109"/>
      <c r="B72" s="156"/>
      <c r="C72" s="156"/>
      <c r="D72" s="183"/>
      <c r="E72" s="96"/>
      <c r="F72" s="163"/>
      <c r="G72" s="105"/>
      <c r="H72" s="22"/>
      <c r="I72" s="18"/>
      <c r="N72" s="26"/>
      <c r="O72" s="26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ht="15" customHeight="1">
      <c r="A73" s="244"/>
      <c r="B73" s="173"/>
      <c r="C73" s="173" t="s">
        <v>1802</v>
      </c>
      <c r="D73" s="182"/>
      <c r="E73" s="95"/>
      <c r="F73" s="167"/>
      <c r="G73" s="168"/>
      <c r="H73" s="169"/>
      <c r="I73" s="18"/>
      <c r="N73" s="26"/>
      <c r="O73" s="26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ht="15" customHeight="1">
      <c r="A74" s="109"/>
      <c r="B74" s="156" t="s">
        <v>1801</v>
      </c>
      <c r="C74" s="156" t="s">
        <v>1800</v>
      </c>
      <c r="D74" s="183">
        <v>1</v>
      </c>
      <c r="E74" s="96" t="s">
        <v>1186</v>
      </c>
      <c r="F74" s="163"/>
      <c r="G74" s="164"/>
      <c r="H74" s="165"/>
      <c r="I74" s="18"/>
      <c r="N74" s="26"/>
      <c r="O74" s="26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ht="15" customHeight="1">
      <c r="A75" s="244"/>
      <c r="B75" s="173"/>
      <c r="C75" s="173" t="s">
        <v>1799</v>
      </c>
      <c r="D75" s="182"/>
      <c r="E75" s="95"/>
      <c r="F75" s="167"/>
      <c r="G75" s="106"/>
      <c r="H75" s="23"/>
      <c r="I75" s="18"/>
      <c r="N75" s="26"/>
      <c r="O75" s="26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ht="15" customHeight="1">
      <c r="A76" s="109"/>
      <c r="B76" s="156"/>
      <c r="C76" s="156"/>
      <c r="D76" s="183"/>
      <c r="E76" s="96"/>
      <c r="F76" s="163"/>
      <c r="G76" s="105"/>
      <c r="H76" s="22"/>
      <c r="I76" s="18"/>
      <c r="N76" s="26"/>
      <c r="O76" s="26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ht="15" customHeight="1">
      <c r="A77" s="244"/>
      <c r="B77" s="173"/>
      <c r="C77" s="173"/>
      <c r="D77" s="182"/>
      <c r="E77" s="95"/>
      <c r="F77" s="167"/>
      <c r="G77" s="166"/>
      <c r="H77" s="169"/>
      <c r="I77" s="18"/>
      <c r="N77" s="26"/>
      <c r="O77" s="26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ht="15" customHeight="1">
      <c r="A78" s="109"/>
      <c r="B78" s="156"/>
      <c r="C78" s="156"/>
      <c r="D78" s="183"/>
      <c r="E78" s="96"/>
      <c r="F78" s="163"/>
      <c r="G78" s="171"/>
      <c r="H78" s="165"/>
      <c r="I78" s="18"/>
      <c r="N78" s="26"/>
      <c r="O78" s="26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ht="15" customHeight="1">
      <c r="A79" s="244"/>
      <c r="B79" s="65"/>
      <c r="C79" s="65" t="s">
        <v>1798</v>
      </c>
      <c r="D79" s="161"/>
      <c r="E79" s="95"/>
      <c r="F79" s="167"/>
      <c r="G79" s="103"/>
      <c r="H79" s="23"/>
      <c r="I79" s="18"/>
      <c r="J79" s="35"/>
      <c r="K79" s="35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 ht="15" customHeight="1">
      <c r="A80" s="109"/>
      <c r="B80" s="66" t="s">
        <v>1797</v>
      </c>
      <c r="C80" s="66" t="s">
        <v>1792</v>
      </c>
      <c r="D80" s="172">
        <v>1</v>
      </c>
      <c r="E80" s="96" t="s">
        <v>1796</v>
      </c>
      <c r="F80" s="163"/>
      <c r="G80" s="40"/>
      <c r="H80" s="22"/>
      <c r="I80" s="18"/>
      <c r="J80" s="35"/>
      <c r="K80" s="35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 ht="15" customHeight="1">
      <c r="A81" s="244"/>
      <c r="B81" s="65"/>
      <c r="C81" s="65" t="s">
        <v>1791</v>
      </c>
      <c r="D81" s="161"/>
      <c r="E81" s="95"/>
      <c r="F81" s="167"/>
      <c r="G81" s="106"/>
      <c r="H81" s="23"/>
      <c r="I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 ht="15" customHeight="1">
      <c r="A82" s="109"/>
      <c r="B82" s="66"/>
      <c r="C82" s="66" t="s">
        <v>1795</v>
      </c>
      <c r="D82" s="141"/>
      <c r="E82" s="96"/>
      <c r="F82" s="163"/>
      <c r="G82" s="105"/>
      <c r="H82" s="22"/>
      <c r="I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 ht="15" customHeight="1">
      <c r="A83" s="244"/>
      <c r="B83" s="65"/>
      <c r="C83" s="65"/>
      <c r="D83" s="140"/>
      <c r="E83" s="95"/>
      <c r="F83" s="167"/>
      <c r="G83" s="106"/>
      <c r="H83" s="23"/>
      <c r="I83" s="18"/>
      <c r="L83" s="35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 ht="15" customHeight="1">
      <c r="A84" s="109"/>
      <c r="B84" s="66"/>
      <c r="C84" s="36"/>
      <c r="D84" s="141"/>
      <c r="E84" s="96"/>
      <c r="F84" s="163"/>
      <c r="G84" s="105"/>
      <c r="H84" s="22"/>
      <c r="I84" s="18"/>
      <c r="L84" s="35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 ht="15" customHeight="1">
      <c r="A85" s="244"/>
      <c r="B85" s="65"/>
      <c r="C85" s="65" t="s">
        <v>1794</v>
      </c>
      <c r="D85" s="161"/>
      <c r="E85" s="95"/>
      <c r="F85" s="167"/>
      <c r="G85" s="106"/>
      <c r="H85" s="23"/>
      <c r="I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 ht="15" customHeight="1">
      <c r="A86" s="109"/>
      <c r="B86" s="66" t="s">
        <v>1793</v>
      </c>
      <c r="C86" s="66" t="s">
        <v>1792</v>
      </c>
      <c r="D86" s="141">
        <v>1</v>
      </c>
      <c r="E86" s="96" t="s">
        <v>1186</v>
      </c>
      <c r="F86" s="163"/>
      <c r="G86" s="105"/>
      <c r="H86" s="22"/>
      <c r="I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 ht="15" customHeight="1">
      <c r="A87" s="244"/>
      <c r="B87" s="65"/>
      <c r="C87" s="65" t="s">
        <v>1791</v>
      </c>
      <c r="D87" s="140"/>
      <c r="E87" s="95"/>
      <c r="F87" s="167"/>
      <c r="G87" s="106"/>
      <c r="H87" s="23"/>
      <c r="I87" s="18"/>
      <c r="J87" s="35"/>
      <c r="K87" s="35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 ht="15" customHeight="1">
      <c r="A88" s="109"/>
      <c r="B88" s="66"/>
      <c r="C88" s="66"/>
      <c r="D88" s="141"/>
      <c r="E88" s="96"/>
      <c r="F88" s="163"/>
      <c r="G88" s="105"/>
      <c r="H88" s="22"/>
      <c r="I88" s="18"/>
      <c r="J88" s="35"/>
      <c r="K88" s="35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 ht="15" customHeight="1">
      <c r="A89" s="244"/>
      <c r="B89" s="65"/>
      <c r="C89" s="65"/>
      <c r="D89" s="140"/>
      <c r="E89" s="95"/>
      <c r="F89" s="167"/>
      <c r="G89" s="106"/>
      <c r="H89" s="23"/>
      <c r="I89" s="18"/>
      <c r="J89" s="35"/>
      <c r="K89" s="35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 ht="15" customHeight="1">
      <c r="A90" s="109"/>
      <c r="B90" s="66"/>
      <c r="C90" s="66"/>
      <c r="D90" s="141"/>
      <c r="E90" s="96"/>
      <c r="F90" s="163"/>
      <c r="G90" s="105"/>
      <c r="H90" s="22"/>
      <c r="I90" s="18"/>
      <c r="J90" s="35"/>
      <c r="K90" s="35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 s="26" customFormat="1" ht="15" customHeight="1">
      <c r="A91" s="258"/>
      <c r="B91" s="34"/>
      <c r="C91" s="262" t="s">
        <v>1790</v>
      </c>
      <c r="D91" s="140"/>
      <c r="E91" s="32"/>
      <c r="F91" s="167"/>
      <c r="G91" s="106"/>
      <c r="H91" s="23"/>
      <c r="I91" s="18"/>
      <c r="J91" s="17"/>
      <c r="K91" s="17"/>
      <c r="L91" s="17"/>
      <c r="M91" s="17"/>
    </row>
    <row r="92" spans="1:40" s="26" customFormat="1" ht="15" customHeight="1">
      <c r="A92" s="21"/>
      <c r="B92" s="117" t="s">
        <v>1789</v>
      </c>
      <c r="C92" s="261" t="s">
        <v>1788</v>
      </c>
      <c r="D92" s="141">
        <v>1</v>
      </c>
      <c r="E92" s="33" t="s">
        <v>1186</v>
      </c>
      <c r="F92" s="163"/>
      <c r="G92" s="105"/>
      <c r="H92" s="22"/>
      <c r="I92" s="18"/>
      <c r="J92" s="17"/>
      <c r="K92" s="17"/>
      <c r="L92" s="17"/>
      <c r="M92" s="17"/>
    </row>
    <row r="93" spans="1:40" ht="15" customHeight="1">
      <c r="A93" s="244"/>
      <c r="B93" s="65"/>
      <c r="C93" s="65" t="s">
        <v>1787</v>
      </c>
      <c r="D93" s="140"/>
      <c r="E93" s="95"/>
      <c r="F93" s="167"/>
      <c r="G93" s="106"/>
      <c r="H93" s="23"/>
      <c r="I93" s="18"/>
      <c r="J93" s="35"/>
      <c r="K93" s="35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 ht="15" customHeight="1">
      <c r="A94" s="109"/>
      <c r="B94" s="66"/>
      <c r="C94" s="66" t="s">
        <v>1786</v>
      </c>
      <c r="D94" s="141"/>
      <c r="E94" s="96"/>
      <c r="F94" s="163"/>
      <c r="G94" s="105"/>
      <c r="H94" s="22"/>
      <c r="I94" s="18"/>
      <c r="J94" s="35"/>
      <c r="K94" s="35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 s="26" customFormat="1" ht="15" customHeight="1">
      <c r="A95" s="258"/>
      <c r="B95" s="62"/>
      <c r="C95" s="262"/>
      <c r="D95" s="140"/>
      <c r="E95" s="32"/>
      <c r="F95" s="206"/>
      <c r="G95" s="47"/>
      <c r="H95" s="46"/>
      <c r="J95" s="17"/>
      <c r="K95" s="17"/>
      <c r="L95" s="17"/>
      <c r="M95" s="17"/>
    </row>
    <row r="96" spans="1:40" s="26" customFormat="1" ht="15" customHeight="1">
      <c r="A96" s="21"/>
      <c r="B96" s="96"/>
      <c r="C96" s="261"/>
      <c r="D96" s="141"/>
      <c r="E96" s="33"/>
      <c r="F96" s="191"/>
      <c r="G96" s="24"/>
      <c r="H96" s="27"/>
      <c r="J96" s="17"/>
      <c r="K96" s="17"/>
      <c r="L96" s="17"/>
      <c r="M96" s="17"/>
    </row>
    <row r="97" spans="1:40" ht="15" customHeight="1">
      <c r="A97" s="244"/>
      <c r="B97" s="65"/>
      <c r="C97" s="65" t="s">
        <v>1785</v>
      </c>
      <c r="D97" s="140"/>
      <c r="E97" s="115"/>
      <c r="F97" s="162"/>
      <c r="G97" s="106"/>
      <c r="H97" s="20"/>
      <c r="I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 ht="15" customHeight="1">
      <c r="A98" s="114"/>
      <c r="B98" s="113" t="s">
        <v>1784</v>
      </c>
      <c r="C98" s="113" t="s">
        <v>1783</v>
      </c>
      <c r="D98" s="142">
        <v>2</v>
      </c>
      <c r="E98" s="112" t="s">
        <v>1186</v>
      </c>
      <c r="F98" s="186"/>
      <c r="G98" s="100"/>
      <c r="H98" s="99"/>
      <c r="I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 ht="15" customHeight="1">
      <c r="A99" s="111"/>
      <c r="B99" s="211"/>
      <c r="C99" s="211" t="s">
        <v>1782</v>
      </c>
      <c r="D99" s="182"/>
      <c r="E99" s="95"/>
      <c r="F99" s="162"/>
      <c r="G99" s="103"/>
      <c r="H99" s="20"/>
      <c r="I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 ht="15" customHeight="1">
      <c r="A100" s="109"/>
      <c r="B100" s="156" t="s">
        <v>1781</v>
      </c>
      <c r="C100" s="156" t="s">
        <v>1780</v>
      </c>
      <c r="D100" s="183">
        <v>2</v>
      </c>
      <c r="E100" s="96" t="s">
        <v>1186</v>
      </c>
      <c r="F100" s="163"/>
      <c r="G100" s="105"/>
      <c r="H100" s="22"/>
      <c r="I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 ht="15" customHeight="1">
      <c r="A101" s="244"/>
      <c r="B101" s="173"/>
      <c r="C101" s="173" t="s">
        <v>1779</v>
      </c>
      <c r="D101" s="182"/>
      <c r="E101" s="95"/>
      <c r="F101" s="167"/>
      <c r="G101" s="106"/>
      <c r="H101" s="23"/>
      <c r="I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 ht="15" customHeight="1">
      <c r="A102" s="109"/>
      <c r="B102" s="156" t="s">
        <v>1778</v>
      </c>
      <c r="C102" s="156" t="s">
        <v>1777</v>
      </c>
      <c r="D102" s="183">
        <v>1</v>
      </c>
      <c r="E102" s="96" t="s">
        <v>1186</v>
      </c>
      <c r="F102" s="163"/>
      <c r="G102" s="105"/>
      <c r="H102" s="22"/>
      <c r="I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 ht="15" customHeight="1">
      <c r="A103" s="244"/>
      <c r="B103" s="173"/>
      <c r="C103" s="173"/>
      <c r="D103" s="182"/>
      <c r="E103" s="95"/>
      <c r="F103" s="167"/>
      <c r="G103" s="106"/>
      <c r="H103" s="23"/>
      <c r="I103" s="18"/>
      <c r="N103" s="26"/>
      <c r="O103" s="26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 ht="15" customHeight="1">
      <c r="A104" s="109"/>
      <c r="B104" s="156"/>
      <c r="C104" s="156"/>
      <c r="D104" s="183"/>
      <c r="E104" s="96"/>
      <c r="F104" s="163"/>
      <c r="G104" s="105"/>
      <c r="H104" s="22"/>
      <c r="I104" s="18"/>
      <c r="N104" s="26"/>
      <c r="O104" s="26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 ht="15" customHeight="1">
      <c r="A105" s="244"/>
      <c r="B105" s="173"/>
      <c r="C105" s="173"/>
      <c r="D105" s="182"/>
      <c r="E105" s="95"/>
      <c r="F105" s="167"/>
      <c r="G105" s="168"/>
      <c r="H105" s="169"/>
      <c r="I105" s="18"/>
      <c r="N105" s="26"/>
      <c r="O105" s="26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 ht="15" customHeight="1">
      <c r="A106" s="109"/>
      <c r="B106" s="156" t="s">
        <v>1776</v>
      </c>
      <c r="C106" s="156"/>
      <c r="D106" s="183">
        <v>1</v>
      </c>
      <c r="E106" s="96" t="s">
        <v>1258</v>
      </c>
      <c r="F106" s="163"/>
      <c r="G106" s="164"/>
      <c r="H106" s="165"/>
      <c r="I106" s="18"/>
      <c r="N106" s="26"/>
      <c r="O106" s="26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 ht="15" customHeight="1">
      <c r="A107" s="244"/>
      <c r="B107" s="173"/>
      <c r="C107" s="173"/>
      <c r="D107" s="182"/>
      <c r="E107" s="95"/>
      <c r="F107" s="167"/>
      <c r="G107" s="106"/>
      <c r="H107" s="23"/>
      <c r="I107" s="18"/>
      <c r="N107" s="26"/>
      <c r="O107" s="26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 ht="15" customHeight="1">
      <c r="A108" s="109"/>
      <c r="B108" s="156"/>
      <c r="C108" s="156"/>
      <c r="D108" s="183"/>
      <c r="E108" s="96"/>
      <c r="F108" s="163"/>
      <c r="G108" s="105"/>
      <c r="H108" s="22"/>
      <c r="I108" s="18"/>
      <c r="N108" s="26"/>
      <c r="O108" s="26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 ht="15" customHeight="1">
      <c r="A109" s="244"/>
      <c r="B109" s="173"/>
      <c r="C109" s="173"/>
      <c r="D109" s="182"/>
      <c r="E109" s="95"/>
      <c r="F109" s="167"/>
      <c r="G109" s="166"/>
      <c r="H109" s="169"/>
      <c r="I109" s="18"/>
      <c r="N109" s="26"/>
      <c r="O109" s="26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 ht="15" customHeight="1">
      <c r="A110" s="109"/>
      <c r="B110" s="156"/>
      <c r="C110" s="156"/>
      <c r="D110" s="183"/>
      <c r="E110" s="96"/>
      <c r="F110" s="163"/>
      <c r="G110" s="171"/>
      <c r="H110" s="165"/>
      <c r="I110" s="18"/>
      <c r="N110" s="26"/>
      <c r="O110" s="26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 ht="15" customHeight="1">
      <c r="A111" s="244"/>
      <c r="B111" s="65"/>
      <c r="C111" s="65"/>
      <c r="D111" s="161"/>
      <c r="E111" s="95"/>
      <c r="F111" s="167"/>
      <c r="G111" s="103"/>
      <c r="H111" s="23"/>
      <c r="I111" s="18"/>
      <c r="J111" s="35"/>
      <c r="K111" s="35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 ht="15" customHeight="1">
      <c r="A112" s="109"/>
      <c r="B112" s="66"/>
      <c r="C112" s="66"/>
      <c r="D112" s="172"/>
      <c r="E112" s="96"/>
      <c r="F112" s="163"/>
      <c r="G112" s="40"/>
      <c r="H112" s="22"/>
      <c r="I112" s="18"/>
      <c r="J112" s="35"/>
      <c r="K112" s="35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ht="15" customHeight="1">
      <c r="A113" s="244"/>
      <c r="B113" s="65"/>
      <c r="C113" s="65"/>
      <c r="D113" s="161"/>
      <c r="E113" s="95"/>
      <c r="F113" s="167"/>
      <c r="G113" s="106"/>
      <c r="H113" s="23"/>
      <c r="I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 ht="15" customHeight="1">
      <c r="A114" s="109"/>
      <c r="B114" s="66"/>
      <c r="C114" s="66"/>
      <c r="D114" s="141"/>
      <c r="E114" s="96"/>
      <c r="F114" s="163"/>
      <c r="G114" s="105"/>
      <c r="H114" s="22"/>
      <c r="I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 ht="15" customHeight="1">
      <c r="A115" s="244"/>
      <c r="B115" s="65"/>
      <c r="C115" s="65"/>
      <c r="D115" s="140"/>
      <c r="E115" s="95"/>
      <c r="F115" s="167"/>
      <c r="G115" s="106"/>
      <c r="H115" s="23"/>
      <c r="I115" s="18"/>
      <c r="L115" s="35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 ht="15" customHeight="1">
      <c r="A116" s="109"/>
      <c r="B116" s="66"/>
      <c r="C116" s="36"/>
      <c r="D116" s="141"/>
      <c r="E116" s="96"/>
      <c r="F116" s="163"/>
      <c r="G116" s="105"/>
      <c r="H116" s="22"/>
      <c r="I116" s="18"/>
      <c r="L116" s="35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 ht="15" customHeight="1">
      <c r="A117" s="244"/>
      <c r="B117" s="65"/>
      <c r="C117" s="65"/>
      <c r="D117" s="161"/>
      <c r="E117" s="95"/>
      <c r="F117" s="167"/>
      <c r="G117" s="106"/>
      <c r="H117" s="23"/>
      <c r="I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 ht="15" customHeight="1">
      <c r="A118" s="109"/>
      <c r="B118" s="66"/>
      <c r="C118" s="66"/>
      <c r="D118" s="141"/>
      <c r="E118" s="96"/>
      <c r="F118" s="163"/>
      <c r="G118" s="105"/>
      <c r="H118" s="22"/>
      <c r="I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 ht="15" customHeight="1">
      <c r="A119" s="244"/>
      <c r="B119" s="65"/>
      <c r="C119" s="65"/>
      <c r="D119" s="140"/>
      <c r="E119" s="95"/>
      <c r="F119" s="167"/>
      <c r="G119" s="106"/>
      <c r="H119" s="23"/>
      <c r="I119" s="18"/>
      <c r="J119" s="35"/>
      <c r="K119" s="35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 ht="15" customHeight="1">
      <c r="A120" s="109"/>
      <c r="B120" s="66"/>
      <c r="C120" s="66"/>
      <c r="D120" s="141"/>
      <c r="E120" s="96"/>
      <c r="F120" s="163"/>
      <c r="G120" s="105"/>
      <c r="H120" s="22"/>
      <c r="I120" s="18"/>
      <c r="J120" s="35"/>
      <c r="K120" s="35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 ht="15" customHeight="1">
      <c r="A121" s="244"/>
      <c r="B121" s="65"/>
      <c r="C121" s="65"/>
      <c r="D121" s="140"/>
      <c r="E121" s="95"/>
      <c r="F121" s="167"/>
      <c r="G121" s="106"/>
      <c r="H121" s="23"/>
      <c r="I121" s="18"/>
      <c r="J121" s="35"/>
      <c r="K121" s="35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ht="15" customHeight="1">
      <c r="A122" s="109"/>
      <c r="B122" s="66"/>
      <c r="C122" s="66"/>
      <c r="D122" s="141"/>
      <c r="E122" s="96"/>
      <c r="F122" s="163"/>
      <c r="G122" s="105"/>
      <c r="H122" s="22"/>
      <c r="I122" s="18"/>
      <c r="J122" s="35"/>
      <c r="K122" s="35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 s="26" customFormat="1" ht="15" customHeight="1">
      <c r="A123" s="258"/>
      <c r="B123" s="34"/>
      <c r="C123" s="262"/>
      <c r="D123" s="140"/>
      <c r="E123" s="32"/>
      <c r="F123" s="167"/>
      <c r="G123" s="106"/>
      <c r="H123" s="23"/>
      <c r="I123" s="18"/>
      <c r="J123" s="17"/>
      <c r="K123" s="17"/>
      <c r="L123" s="17"/>
      <c r="M123" s="17"/>
    </row>
    <row r="124" spans="1:40" s="26" customFormat="1" ht="15" customHeight="1">
      <c r="A124" s="21"/>
      <c r="B124" s="117"/>
      <c r="C124" s="261"/>
      <c r="D124" s="141"/>
      <c r="E124" s="33"/>
      <c r="F124" s="163"/>
      <c r="G124" s="105"/>
      <c r="H124" s="22"/>
      <c r="I124" s="18"/>
      <c r="J124" s="17"/>
      <c r="K124" s="17"/>
      <c r="L124" s="17"/>
      <c r="M124" s="17"/>
    </row>
    <row r="125" spans="1:40" ht="15" customHeight="1">
      <c r="A125" s="244"/>
      <c r="B125" s="65"/>
      <c r="C125" s="65"/>
      <c r="D125" s="140"/>
      <c r="E125" s="95"/>
      <c r="F125" s="167"/>
      <c r="G125" s="106"/>
      <c r="H125" s="23"/>
      <c r="I125" s="18"/>
      <c r="J125" s="35"/>
      <c r="K125" s="35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 ht="15" customHeight="1">
      <c r="A126" s="109"/>
      <c r="B126" s="66"/>
      <c r="C126" s="66"/>
      <c r="D126" s="141"/>
      <c r="E126" s="96"/>
      <c r="F126" s="163"/>
      <c r="G126" s="105"/>
      <c r="H126" s="22"/>
      <c r="I126" s="18"/>
      <c r="J126" s="35"/>
      <c r="K126" s="35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 s="26" customFormat="1" ht="15" customHeight="1">
      <c r="A127" s="258"/>
      <c r="B127" s="62"/>
      <c r="C127" s="122"/>
      <c r="D127" s="140"/>
      <c r="E127" s="32"/>
      <c r="F127" s="206"/>
      <c r="G127" s="47"/>
      <c r="H127" s="46"/>
      <c r="J127" s="17"/>
      <c r="K127" s="17"/>
      <c r="L127" s="17"/>
      <c r="M127" s="17"/>
    </row>
    <row r="128" spans="1:40" s="26" customFormat="1" ht="15" customHeight="1">
      <c r="A128" s="21"/>
      <c r="B128" s="96" t="str">
        <f>A36&amp;" - 計"</f>
        <v>1 - 計</v>
      </c>
      <c r="C128" s="121"/>
      <c r="D128" s="141"/>
      <c r="E128" s="33"/>
      <c r="F128" s="191"/>
      <c r="G128" s="24"/>
      <c r="H128" s="27"/>
      <c r="J128" s="17"/>
      <c r="K128" s="17"/>
      <c r="L128" s="17"/>
      <c r="M128" s="17"/>
    </row>
    <row r="129" spans="1:40" ht="15" customHeight="1">
      <c r="A129" s="244"/>
      <c r="B129" s="65"/>
      <c r="C129" s="65"/>
      <c r="D129" s="140"/>
      <c r="E129" s="115"/>
      <c r="F129" s="162"/>
      <c r="G129" s="106"/>
      <c r="H129" s="20"/>
      <c r="I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 ht="15" customHeight="1">
      <c r="A130" s="114"/>
      <c r="B130" s="113"/>
      <c r="C130" s="113"/>
      <c r="D130" s="142"/>
      <c r="E130" s="112"/>
      <c r="F130" s="186"/>
      <c r="G130" s="100"/>
      <c r="H130" s="99"/>
      <c r="I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ht="15" customHeight="1">
      <c r="A131" s="111"/>
      <c r="B131" s="108"/>
      <c r="C131" s="108"/>
      <c r="D131" s="140"/>
      <c r="E131" s="95"/>
      <c r="F131" s="162"/>
      <c r="G131" s="103"/>
      <c r="H131" s="20"/>
      <c r="I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 ht="15" customHeight="1">
      <c r="A132" s="109">
        <v>2</v>
      </c>
      <c r="B132" s="66" t="s">
        <v>1775</v>
      </c>
      <c r="C132" s="66"/>
      <c r="D132" s="141"/>
      <c r="E132" s="96"/>
      <c r="F132" s="163"/>
      <c r="G132" s="105"/>
      <c r="H132" s="22"/>
      <c r="I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ht="15" customHeight="1">
      <c r="A133" s="244"/>
      <c r="B133" s="65"/>
      <c r="C133" s="34"/>
      <c r="D133" s="144"/>
      <c r="E133" s="37"/>
      <c r="F133" s="167"/>
      <c r="G133" s="106"/>
      <c r="H133" s="23"/>
      <c r="I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 ht="15" customHeight="1">
      <c r="A134" s="109"/>
      <c r="B134" s="66"/>
      <c r="C134" s="36"/>
      <c r="D134" s="141"/>
      <c r="E134" s="38"/>
      <c r="F134" s="163"/>
      <c r="G134" s="105"/>
      <c r="H134" s="22"/>
      <c r="I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 ht="15" customHeight="1">
      <c r="A135" s="244"/>
      <c r="B135" s="65"/>
      <c r="C135" s="65"/>
      <c r="D135" s="140"/>
      <c r="E135" s="95"/>
      <c r="F135" s="185"/>
      <c r="G135" s="106"/>
      <c r="H135" s="23"/>
      <c r="I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 ht="15" customHeight="1">
      <c r="A136" s="109"/>
      <c r="B136" s="66" t="s">
        <v>1774</v>
      </c>
      <c r="C136" s="66" t="s">
        <v>1773</v>
      </c>
      <c r="D136" s="141">
        <v>3</v>
      </c>
      <c r="E136" s="96" t="s">
        <v>138</v>
      </c>
      <c r="F136" s="170"/>
      <c r="G136" s="105"/>
      <c r="H136" s="22"/>
      <c r="I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 ht="15" customHeight="1">
      <c r="A137" s="244"/>
      <c r="B137" s="65"/>
      <c r="C137" s="65"/>
      <c r="D137" s="140"/>
      <c r="E137" s="95"/>
      <c r="F137" s="185"/>
      <c r="G137" s="106"/>
      <c r="H137" s="23"/>
      <c r="I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 ht="15" customHeight="1">
      <c r="A138" s="109"/>
      <c r="B138" s="66" t="s">
        <v>1771</v>
      </c>
      <c r="C138" s="66" t="s">
        <v>1772</v>
      </c>
      <c r="D138" s="141">
        <v>149</v>
      </c>
      <c r="E138" s="96" t="s">
        <v>138</v>
      </c>
      <c r="F138" s="170"/>
      <c r="G138" s="105"/>
      <c r="H138" s="22"/>
      <c r="I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 ht="15" customHeight="1">
      <c r="A139" s="244"/>
      <c r="B139" s="65"/>
      <c r="C139" s="65"/>
      <c r="D139" s="140"/>
      <c r="E139" s="95"/>
      <c r="F139" s="185"/>
      <c r="G139" s="106"/>
      <c r="H139" s="23"/>
      <c r="I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 ht="15" customHeight="1">
      <c r="A140" s="109"/>
      <c r="B140" s="66" t="s">
        <v>1771</v>
      </c>
      <c r="C140" s="66" t="s">
        <v>1770</v>
      </c>
      <c r="D140" s="141">
        <v>29</v>
      </c>
      <c r="E140" s="96" t="s">
        <v>138</v>
      </c>
      <c r="F140" s="170"/>
      <c r="G140" s="105"/>
      <c r="H140" s="22"/>
      <c r="I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 ht="15" customHeight="1">
      <c r="A141" s="244"/>
      <c r="B141" s="65"/>
      <c r="C141" s="65"/>
      <c r="D141" s="140"/>
      <c r="E141" s="95"/>
      <c r="F141" s="54"/>
      <c r="G141" s="94"/>
      <c r="H141" s="23"/>
      <c r="I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 ht="15" customHeight="1">
      <c r="A142" s="109"/>
      <c r="B142" s="66"/>
      <c r="C142" s="66"/>
      <c r="D142" s="141"/>
      <c r="E142" s="96"/>
      <c r="F142" s="55"/>
      <c r="G142" s="105"/>
      <c r="H142" s="133"/>
      <c r="I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 ht="15" customHeight="1">
      <c r="A143" s="244"/>
      <c r="B143" s="65"/>
      <c r="C143" s="65"/>
      <c r="D143" s="161"/>
      <c r="E143" s="95"/>
      <c r="F143" s="185"/>
      <c r="G143" s="103"/>
      <c r="H143" s="23"/>
      <c r="I143" s="18"/>
      <c r="J143" s="35"/>
      <c r="K143" s="35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 ht="15" customHeight="1">
      <c r="A144" s="109"/>
      <c r="B144" s="66" t="s">
        <v>1769</v>
      </c>
      <c r="C144" s="66" t="s">
        <v>1694</v>
      </c>
      <c r="D144" s="172">
        <v>10</v>
      </c>
      <c r="E144" s="96" t="s">
        <v>138</v>
      </c>
      <c r="F144" s="170"/>
      <c r="G144" s="40"/>
      <c r="H144" s="22"/>
      <c r="I144" s="18"/>
      <c r="J144" s="35"/>
      <c r="K144" s="35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 ht="15" customHeight="1">
      <c r="A145" s="244"/>
      <c r="B145" s="65"/>
      <c r="C145" s="65"/>
      <c r="D145" s="161"/>
      <c r="E145" s="95"/>
      <c r="F145" s="185"/>
      <c r="G145" s="106"/>
      <c r="H145" s="23"/>
      <c r="I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 ht="15" customHeight="1">
      <c r="A146" s="109"/>
      <c r="B146" s="66" t="s">
        <v>1769</v>
      </c>
      <c r="C146" s="66" t="s">
        <v>1696</v>
      </c>
      <c r="D146" s="141">
        <v>2</v>
      </c>
      <c r="E146" s="96" t="s">
        <v>138</v>
      </c>
      <c r="F146" s="170"/>
      <c r="G146" s="105"/>
      <c r="H146" s="22"/>
      <c r="I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 ht="15" customHeight="1">
      <c r="A147" s="244"/>
      <c r="B147" s="65"/>
      <c r="C147" s="65"/>
      <c r="D147" s="140"/>
      <c r="E147" s="95"/>
      <c r="F147" s="185"/>
      <c r="G147" s="106"/>
      <c r="H147" s="23"/>
      <c r="I147" s="18"/>
      <c r="L147" s="35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 ht="15" customHeight="1">
      <c r="A148" s="109"/>
      <c r="B148" s="66"/>
      <c r="C148" s="36"/>
      <c r="D148" s="141"/>
      <c r="E148" s="96"/>
      <c r="F148" s="170"/>
      <c r="G148" s="105"/>
      <c r="H148" s="22"/>
      <c r="I148" s="18"/>
      <c r="L148" s="35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 ht="15" customHeight="1">
      <c r="A149" s="244"/>
      <c r="B149" s="65"/>
      <c r="C149" s="65"/>
      <c r="D149" s="140"/>
      <c r="E149" s="95"/>
      <c r="F149" s="185"/>
      <c r="G149" s="106"/>
      <c r="H149" s="23"/>
      <c r="I149" s="18"/>
      <c r="L149" s="35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 ht="15" customHeight="1">
      <c r="A150" s="109"/>
      <c r="B150" s="66" t="s">
        <v>1695</v>
      </c>
      <c r="C150" s="36" t="s">
        <v>1697</v>
      </c>
      <c r="D150" s="141">
        <v>9</v>
      </c>
      <c r="E150" s="96" t="s">
        <v>138</v>
      </c>
      <c r="F150" s="170"/>
      <c r="G150" s="105"/>
      <c r="H150" s="22"/>
      <c r="I150" s="18"/>
      <c r="L150" s="35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 ht="15" customHeight="1">
      <c r="A151" s="244"/>
      <c r="B151" s="65"/>
      <c r="C151" s="65"/>
      <c r="D151" s="140"/>
      <c r="E151" s="95"/>
      <c r="F151" s="185"/>
      <c r="G151" s="106"/>
      <c r="H151" s="23"/>
      <c r="I151" s="18"/>
      <c r="J151" s="35"/>
      <c r="K151" s="35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 ht="15" customHeight="1">
      <c r="A152" s="109"/>
      <c r="B152" s="66" t="s">
        <v>1695</v>
      </c>
      <c r="C152" s="66" t="s">
        <v>1768</v>
      </c>
      <c r="D152" s="141">
        <v>9</v>
      </c>
      <c r="E152" s="96" t="s">
        <v>138</v>
      </c>
      <c r="F152" s="170"/>
      <c r="G152" s="105"/>
      <c r="H152" s="22"/>
      <c r="I152" s="18"/>
      <c r="J152" s="35"/>
      <c r="K152" s="35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 ht="15" customHeight="1">
      <c r="A153" s="244"/>
      <c r="B153" s="65"/>
      <c r="C153" s="65"/>
      <c r="D153" s="140"/>
      <c r="E153" s="95"/>
      <c r="F153" s="185"/>
      <c r="G153" s="106"/>
      <c r="H153" s="23"/>
      <c r="I153" s="18"/>
      <c r="J153" s="35"/>
      <c r="K153" s="35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 ht="15" customHeight="1">
      <c r="A154" s="109"/>
      <c r="B154" s="66" t="s">
        <v>1695</v>
      </c>
      <c r="C154" s="66" t="s">
        <v>1767</v>
      </c>
      <c r="D154" s="141">
        <v>2</v>
      </c>
      <c r="E154" s="96" t="s">
        <v>138</v>
      </c>
      <c r="F154" s="170"/>
      <c r="G154" s="105"/>
      <c r="H154" s="22"/>
      <c r="I154" s="18"/>
      <c r="J154" s="35"/>
      <c r="K154" s="35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 ht="15" customHeight="1">
      <c r="A155" s="244"/>
      <c r="B155" s="65"/>
      <c r="C155" s="65"/>
      <c r="D155" s="140"/>
      <c r="E155" s="95"/>
      <c r="F155" s="167"/>
      <c r="G155" s="106"/>
      <c r="H155" s="23"/>
      <c r="I155" s="18"/>
      <c r="J155" s="35"/>
      <c r="K155" s="35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 ht="15" customHeight="1">
      <c r="A156" s="109"/>
      <c r="B156" s="66" t="s">
        <v>1695</v>
      </c>
      <c r="C156" s="66" t="s">
        <v>1766</v>
      </c>
      <c r="D156" s="141">
        <v>13</v>
      </c>
      <c r="E156" s="96" t="s">
        <v>138</v>
      </c>
      <c r="F156" s="163"/>
      <c r="G156" s="105"/>
      <c r="H156" s="22"/>
      <c r="I156" s="18"/>
      <c r="J156" s="35"/>
      <c r="K156" s="35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 ht="15" customHeight="1">
      <c r="A157" s="244"/>
      <c r="B157" s="65"/>
      <c r="C157" s="65"/>
      <c r="D157" s="140"/>
      <c r="E157" s="95"/>
      <c r="F157" s="167"/>
      <c r="G157" s="106"/>
      <c r="H157" s="23"/>
      <c r="I157" s="18"/>
      <c r="J157" s="35"/>
      <c r="K157" s="35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 ht="15" customHeight="1">
      <c r="A158" s="109"/>
      <c r="B158" s="66"/>
      <c r="C158" s="66"/>
      <c r="D158" s="141"/>
      <c r="E158" s="96"/>
      <c r="F158" s="163"/>
      <c r="G158" s="105"/>
      <c r="H158" s="22"/>
      <c r="I158" s="18"/>
      <c r="J158" s="35"/>
      <c r="K158" s="35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 ht="15" customHeight="1">
      <c r="A159" s="244"/>
      <c r="B159" s="65"/>
      <c r="C159" s="65"/>
      <c r="D159" s="140"/>
      <c r="E159" s="95"/>
      <c r="F159" s="185"/>
      <c r="G159" s="106"/>
      <c r="H159" s="23"/>
      <c r="I159" s="18"/>
      <c r="J159" s="35"/>
      <c r="K159" s="35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 ht="15" customHeight="1">
      <c r="A160" s="109"/>
      <c r="B160" s="66" t="s">
        <v>1765</v>
      </c>
      <c r="C160" s="66" t="s">
        <v>1764</v>
      </c>
      <c r="D160" s="141">
        <v>6</v>
      </c>
      <c r="E160" s="96" t="s">
        <v>138</v>
      </c>
      <c r="F160" s="170"/>
      <c r="G160" s="105"/>
      <c r="H160" s="22"/>
      <c r="I160" s="18"/>
      <c r="J160" s="35"/>
      <c r="K160" s="35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 ht="15" customHeight="1">
      <c r="A161" s="244"/>
      <c r="B161" s="65"/>
      <c r="C161" s="65"/>
      <c r="D161" s="140"/>
      <c r="E161" s="115"/>
      <c r="F161" s="162"/>
      <c r="G161" s="106"/>
      <c r="H161" s="20"/>
      <c r="I161" s="18"/>
      <c r="J161" s="35"/>
      <c r="K161" s="35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 ht="15" customHeight="1">
      <c r="A162" s="114"/>
      <c r="B162" s="113"/>
      <c r="C162" s="113"/>
      <c r="D162" s="142"/>
      <c r="E162" s="112"/>
      <c r="F162" s="186"/>
      <c r="G162" s="100"/>
      <c r="H162" s="99"/>
      <c r="I162" s="18"/>
      <c r="J162" s="35"/>
      <c r="K162" s="35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 ht="15" customHeight="1">
      <c r="A163" s="111"/>
      <c r="B163" s="108"/>
      <c r="C163" s="108"/>
      <c r="D163" s="140"/>
      <c r="E163" s="95"/>
      <c r="F163" s="162"/>
      <c r="G163" s="103"/>
      <c r="H163" s="20"/>
      <c r="I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 ht="15" customHeight="1">
      <c r="A164" s="116"/>
      <c r="B164" s="66" t="s">
        <v>1763</v>
      </c>
      <c r="C164" s="66" t="s">
        <v>1703</v>
      </c>
      <c r="D164" s="141">
        <v>17</v>
      </c>
      <c r="E164" s="96" t="s">
        <v>4</v>
      </c>
      <c r="F164" s="163"/>
      <c r="G164" s="105"/>
      <c r="H164" s="22"/>
      <c r="I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 ht="15" customHeight="1">
      <c r="A165" s="244"/>
      <c r="B165" s="65"/>
      <c r="C165" s="65"/>
      <c r="D165" s="140"/>
      <c r="E165" s="95"/>
      <c r="F165" s="162"/>
      <c r="G165" s="103"/>
      <c r="H165" s="23"/>
      <c r="I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 ht="15" customHeight="1">
      <c r="A166" s="109"/>
      <c r="B166" s="66" t="s">
        <v>1763</v>
      </c>
      <c r="C166" s="66" t="s">
        <v>1702</v>
      </c>
      <c r="D166" s="141">
        <v>15</v>
      </c>
      <c r="E166" s="96" t="s">
        <v>4</v>
      </c>
      <c r="F166" s="163"/>
      <c r="G166" s="40"/>
      <c r="H166" s="22"/>
      <c r="I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 s="42" customFormat="1" ht="15" customHeight="1">
      <c r="A167" s="244"/>
      <c r="B167" s="65"/>
      <c r="C167" s="65"/>
      <c r="D167" s="140"/>
      <c r="E167" s="95"/>
      <c r="F167" s="54"/>
      <c r="G167" s="94"/>
      <c r="H167" s="23"/>
      <c r="I167" s="18"/>
      <c r="J167" s="17"/>
      <c r="K167" s="43"/>
      <c r="L167" s="43"/>
      <c r="M167" s="43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</row>
    <row r="168" spans="1:40" s="42" customFormat="1" ht="15" customHeight="1">
      <c r="A168" s="109"/>
      <c r="B168" s="66"/>
      <c r="C168" s="66"/>
      <c r="D168" s="141"/>
      <c r="E168" s="96"/>
      <c r="F168" s="55"/>
      <c r="G168" s="105"/>
      <c r="H168" s="133"/>
      <c r="I168" s="18"/>
      <c r="J168" s="17"/>
      <c r="K168" s="43"/>
      <c r="L168" s="43"/>
      <c r="M168" s="43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</row>
    <row r="169" spans="1:40" s="42" customFormat="1" ht="15" customHeight="1">
      <c r="A169" s="244"/>
      <c r="B169" s="65"/>
      <c r="C169" s="65"/>
      <c r="D169" s="140"/>
      <c r="E169" s="95"/>
      <c r="F169" s="54"/>
      <c r="G169" s="94"/>
      <c r="H169" s="23"/>
      <c r="I169" s="18"/>
      <c r="J169" s="17"/>
      <c r="K169" s="43"/>
      <c r="L169" s="43"/>
      <c r="M169" s="43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</row>
    <row r="170" spans="1:40" s="42" customFormat="1" ht="15" customHeight="1">
      <c r="A170" s="109"/>
      <c r="B170" s="66" t="s">
        <v>1678</v>
      </c>
      <c r="C170" s="66" t="s">
        <v>1762</v>
      </c>
      <c r="D170" s="141">
        <v>2</v>
      </c>
      <c r="E170" s="96" t="s">
        <v>1219</v>
      </c>
      <c r="F170" s="55"/>
      <c r="G170" s="105"/>
      <c r="H170" s="133"/>
      <c r="I170" s="18"/>
      <c r="J170" s="17"/>
      <c r="K170" s="43"/>
      <c r="L170" s="43"/>
      <c r="M170" s="43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</row>
    <row r="171" spans="1:40" s="42" customFormat="1" ht="15" customHeight="1">
      <c r="A171" s="244"/>
      <c r="B171" s="65"/>
      <c r="C171" s="65"/>
      <c r="D171" s="140"/>
      <c r="E171" s="95"/>
      <c r="F171" s="54"/>
      <c r="G171" s="94"/>
      <c r="H171" s="23"/>
      <c r="I171" s="18"/>
      <c r="J171" s="17"/>
      <c r="K171" s="43"/>
      <c r="L171" s="43"/>
      <c r="M171" s="43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</row>
    <row r="172" spans="1:40" s="42" customFormat="1" ht="15" customHeight="1">
      <c r="A172" s="109"/>
      <c r="B172" s="66" t="s">
        <v>1678</v>
      </c>
      <c r="C172" s="66" t="s">
        <v>1761</v>
      </c>
      <c r="D172" s="141">
        <v>1</v>
      </c>
      <c r="E172" s="96" t="s">
        <v>1219</v>
      </c>
      <c r="F172" s="55"/>
      <c r="G172" s="105"/>
      <c r="H172" s="133"/>
      <c r="I172" s="18"/>
      <c r="J172" s="17"/>
      <c r="K172" s="43"/>
      <c r="L172" s="43"/>
      <c r="M172" s="43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</row>
    <row r="173" spans="1:40" s="42" customFormat="1" ht="15" customHeight="1">
      <c r="A173" s="244"/>
      <c r="B173" s="65"/>
      <c r="C173" s="65"/>
      <c r="D173" s="140"/>
      <c r="E173" s="95"/>
      <c r="F173" s="54"/>
      <c r="G173" s="94"/>
      <c r="H173" s="23"/>
      <c r="I173" s="18"/>
      <c r="J173" s="17"/>
      <c r="K173" s="43"/>
      <c r="L173" s="43"/>
      <c r="M173" s="43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</row>
    <row r="174" spans="1:40" s="42" customFormat="1" ht="15" customHeight="1">
      <c r="A174" s="109"/>
      <c r="B174" s="66"/>
      <c r="C174" s="66"/>
      <c r="D174" s="141"/>
      <c r="E174" s="96"/>
      <c r="F174" s="55"/>
      <c r="G174" s="105"/>
      <c r="H174" s="133"/>
      <c r="I174" s="18"/>
      <c r="J174" s="17"/>
      <c r="K174" s="43"/>
      <c r="L174" s="43"/>
      <c r="M174" s="43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</row>
    <row r="175" spans="1:40" s="42" customFormat="1" ht="15" customHeight="1">
      <c r="A175" s="244"/>
      <c r="B175" s="65"/>
      <c r="C175" s="65"/>
      <c r="D175" s="140"/>
      <c r="E175" s="95"/>
      <c r="F175" s="54"/>
      <c r="G175" s="94"/>
      <c r="H175" s="23"/>
      <c r="I175" s="18"/>
      <c r="J175" s="17"/>
      <c r="K175" s="43"/>
      <c r="L175" s="43"/>
      <c r="M175" s="43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</row>
    <row r="176" spans="1:40" s="42" customFormat="1" ht="15" customHeight="1">
      <c r="A176" s="109"/>
      <c r="B176" s="66" t="s">
        <v>1686</v>
      </c>
      <c r="C176" s="66" t="s">
        <v>1760</v>
      </c>
      <c r="D176" s="141">
        <v>10</v>
      </c>
      <c r="E176" s="96" t="s">
        <v>1219</v>
      </c>
      <c r="F176" s="55"/>
      <c r="G176" s="105"/>
      <c r="H176" s="133"/>
      <c r="I176" s="18"/>
      <c r="J176" s="17"/>
      <c r="K176" s="43"/>
      <c r="L176" s="43"/>
      <c r="M176" s="43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</row>
    <row r="177" spans="1:40" s="42" customFormat="1" ht="15" customHeight="1">
      <c r="A177" s="244"/>
      <c r="B177" s="65"/>
      <c r="C177" s="65"/>
      <c r="D177" s="140"/>
      <c r="E177" s="95"/>
      <c r="F177" s="54"/>
      <c r="G177" s="94"/>
      <c r="H177" s="23"/>
      <c r="I177" s="18"/>
      <c r="J177" s="17"/>
      <c r="K177" s="43"/>
      <c r="L177" s="43"/>
      <c r="M177" s="43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</row>
    <row r="178" spans="1:40" s="42" customFormat="1" ht="15" customHeight="1">
      <c r="A178" s="109"/>
      <c r="B178" s="66" t="s">
        <v>1686</v>
      </c>
      <c r="C178" s="66" t="s">
        <v>1759</v>
      </c>
      <c r="D178" s="141">
        <v>11</v>
      </c>
      <c r="E178" s="96" t="s">
        <v>1219</v>
      </c>
      <c r="F178" s="55"/>
      <c r="G178" s="105"/>
      <c r="H178" s="133"/>
      <c r="I178" s="18"/>
      <c r="J178" s="17"/>
      <c r="K178" s="43"/>
      <c r="L178" s="43"/>
      <c r="M178" s="43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</row>
    <row r="179" spans="1:40" s="42" customFormat="1" ht="15" customHeight="1">
      <c r="A179" s="244"/>
      <c r="B179" s="65"/>
      <c r="C179" s="65"/>
      <c r="D179" s="140"/>
      <c r="E179" s="95"/>
      <c r="F179" s="54"/>
      <c r="G179" s="94"/>
      <c r="H179" s="23"/>
      <c r="I179" s="18"/>
      <c r="J179" s="17"/>
      <c r="K179" s="43"/>
      <c r="L179" s="43"/>
      <c r="M179" s="43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</row>
    <row r="180" spans="1:40" s="42" customFormat="1" ht="15" customHeight="1">
      <c r="A180" s="109"/>
      <c r="B180" s="66" t="s">
        <v>1686</v>
      </c>
      <c r="C180" s="66" t="s">
        <v>1758</v>
      </c>
      <c r="D180" s="141">
        <v>3</v>
      </c>
      <c r="E180" s="96" t="s">
        <v>1219</v>
      </c>
      <c r="F180" s="55"/>
      <c r="G180" s="105"/>
      <c r="H180" s="133"/>
      <c r="I180" s="18"/>
      <c r="J180" s="17"/>
      <c r="K180" s="43"/>
      <c r="L180" s="43"/>
      <c r="M180" s="43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</row>
    <row r="181" spans="1:40" s="42" customFormat="1" ht="15" customHeight="1">
      <c r="A181" s="244"/>
      <c r="B181" s="65"/>
      <c r="C181" s="65"/>
      <c r="D181" s="140"/>
      <c r="E181" s="95"/>
      <c r="F181" s="54"/>
      <c r="G181" s="94"/>
      <c r="H181" s="23"/>
      <c r="I181" s="18"/>
      <c r="J181" s="17"/>
      <c r="K181" s="43"/>
      <c r="L181" s="43"/>
      <c r="M181" s="43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</row>
    <row r="182" spans="1:40" s="42" customFormat="1" ht="15" customHeight="1">
      <c r="A182" s="109"/>
      <c r="B182" s="66" t="s">
        <v>1686</v>
      </c>
      <c r="C182" s="66" t="s">
        <v>1757</v>
      </c>
      <c r="D182" s="141">
        <v>1</v>
      </c>
      <c r="E182" s="96" t="s">
        <v>1219</v>
      </c>
      <c r="F182" s="55"/>
      <c r="G182" s="105"/>
      <c r="H182" s="133"/>
      <c r="I182" s="18"/>
      <c r="J182" s="17"/>
      <c r="K182" s="43"/>
      <c r="L182" s="43"/>
      <c r="M182" s="43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</row>
    <row r="183" spans="1:40" s="42" customFormat="1" ht="15" customHeight="1">
      <c r="A183" s="244"/>
      <c r="B183" s="65"/>
      <c r="C183" s="65"/>
      <c r="D183" s="140"/>
      <c r="E183" s="95"/>
      <c r="F183" s="54"/>
      <c r="G183" s="94"/>
      <c r="H183" s="23"/>
      <c r="I183" s="18"/>
      <c r="J183" s="17"/>
      <c r="K183" s="43"/>
      <c r="L183" s="43"/>
      <c r="M183" s="43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</row>
    <row r="184" spans="1:40" s="42" customFormat="1" ht="15" customHeight="1">
      <c r="A184" s="109"/>
      <c r="B184" s="66" t="s">
        <v>1686</v>
      </c>
      <c r="C184" s="66" t="s">
        <v>1756</v>
      </c>
      <c r="D184" s="141">
        <v>1</v>
      </c>
      <c r="E184" s="96" t="s">
        <v>1219</v>
      </c>
      <c r="F184" s="55"/>
      <c r="G184" s="105"/>
      <c r="H184" s="133"/>
      <c r="I184" s="18"/>
      <c r="J184" s="17"/>
      <c r="K184" s="43"/>
      <c r="L184" s="43"/>
      <c r="M184" s="43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</row>
    <row r="185" spans="1:40" s="42" customFormat="1" ht="15" customHeight="1">
      <c r="A185" s="244"/>
      <c r="B185" s="65"/>
      <c r="C185" s="65"/>
      <c r="D185" s="140"/>
      <c r="E185" s="95"/>
      <c r="F185" s="54"/>
      <c r="G185" s="94"/>
      <c r="H185" s="23"/>
      <c r="I185" s="18"/>
      <c r="J185" s="17"/>
      <c r="K185" s="43"/>
      <c r="L185" s="43"/>
      <c r="M185" s="43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</row>
    <row r="186" spans="1:40" s="42" customFormat="1" ht="15" customHeight="1">
      <c r="A186" s="109"/>
      <c r="B186" s="66" t="s">
        <v>1686</v>
      </c>
      <c r="C186" s="66" t="s">
        <v>1755</v>
      </c>
      <c r="D186" s="141">
        <v>10</v>
      </c>
      <c r="E186" s="96" t="s">
        <v>1219</v>
      </c>
      <c r="F186" s="55"/>
      <c r="G186" s="105"/>
      <c r="H186" s="133"/>
      <c r="I186" s="18"/>
      <c r="J186" s="17"/>
      <c r="K186" s="43"/>
      <c r="L186" s="43"/>
      <c r="M186" s="43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</row>
    <row r="187" spans="1:40" s="42" customFormat="1" ht="15" customHeight="1">
      <c r="A187" s="244"/>
      <c r="B187" s="65"/>
      <c r="C187" s="65"/>
      <c r="D187" s="140"/>
      <c r="E187" s="95"/>
      <c r="F187" s="54"/>
      <c r="G187" s="94"/>
      <c r="H187" s="23"/>
      <c r="I187" s="18"/>
      <c r="J187" s="17"/>
      <c r="K187" s="43"/>
      <c r="L187" s="43"/>
      <c r="M187" s="43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</row>
    <row r="188" spans="1:40" s="42" customFormat="1" ht="15" customHeight="1">
      <c r="A188" s="109"/>
      <c r="B188" s="66"/>
      <c r="C188" s="66"/>
      <c r="D188" s="141"/>
      <c r="E188" s="96"/>
      <c r="F188" s="55"/>
      <c r="G188" s="105"/>
      <c r="H188" s="133"/>
      <c r="I188" s="18"/>
      <c r="J188" s="17"/>
      <c r="K188" s="43"/>
      <c r="L188" s="43"/>
      <c r="M188" s="43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</row>
    <row r="189" spans="1:40" s="42" customFormat="1" ht="15" customHeight="1">
      <c r="A189" s="244"/>
      <c r="B189" s="65"/>
      <c r="C189" s="65"/>
      <c r="D189" s="140"/>
      <c r="E189" s="95"/>
      <c r="F189" s="54"/>
      <c r="G189" s="94"/>
      <c r="H189" s="23"/>
      <c r="I189" s="18"/>
      <c r="J189" s="17"/>
      <c r="K189" s="43"/>
      <c r="L189" s="43"/>
      <c r="M189" s="43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</row>
    <row r="190" spans="1:40" s="42" customFormat="1" ht="15" customHeight="1">
      <c r="A190" s="109"/>
      <c r="B190" s="66" t="s">
        <v>1754</v>
      </c>
      <c r="C190" s="66" t="s">
        <v>1753</v>
      </c>
      <c r="D190" s="141">
        <v>86</v>
      </c>
      <c r="E190" s="96" t="s">
        <v>138</v>
      </c>
      <c r="F190" s="55"/>
      <c r="G190" s="105"/>
      <c r="H190" s="133"/>
      <c r="I190" s="18"/>
      <c r="J190" s="17"/>
      <c r="K190" s="43"/>
      <c r="L190" s="43"/>
      <c r="M190" s="43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</row>
    <row r="191" spans="1:40" s="26" customFormat="1" ht="15" customHeight="1">
      <c r="A191" s="258"/>
      <c r="B191" s="62"/>
      <c r="C191" s="262"/>
      <c r="D191" s="140"/>
      <c r="E191" s="32"/>
      <c r="F191" s="206"/>
      <c r="G191" s="47"/>
      <c r="H191" s="46"/>
      <c r="J191" s="17"/>
      <c r="K191" s="17"/>
      <c r="L191" s="17"/>
      <c r="M191" s="17"/>
    </row>
    <row r="192" spans="1:40" s="26" customFormat="1" ht="15" customHeight="1">
      <c r="A192" s="21"/>
      <c r="B192" s="66" t="s">
        <v>1752</v>
      </c>
      <c r="C192" s="261" t="s">
        <v>1751</v>
      </c>
      <c r="D192" s="141">
        <v>12</v>
      </c>
      <c r="E192" s="33" t="s">
        <v>138</v>
      </c>
      <c r="F192" s="191"/>
      <c r="G192" s="24"/>
      <c r="H192" s="27"/>
      <c r="J192" s="17"/>
      <c r="K192" s="17"/>
      <c r="L192" s="17"/>
      <c r="M192" s="17"/>
    </row>
    <row r="193" spans="1:40" ht="15" customHeight="1">
      <c r="A193" s="244"/>
      <c r="B193" s="65"/>
      <c r="C193" s="65"/>
      <c r="D193" s="140"/>
      <c r="E193" s="115"/>
      <c r="F193" s="162"/>
      <c r="G193" s="106"/>
      <c r="H193" s="20"/>
      <c r="I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 ht="15" customHeight="1">
      <c r="A194" s="114"/>
      <c r="B194" s="113" t="s">
        <v>1750</v>
      </c>
      <c r="C194" s="113" t="s">
        <v>1749</v>
      </c>
      <c r="D194" s="142">
        <v>22</v>
      </c>
      <c r="E194" s="112" t="s">
        <v>138</v>
      </c>
      <c r="F194" s="186"/>
      <c r="G194" s="100"/>
      <c r="H194" s="99"/>
      <c r="I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 ht="15" customHeight="1">
      <c r="A195" s="111"/>
      <c r="B195" s="108"/>
      <c r="C195" s="108"/>
      <c r="D195" s="140"/>
      <c r="E195" s="95"/>
      <c r="F195" s="162"/>
      <c r="G195" s="103"/>
      <c r="H195" s="20"/>
      <c r="I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 ht="15" customHeight="1">
      <c r="A196" s="116"/>
      <c r="B196" s="66" t="s">
        <v>1747</v>
      </c>
      <c r="C196" s="66" t="s">
        <v>1748</v>
      </c>
      <c r="D196" s="141">
        <v>17</v>
      </c>
      <c r="E196" s="96" t="s">
        <v>4</v>
      </c>
      <c r="F196" s="163"/>
      <c r="G196" s="105"/>
      <c r="H196" s="22"/>
      <c r="I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 ht="15" customHeight="1">
      <c r="A197" s="244"/>
      <c r="B197" s="65"/>
      <c r="C197" s="65"/>
      <c r="D197" s="140"/>
      <c r="E197" s="95"/>
      <c r="F197" s="162"/>
      <c r="G197" s="103"/>
      <c r="H197" s="23"/>
      <c r="I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 ht="15" customHeight="1">
      <c r="A198" s="109"/>
      <c r="B198" s="66" t="s">
        <v>1747</v>
      </c>
      <c r="C198" s="66" t="s">
        <v>1746</v>
      </c>
      <c r="D198" s="141">
        <v>15</v>
      </c>
      <c r="E198" s="96" t="s">
        <v>4</v>
      </c>
      <c r="F198" s="163"/>
      <c r="G198" s="40"/>
      <c r="H198" s="22"/>
      <c r="I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 s="42" customFormat="1" ht="15" customHeight="1">
      <c r="A199" s="244"/>
      <c r="B199" s="65"/>
      <c r="C199" s="65"/>
      <c r="D199" s="140"/>
      <c r="E199" s="95"/>
      <c r="F199" s="54"/>
      <c r="G199" s="94"/>
      <c r="H199" s="23"/>
      <c r="I199" s="18"/>
      <c r="J199" s="17"/>
      <c r="K199" s="43"/>
      <c r="L199" s="43"/>
      <c r="M199" s="43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</row>
    <row r="200" spans="1:40" s="42" customFormat="1" ht="15" customHeight="1">
      <c r="A200" s="109"/>
      <c r="B200" s="66"/>
      <c r="C200" s="66"/>
      <c r="D200" s="141"/>
      <c r="E200" s="96"/>
      <c r="F200" s="55"/>
      <c r="G200" s="105"/>
      <c r="H200" s="133"/>
      <c r="I200" s="18"/>
      <c r="J200" s="17"/>
      <c r="K200" s="43"/>
      <c r="L200" s="43"/>
      <c r="M200" s="43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</row>
    <row r="201" spans="1:40" s="42" customFormat="1" ht="15" customHeight="1">
      <c r="A201" s="244"/>
      <c r="B201" s="65"/>
      <c r="C201" s="65"/>
      <c r="D201" s="140"/>
      <c r="E201" s="95"/>
      <c r="F201" s="54"/>
      <c r="G201" s="94"/>
      <c r="H201" s="23"/>
      <c r="I201" s="18"/>
      <c r="J201" s="17"/>
      <c r="K201" s="43"/>
      <c r="L201" s="43"/>
      <c r="M201" s="43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</row>
    <row r="202" spans="1:40" s="42" customFormat="1" ht="15" customHeight="1">
      <c r="A202" s="109"/>
      <c r="B202" s="66"/>
      <c r="C202" s="66"/>
      <c r="D202" s="141"/>
      <c r="E202" s="96"/>
      <c r="F202" s="55"/>
      <c r="G202" s="105"/>
      <c r="H202" s="133"/>
      <c r="I202" s="18"/>
      <c r="J202" s="17"/>
      <c r="K202" s="43"/>
      <c r="L202" s="43"/>
      <c r="M202" s="43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</row>
    <row r="203" spans="1:40" s="42" customFormat="1" ht="15" customHeight="1">
      <c r="A203" s="244"/>
      <c r="B203" s="65"/>
      <c r="C203" s="65"/>
      <c r="D203" s="140"/>
      <c r="E203" s="95"/>
      <c r="F203" s="54"/>
      <c r="G203" s="94"/>
      <c r="H203" s="23"/>
      <c r="I203" s="18"/>
      <c r="J203" s="17"/>
      <c r="K203" s="43"/>
      <c r="L203" s="43"/>
      <c r="M203" s="43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</row>
    <row r="204" spans="1:40" s="42" customFormat="1" ht="15" customHeight="1">
      <c r="A204" s="109"/>
      <c r="B204" s="66"/>
      <c r="C204" s="66"/>
      <c r="D204" s="141"/>
      <c r="E204" s="96"/>
      <c r="F204" s="55"/>
      <c r="G204" s="105"/>
      <c r="H204" s="133"/>
      <c r="I204" s="18"/>
      <c r="J204" s="17"/>
      <c r="K204" s="43"/>
      <c r="L204" s="43"/>
      <c r="M204" s="43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</row>
    <row r="205" spans="1:40" s="42" customFormat="1" ht="15" customHeight="1">
      <c r="A205" s="244"/>
      <c r="B205" s="65"/>
      <c r="C205" s="65"/>
      <c r="D205" s="140"/>
      <c r="E205" s="95"/>
      <c r="F205" s="54"/>
      <c r="G205" s="94"/>
      <c r="H205" s="23"/>
      <c r="I205" s="18"/>
      <c r="J205" s="17"/>
      <c r="K205" s="43"/>
      <c r="L205" s="43"/>
      <c r="M205" s="43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</row>
    <row r="206" spans="1:40" s="42" customFormat="1" ht="15" customHeight="1">
      <c r="A206" s="109"/>
      <c r="B206" s="66"/>
      <c r="C206" s="66"/>
      <c r="D206" s="141"/>
      <c r="E206" s="96"/>
      <c r="F206" s="55"/>
      <c r="G206" s="105"/>
      <c r="H206" s="133"/>
      <c r="I206" s="18"/>
      <c r="J206" s="17"/>
      <c r="K206" s="43"/>
      <c r="L206" s="43"/>
      <c r="M206" s="43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</row>
    <row r="207" spans="1:40" s="42" customFormat="1" ht="15" customHeight="1">
      <c r="A207" s="244"/>
      <c r="B207" s="65"/>
      <c r="C207" s="65"/>
      <c r="D207" s="140"/>
      <c r="E207" s="95"/>
      <c r="F207" s="54"/>
      <c r="G207" s="94"/>
      <c r="H207" s="23"/>
      <c r="I207" s="18"/>
      <c r="J207" s="17"/>
      <c r="K207" s="43"/>
      <c r="L207" s="43"/>
      <c r="M207" s="43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</row>
    <row r="208" spans="1:40" s="42" customFormat="1" ht="15" customHeight="1">
      <c r="A208" s="109"/>
      <c r="B208" s="66"/>
      <c r="C208" s="66"/>
      <c r="D208" s="141"/>
      <c r="E208" s="96"/>
      <c r="F208" s="55"/>
      <c r="G208" s="105"/>
      <c r="H208" s="133"/>
      <c r="I208" s="18"/>
      <c r="J208" s="17"/>
      <c r="K208" s="43"/>
      <c r="L208" s="43"/>
      <c r="M208" s="43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</row>
    <row r="209" spans="1:40" s="42" customFormat="1" ht="15" customHeight="1">
      <c r="A209" s="244"/>
      <c r="B209" s="65"/>
      <c r="C209" s="65"/>
      <c r="D209" s="140"/>
      <c r="E209" s="95"/>
      <c r="F209" s="54"/>
      <c r="G209" s="94"/>
      <c r="H209" s="23"/>
      <c r="I209" s="18"/>
      <c r="J209" s="17"/>
      <c r="K209" s="43"/>
      <c r="L209" s="43"/>
      <c r="M209" s="43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</row>
    <row r="210" spans="1:40" s="42" customFormat="1" ht="15" customHeight="1">
      <c r="A210" s="109"/>
      <c r="B210" s="66"/>
      <c r="C210" s="66"/>
      <c r="D210" s="141"/>
      <c r="E210" s="96"/>
      <c r="F210" s="55"/>
      <c r="G210" s="105"/>
      <c r="H210" s="133"/>
      <c r="I210" s="18"/>
      <c r="J210" s="17"/>
      <c r="K210" s="43"/>
      <c r="L210" s="43"/>
      <c r="M210" s="43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</row>
    <row r="211" spans="1:40" s="42" customFormat="1" ht="15" customHeight="1">
      <c r="A211" s="244"/>
      <c r="B211" s="65"/>
      <c r="C211" s="65"/>
      <c r="D211" s="140"/>
      <c r="E211" s="95"/>
      <c r="F211" s="54"/>
      <c r="G211" s="94"/>
      <c r="H211" s="23"/>
      <c r="I211" s="18"/>
      <c r="J211" s="17"/>
      <c r="K211" s="43"/>
      <c r="L211" s="43"/>
      <c r="M211" s="43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</row>
    <row r="212" spans="1:40" s="42" customFormat="1" ht="15" customHeight="1">
      <c r="A212" s="109"/>
      <c r="B212" s="66"/>
      <c r="C212" s="66"/>
      <c r="D212" s="141"/>
      <c r="E212" s="96"/>
      <c r="F212" s="55"/>
      <c r="G212" s="105"/>
      <c r="H212" s="133"/>
      <c r="I212" s="18"/>
      <c r="J212" s="17"/>
      <c r="K212" s="43"/>
      <c r="L212" s="43"/>
      <c r="M212" s="43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</row>
    <row r="213" spans="1:40" s="42" customFormat="1" ht="15" customHeight="1">
      <c r="A213" s="244"/>
      <c r="B213" s="65"/>
      <c r="C213" s="65"/>
      <c r="D213" s="140"/>
      <c r="E213" s="95"/>
      <c r="F213" s="54"/>
      <c r="G213" s="94"/>
      <c r="H213" s="23"/>
      <c r="I213" s="18"/>
      <c r="J213" s="17"/>
      <c r="K213" s="43"/>
      <c r="L213" s="43"/>
      <c r="M213" s="43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</row>
    <row r="214" spans="1:40" s="42" customFormat="1" ht="15" customHeight="1">
      <c r="A214" s="109"/>
      <c r="B214" s="66"/>
      <c r="C214" s="66"/>
      <c r="D214" s="141"/>
      <c r="E214" s="96"/>
      <c r="F214" s="55"/>
      <c r="G214" s="105"/>
      <c r="H214" s="133"/>
      <c r="I214" s="18"/>
      <c r="J214" s="17"/>
      <c r="K214" s="43"/>
      <c r="L214" s="43"/>
      <c r="M214" s="43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</row>
    <row r="215" spans="1:40" s="42" customFormat="1" ht="15" customHeight="1">
      <c r="A215" s="244"/>
      <c r="B215" s="65"/>
      <c r="C215" s="65"/>
      <c r="D215" s="140"/>
      <c r="E215" s="95"/>
      <c r="F215" s="54"/>
      <c r="G215" s="94"/>
      <c r="H215" s="23"/>
      <c r="I215" s="18"/>
      <c r="J215" s="17"/>
      <c r="K215" s="43"/>
      <c r="L215" s="43"/>
      <c r="M215" s="43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</row>
    <row r="216" spans="1:40" s="42" customFormat="1" ht="15" customHeight="1">
      <c r="A216" s="109"/>
      <c r="B216" s="66"/>
      <c r="C216" s="66"/>
      <c r="D216" s="141"/>
      <c r="E216" s="96"/>
      <c r="F216" s="55"/>
      <c r="G216" s="105"/>
      <c r="H216" s="133"/>
      <c r="I216" s="18"/>
      <c r="J216" s="17"/>
      <c r="K216" s="43"/>
      <c r="L216" s="43"/>
      <c r="M216" s="43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</row>
    <row r="217" spans="1:40" s="42" customFormat="1" ht="15" customHeight="1">
      <c r="A217" s="244"/>
      <c r="B217" s="65"/>
      <c r="C217" s="65"/>
      <c r="D217" s="140"/>
      <c r="E217" s="95"/>
      <c r="F217" s="54"/>
      <c r="G217" s="94"/>
      <c r="H217" s="23"/>
      <c r="I217" s="18"/>
      <c r="J217" s="17"/>
      <c r="K217" s="43"/>
      <c r="L217" s="43"/>
      <c r="M217" s="43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</row>
    <row r="218" spans="1:40" s="42" customFormat="1" ht="15" customHeight="1">
      <c r="A218" s="109"/>
      <c r="B218" s="66"/>
      <c r="C218" s="66"/>
      <c r="D218" s="141"/>
      <c r="E218" s="96"/>
      <c r="F218" s="55"/>
      <c r="G218" s="105"/>
      <c r="H218" s="133"/>
      <c r="I218" s="18"/>
      <c r="J218" s="17"/>
      <c r="K218" s="43"/>
      <c r="L218" s="43"/>
      <c r="M218" s="43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</row>
    <row r="219" spans="1:40" s="42" customFormat="1" ht="15" customHeight="1">
      <c r="A219" s="244"/>
      <c r="B219" s="65"/>
      <c r="C219" s="65"/>
      <c r="D219" s="140"/>
      <c r="E219" s="95"/>
      <c r="F219" s="54"/>
      <c r="G219" s="94"/>
      <c r="H219" s="23"/>
      <c r="I219" s="18"/>
      <c r="J219" s="17"/>
      <c r="K219" s="43"/>
      <c r="L219" s="43"/>
      <c r="M219" s="43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</row>
    <row r="220" spans="1:40" s="42" customFormat="1" ht="15" customHeight="1">
      <c r="A220" s="109"/>
      <c r="B220" s="66"/>
      <c r="C220" s="66"/>
      <c r="D220" s="141"/>
      <c r="E220" s="96"/>
      <c r="F220" s="55"/>
      <c r="G220" s="105"/>
      <c r="H220" s="133"/>
      <c r="I220" s="18"/>
      <c r="J220" s="17"/>
      <c r="K220" s="43"/>
      <c r="L220" s="43"/>
      <c r="M220" s="43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</row>
    <row r="221" spans="1:40" s="42" customFormat="1" ht="15" customHeight="1">
      <c r="A221" s="244"/>
      <c r="B221" s="65"/>
      <c r="C221" s="65"/>
      <c r="D221" s="140"/>
      <c r="E221" s="95"/>
      <c r="F221" s="54"/>
      <c r="G221" s="94"/>
      <c r="H221" s="23"/>
      <c r="I221" s="18"/>
      <c r="J221" s="17"/>
      <c r="K221" s="43"/>
      <c r="L221" s="43"/>
      <c r="M221" s="43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</row>
    <row r="222" spans="1:40" s="42" customFormat="1" ht="15" customHeight="1">
      <c r="A222" s="109"/>
      <c r="B222" s="66"/>
      <c r="C222" s="66"/>
      <c r="D222" s="141"/>
      <c r="E222" s="96"/>
      <c r="F222" s="55"/>
      <c r="G222" s="105"/>
      <c r="H222" s="133"/>
      <c r="I222" s="18"/>
      <c r="J222" s="17"/>
      <c r="K222" s="43"/>
      <c r="L222" s="43"/>
      <c r="M222" s="43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</row>
    <row r="223" spans="1:40" s="26" customFormat="1" ht="15" customHeight="1">
      <c r="A223" s="258"/>
      <c r="B223" s="62"/>
      <c r="C223" s="122"/>
      <c r="D223" s="140"/>
      <c r="E223" s="32"/>
      <c r="F223" s="206"/>
      <c r="G223" s="47"/>
      <c r="H223" s="46"/>
      <c r="J223" s="17"/>
      <c r="K223" s="17"/>
      <c r="L223" s="17"/>
      <c r="M223" s="17"/>
    </row>
    <row r="224" spans="1:40" s="26" customFormat="1" ht="15" customHeight="1">
      <c r="A224" s="21"/>
      <c r="B224" s="96" t="str">
        <f>A132&amp;" - 計"</f>
        <v>2 - 計</v>
      </c>
      <c r="C224" s="121"/>
      <c r="D224" s="141"/>
      <c r="E224" s="33"/>
      <c r="F224" s="191"/>
      <c r="G224" s="24"/>
      <c r="H224" s="27"/>
      <c r="J224" s="17"/>
      <c r="K224" s="17"/>
      <c r="L224" s="17"/>
      <c r="M224" s="17"/>
    </row>
    <row r="225" spans="1:40" ht="15" customHeight="1">
      <c r="A225" s="244"/>
      <c r="B225" s="65"/>
      <c r="C225" s="65"/>
      <c r="D225" s="140"/>
      <c r="E225" s="115"/>
      <c r="F225" s="162"/>
      <c r="G225" s="106"/>
      <c r="H225" s="20"/>
      <c r="I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 ht="15" customHeight="1">
      <c r="A226" s="114"/>
      <c r="B226" s="113"/>
      <c r="C226" s="113"/>
      <c r="D226" s="142"/>
      <c r="E226" s="112"/>
      <c r="F226" s="186"/>
      <c r="G226" s="100"/>
      <c r="H226" s="99"/>
      <c r="I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 ht="15" customHeight="1">
      <c r="A227" s="111"/>
      <c r="B227" s="108"/>
      <c r="C227" s="108"/>
      <c r="D227" s="140"/>
      <c r="E227" s="95"/>
      <c r="F227" s="162"/>
      <c r="G227" s="103"/>
      <c r="H227" s="20"/>
      <c r="I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 ht="15" customHeight="1">
      <c r="A228" s="116">
        <v>3</v>
      </c>
      <c r="B228" s="66" t="s">
        <v>1745</v>
      </c>
      <c r="C228" s="66"/>
      <c r="D228" s="141"/>
      <c r="E228" s="96"/>
      <c r="F228" s="163"/>
      <c r="G228" s="105"/>
      <c r="H228" s="22"/>
      <c r="I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 ht="15" customHeight="1">
      <c r="A229" s="244"/>
      <c r="B229" s="65"/>
      <c r="C229" s="65"/>
      <c r="D229" s="140"/>
      <c r="E229" s="95"/>
      <c r="F229" s="162"/>
      <c r="G229" s="103"/>
      <c r="H229" s="23"/>
      <c r="I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 ht="15" customHeight="1">
      <c r="A230" s="109"/>
      <c r="B230" s="66"/>
      <c r="C230" s="66"/>
      <c r="D230" s="141"/>
      <c r="E230" s="96"/>
      <c r="F230" s="163"/>
      <c r="G230" s="40"/>
      <c r="H230" s="22"/>
      <c r="I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 s="42" customFormat="1" ht="15" customHeight="1">
      <c r="A231" s="244"/>
      <c r="B231" s="65"/>
      <c r="C231" s="65"/>
      <c r="D231" s="140"/>
      <c r="E231" s="95"/>
      <c r="F231" s="54"/>
      <c r="G231" s="94"/>
      <c r="H231" s="23"/>
      <c r="I231" s="18"/>
      <c r="J231" s="17"/>
      <c r="K231" s="43"/>
      <c r="L231" s="43"/>
      <c r="M231" s="43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</row>
    <row r="232" spans="1:40" s="42" customFormat="1" ht="15" customHeight="1">
      <c r="A232" s="109"/>
      <c r="B232" s="66" t="s">
        <v>1741</v>
      </c>
      <c r="C232" s="66" t="s">
        <v>1744</v>
      </c>
      <c r="D232" s="141">
        <v>3</v>
      </c>
      <c r="E232" s="96" t="s">
        <v>4</v>
      </c>
      <c r="F232" s="55"/>
      <c r="G232" s="105"/>
      <c r="H232" s="133"/>
      <c r="I232" s="18"/>
      <c r="J232" s="17"/>
      <c r="K232" s="43"/>
      <c r="L232" s="43"/>
      <c r="M232" s="43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</row>
    <row r="233" spans="1:40" s="42" customFormat="1" ht="15" customHeight="1">
      <c r="A233" s="244"/>
      <c r="B233" s="65"/>
      <c r="C233" s="65"/>
      <c r="D233" s="140"/>
      <c r="E233" s="95"/>
      <c r="F233" s="107"/>
      <c r="G233" s="93"/>
      <c r="H233" s="23"/>
      <c r="I233" s="18"/>
      <c r="J233" s="17"/>
      <c r="K233" s="43"/>
      <c r="L233" s="43"/>
      <c r="M233" s="43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</row>
    <row r="234" spans="1:40" s="42" customFormat="1" ht="15" customHeight="1">
      <c r="A234" s="109"/>
      <c r="B234" s="66" t="s">
        <v>1741</v>
      </c>
      <c r="C234" s="66" t="s">
        <v>1743</v>
      </c>
      <c r="D234" s="141">
        <v>6</v>
      </c>
      <c r="E234" s="96" t="s">
        <v>4</v>
      </c>
      <c r="F234" s="102"/>
      <c r="G234" s="40"/>
      <c r="H234" s="133"/>
      <c r="I234" s="18"/>
      <c r="J234" s="17"/>
      <c r="K234" s="43"/>
      <c r="L234" s="43"/>
      <c r="M234" s="43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</row>
    <row r="235" spans="1:40" s="42" customFormat="1" ht="15" customHeight="1">
      <c r="A235" s="244"/>
      <c r="B235" s="65"/>
      <c r="C235" s="65"/>
      <c r="D235" s="140"/>
      <c r="E235" s="95"/>
      <c r="F235" s="107"/>
      <c r="G235" s="93"/>
      <c r="H235" s="23"/>
      <c r="I235" s="18"/>
      <c r="J235" s="17"/>
      <c r="K235" s="43"/>
      <c r="L235" s="43"/>
      <c r="M235" s="43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</row>
    <row r="236" spans="1:40" s="42" customFormat="1" ht="15" customHeight="1">
      <c r="A236" s="109"/>
      <c r="B236" s="66" t="s">
        <v>1741</v>
      </c>
      <c r="C236" s="66" t="s">
        <v>1742</v>
      </c>
      <c r="D236" s="141">
        <v>4</v>
      </c>
      <c r="E236" s="96" t="s">
        <v>4</v>
      </c>
      <c r="F236" s="102"/>
      <c r="G236" s="40"/>
      <c r="H236" s="133"/>
      <c r="I236" s="18"/>
      <c r="J236" s="17"/>
      <c r="K236" s="43"/>
      <c r="L236" s="43"/>
      <c r="M236" s="43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</row>
    <row r="237" spans="1:40" s="42" customFormat="1" ht="15" customHeight="1">
      <c r="A237" s="244"/>
      <c r="B237" s="65"/>
      <c r="C237" s="65"/>
      <c r="D237" s="140"/>
      <c r="E237" s="95"/>
      <c r="F237" s="107"/>
      <c r="G237" s="93"/>
      <c r="H237" s="23"/>
      <c r="I237" s="18"/>
      <c r="J237" s="17"/>
      <c r="K237" s="43"/>
      <c r="L237" s="43"/>
      <c r="M237" s="43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</row>
    <row r="238" spans="1:40" s="42" customFormat="1" ht="15" customHeight="1">
      <c r="A238" s="109"/>
      <c r="B238" s="66" t="s">
        <v>1741</v>
      </c>
      <c r="C238" s="66" t="s">
        <v>1740</v>
      </c>
      <c r="D238" s="141">
        <v>32</v>
      </c>
      <c r="E238" s="96" t="s">
        <v>4</v>
      </c>
      <c r="F238" s="102"/>
      <c r="G238" s="40"/>
      <c r="H238" s="133"/>
      <c r="I238" s="18"/>
      <c r="J238" s="17"/>
      <c r="K238" s="43"/>
      <c r="L238" s="43"/>
      <c r="M238" s="43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</row>
    <row r="239" spans="1:40" s="42" customFormat="1" ht="15" customHeight="1">
      <c r="A239" s="244"/>
      <c r="B239" s="65"/>
      <c r="C239" s="65"/>
      <c r="D239" s="140"/>
      <c r="E239" s="95"/>
      <c r="F239" s="107"/>
      <c r="G239" s="93"/>
      <c r="H239" s="23"/>
      <c r="I239" s="18"/>
      <c r="J239" s="17"/>
      <c r="K239" s="43"/>
      <c r="L239" s="43"/>
      <c r="M239" s="43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</row>
    <row r="240" spans="1:40" s="42" customFormat="1" ht="15" customHeight="1">
      <c r="A240" s="109"/>
      <c r="B240" s="66"/>
      <c r="C240" s="66"/>
      <c r="D240" s="141"/>
      <c r="E240" s="96"/>
      <c r="F240" s="102"/>
      <c r="G240" s="40"/>
      <c r="H240" s="133"/>
      <c r="I240" s="18"/>
      <c r="J240" s="17"/>
      <c r="K240" s="43"/>
      <c r="L240" s="43"/>
      <c r="M240" s="43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1:40" s="42" customFormat="1" ht="15" customHeight="1">
      <c r="A241" s="244"/>
      <c r="B241" s="65"/>
      <c r="C241" s="65"/>
      <c r="D241" s="140"/>
      <c r="E241" s="95"/>
      <c r="F241" s="107"/>
      <c r="G241" s="93"/>
      <c r="H241" s="23"/>
      <c r="I241" s="18"/>
      <c r="J241" s="17"/>
      <c r="K241" s="43"/>
      <c r="L241" s="43"/>
      <c r="M241" s="43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</row>
    <row r="242" spans="1:40" s="42" customFormat="1" ht="15" customHeight="1">
      <c r="A242" s="109"/>
      <c r="B242" s="66" t="s">
        <v>1738</v>
      </c>
      <c r="C242" s="66" t="s">
        <v>1739</v>
      </c>
      <c r="D242" s="141">
        <v>3</v>
      </c>
      <c r="E242" s="96" t="s">
        <v>4</v>
      </c>
      <c r="F242" s="102"/>
      <c r="G242" s="40"/>
      <c r="H242" s="133"/>
      <c r="I242" s="18"/>
      <c r="J242" s="17"/>
      <c r="K242" s="43"/>
      <c r="L242" s="43"/>
      <c r="M242" s="43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</row>
    <row r="243" spans="1:40" s="42" customFormat="1" ht="15" customHeight="1">
      <c r="A243" s="244"/>
      <c r="B243" s="65"/>
      <c r="C243" s="65"/>
      <c r="D243" s="140"/>
      <c r="E243" s="95"/>
      <c r="F243" s="107"/>
      <c r="G243" s="93"/>
      <c r="H243" s="23"/>
      <c r="I243" s="18"/>
      <c r="J243" s="17"/>
      <c r="K243" s="43"/>
      <c r="L243" s="43"/>
      <c r="M243" s="43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</row>
    <row r="244" spans="1:40" s="42" customFormat="1" ht="15" customHeight="1">
      <c r="A244" s="109"/>
      <c r="B244" s="66" t="s">
        <v>1738</v>
      </c>
      <c r="C244" s="66" t="s">
        <v>1737</v>
      </c>
      <c r="D244" s="141">
        <v>42</v>
      </c>
      <c r="E244" s="96" t="s">
        <v>4</v>
      </c>
      <c r="F244" s="102"/>
      <c r="G244" s="40"/>
      <c r="H244" s="133"/>
      <c r="I244" s="18"/>
      <c r="J244" s="17"/>
      <c r="K244" s="43"/>
      <c r="L244" s="43"/>
      <c r="M244" s="43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</row>
    <row r="245" spans="1:40" s="42" customFormat="1" ht="15" customHeight="1">
      <c r="A245" s="244"/>
      <c r="B245" s="65"/>
      <c r="C245" s="65"/>
      <c r="D245" s="140"/>
      <c r="E245" s="95"/>
      <c r="F245" s="107"/>
      <c r="G245" s="93"/>
      <c r="H245" s="23"/>
      <c r="I245" s="18"/>
      <c r="J245" s="17"/>
      <c r="K245" s="43"/>
      <c r="L245" s="43"/>
      <c r="M245" s="43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</row>
    <row r="246" spans="1:40" s="42" customFormat="1" ht="15" customHeight="1">
      <c r="A246" s="109"/>
      <c r="B246" s="66" t="s">
        <v>1736</v>
      </c>
      <c r="C246" s="66"/>
      <c r="D246" s="141">
        <v>6</v>
      </c>
      <c r="E246" s="96" t="s">
        <v>4</v>
      </c>
      <c r="F246" s="102"/>
      <c r="G246" s="40"/>
      <c r="H246" s="133"/>
      <c r="I246" s="18"/>
      <c r="J246" s="17"/>
      <c r="K246" s="43"/>
      <c r="L246" s="43"/>
      <c r="M246" s="43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</row>
    <row r="247" spans="1:40" s="42" customFormat="1" ht="15" customHeight="1">
      <c r="A247" s="244"/>
      <c r="B247" s="65"/>
      <c r="C247" s="65"/>
      <c r="D247" s="140"/>
      <c r="E247" s="95"/>
      <c r="F247" s="107"/>
      <c r="G247" s="93"/>
      <c r="H247" s="23"/>
      <c r="I247" s="18"/>
      <c r="J247" s="17"/>
      <c r="K247" s="43"/>
      <c r="L247" s="43"/>
      <c r="M247" s="43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</row>
    <row r="248" spans="1:40" s="42" customFormat="1" ht="15" customHeight="1">
      <c r="A248" s="109"/>
      <c r="B248" s="66" t="s">
        <v>1735</v>
      </c>
      <c r="C248" s="66" t="s">
        <v>1725</v>
      </c>
      <c r="D248" s="141">
        <v>12</v>
      </c>
      <c r="E248" s="96" t="s">
        <v>4</v>
      </c>
      <c r="F248" s="102"/>
      <c r="G248" s="40"/>
      <c r="H248" s="133"/>
      <c r="I248" s="18"/>
      <c r="J248" s="17"/>
      <c r="K248" s="43"/>
      <c r="L248" s="43"/>
      <c r="M248" s="43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</row>
    <row r="249" spans="1:40" s="42" customFormat="1" ht="15" customHeight="1">
      <c r="A249" s="244"/>
      <c r="B249" s="65"/>
      <c r="C249" s="65"/>
      <c r="D249" s="140"/>
      <c r="E249" s="95"/>
      <c r="F249" s="107"/>
      <c r="G249" s="93"/>
      <c r="H249" s="23"/>
      <c r="I249" s="18"/>
      <c r="J249" s="17"/>
      <c r="K249" s="43"/>
      <c r="L249" s="43"/>
      <c r="M249" s="43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</row>
    <row r="250" spans="1:40" s="42" customFormat="1" ht="15" customHeight="1">
      <c r="A250" s="109"/>
      <c r="B250" s="66"/>
      <c r="C250" s="66"/>
      <c r="D250" s="141"/>
      <c r="E250" s="96"/>
      <c r="F250" s="102"/>
      <c r="G250" s="40"/>
      <c r="H250" s="133"/>
      <c r="I250" s="18"/>
      <c r="J250" s="17"/>
      <c r="K250" s="43"/>
      <c r="L250" s="43"/>
      <c r="M250" s="43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</row>
    <row r="251" spans="1:40" s="42" customFormat="1" ht="15" customHeight="1">
      <c r="A251" s="244"/>
      <c r="B251" s="65"/>
      <c r="C251" s="65"/>
      <c r="D251" s="140"/>
      <c r="E251" s="95"/>
      <c r="F251" s="54"/>
      <c r="G251" s="94"/>
      <c r="H251" s="23"/>
      <c r="I251" s="18"/>
      <c r="J251" s="17"/>
      <c r="K251" s="43"/>
      <c r="L251" s="43"/>
      <c r="M251" s="43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</row>
    <row r="252" spans="1:40" s="42" customFormat="1" ht="15" customHeight="1">
      <c r="A252" s="109"/>
      <c r="B252" s="66" t="s">
        <v>1732</v>
      </c>
      <c r="C252" s="66" t="s">
        <v>1724</v>
      </c>
      <c r="D252" s="141">
        <v>6</v>
      </c>
      <c r="E252" s="96" t="s">
        <v>4</v>
      </c>
      <c r="F252" s="55"/>
      <c r="G252" s="105"/>
      <c r="H252" s="133"/>
      <c r="I252" s="18"/>
      <c r="J252" s="17"/>
      <c r="K252" s="43"/>
      <c r="L252" s="43"/>
      <c r="M252" s="43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</row>
    <row r="253" spans="1:40" s="42" customFormat="1" ht="15" customHeight="1">
      <c r="A253" s="244"/>
      <c r="B253" s="65"/>
      <c r="C253" s="65"/>
      <c r="D253" s="140"/>
      <c r="E253" s="95"/>
      <c r="F253" s="54"/>
      <c r="G253" s="94"/>
      <c r="H253" s="23"/>
      <c r="I253" s="18"/>
      <c r="J253" s="17"/>
      <c r="K253" s="43"/>
      <c r="L253" s="43"/>
      <c r="M253" s="43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</row>
    <row r="254" spans="1:40" s="42" customFormat="1" ht="15" customHeight="1">
      <c r="A254" s="109"/>
      <c r="B254" s="66" t="s">
        <v>1732</v>
      </c>
      <c r="C254" s="66" t="s">
        <v>1722</v>
      </c>
      <c r="D254" s="141">
        <v>13</v>
      </c>
      <c r="E254" s="96" t="s">
        <v>4</v>
      </c>
      <c r="F254" s="55"/>
      <c r="G254" s="105"/>
      <c r="H254" s="133"/>
      <c r="I254" s="18"/>
      <c r="J254" s="17"/>
      <c r="K254" s="43"/>
      <c r="L254" s="43"/>
      <c r="M254" s="43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</row>
    <row r="255" spans="1:40" s="42" customFormat="1" ht="15" customHeight="1">
      <c r="A255" s="244"/>
      <c r="B255" s="65"/>
      <c r="C255" s="65"/>
      <c r="D255" s="140"/>
      <c r="E255" s="95"/>
      <c r="F255" s="107"/>
      <c r="G255" s="93"/>
      <c r="H255" s="23"/>
      <c r="I255" s="18"/>
      <c r="J255" s="17"/>
      <c r="K255" s="43"/>
      <c r="L255" s="43"/>
      <c r="M255" s="43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</row>
    <row r="256" spans="1:40" s="42" customFormat="1" ht="15" customHeight="1">
      <c r="A256" s="109"/>
      <c r="B256" s="66"/>
      <c r="C256" s="66"/>
      <c r="D256" s="141"/>
      <c r="E256" s="96"/>
      <c r="F256" s="102"/>
      <c r="G256" s="40"/>
      <c r="H256" s="133"/>
      <c r="I256" s="18"/>
      <c r="J256" s="17"/>
      <c r="K256" s="43"/>
      <c r="L256" s="43"/>
      <c r="M256" s="43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</row>
    <row r="257" spans="1:40" s="42" customFormat="1" ht="15" customHeight="1">
      <c r="A257" s="244"/>
      <c r="B257" s="65"/>
      <c r="C257" s="65"/>
      <c r="D257" s="140"/>
      <c r="E257" s="115"/>
      <c r="F257" s="107"/>
      <c r="G257" s="94"/>
      <c r="H257" s="20"/>
      <c r="I257" s="18"/>
      <c r="J257" s="17"/>
      <c r="K257" s="43"/>
      <c r="L257" s="43"/>
      <c r="M257" s="43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</row>
    <row r="258" spans="1:40" s="42" customFormat="1" ht="15" customHeight="1">
      <c r="A258" s="114"/>
      <c r="B258" s="113" t="s">
        <v>1732</v>
      </c>
      <c r="C258" s="113" t="s">
        <v>1734</v>
      </c>
      <c r="D258" s="142">
        <v>3</v>
      </c>
      <c r="E258" s="112" t="s">
        <v>4</v>
      </c>
      <c r="F258" s="101"/>
      <c r="G258" s="100"/>
      <c r="H258" s="134"/>
      <c r="I258" s="18"/>
      <c r="J258" s="17"/>
      <c r="K258" s="43"/>
      <c r="L258" s="43"/>
      <c r="M258" s="43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</row>
    <row r="259" spans="1:40" s="42" customFormat="1" ht="15" customHeight="1">
      <c r="A259" s="111"/>
      <c r="B259" s="108"/>
      <c r="C259" s="108"/>
      <c r="D259" s="140"/>
      <c r="E259" s="95"/>
      <c r="F259" s="107"/>
      <c r="G259" s="93"/>
      <c r="H259" s="20"/>
      <c r="I259" s="18"/>
      <c r="J259" s="17"/>
      <c r="K259" s="43"/>
      <c r="L259" s="43"/>
      <c r="M259" s="43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</row>
    <row r="260" spans="1:40" s="42" customFormat="1" ht="15" customHeight="1">
      <c r="A260" s="109"/>
      <c r="B260" s="66" t="s">
        <v>1732</v>
      </c>
      <c r="C260" s="66" t="s">
        <v>1733</v>
      </c>
      <c r="D260" s="141">
        <v>1</v>
      </c>
      <c r="E260" s="96" t="s">
        <v>4</v>
      </c>
      <c r="F260" s="102"/>
      <c r="G260" s="105"/>
      <c r="H260" s="133"/>
      <c r="I260" s="18"/>
      <c r="J260" s="17"/>
      <c r="K260" s="43"/>
      <c r="L260" s="43"/>
      <c r="M260" s="43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</row>
    <row r="261" spans="1:40" s="42" customFormat="1" ht="15" customHeight="1">
      <c r="A261" s="244"/>
      <c r="B261" s="65"/>
      <c r="C261" s="65"/>
      <c r="D261" s="140"/>
      <c r="E261" s="95"/>
      <c r="F261" s="54"/>
      <c r="G261" s="94"/>
      <c r="H261" s="23"/>
      <c r="I261" s="18"/>
      <c r="J261" s="17"/>
      <c r="K261" s="43"/>
      <c r="L261" s="43"/>
      <c r="M261" s="43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</row>
    <row r="262" spans="1:40" s="42" customFormat="1" ht="15" customHeight="1">
      <c r="A262" s="109"/>
      <c r="B262" s="66" t="s">
        <v>1732</v>
      </c>
      <c r="C262" s="66" t="s">
        <v>1731</v>
      </c>
      <c r="D262" s="141">
        <v>8</v>
      </c>
      <c r="E262" s="96" t="s">
        <v>4</v>
      </c>
      <c r="F262" s="55"/>
      <c r="G262" s="105"/>
      <c r="H262" s="133"/>
      <c r="I262" s="18"/>
      <c r="J262" s="17"/>
      <c r="K262" s="43"/>
      <c r="L262" s="43"/>
      <c r="M262" s="43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</row>
    <row r="263" spans="1:40" s="42" customFormat="1" ht="15" customHeight="1">
      <c r="A263" s="244"/>
      <c r="B263" s="65"/>
      <c r="C263" s="65"/>
      <c r="D263" s="140"/>
      <c r="E263" s="95"/>
      <c r="F263" s="54"/>
      <c r="G263" s="94"/>
      <c r="H263" s="23"/>
      <c r="I263" s="18"/>
      <c r="J263" s="17"/>
      <c r="K263" s="43"/>
      <c r="L263" s="43"/>
      <c r="M263" s="43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</row>
    <row r="264" spans="1:40" s="42" customFormat="1" ht="15" customHeight="1">
      <c r="A264" s="109"/>
      <c r="B264" s="66"/>
      <c r="C264" s="66"/>
      <c r="D264" s="141"/>
      <c r="E264" s="96"/>
      <c r="F264" s="55"/>
      <c r="G264" s="105"/>
      <c r="H264" s="133"/>
      <c r="I264" s="18"/>
      <c r="J264" s="17"/>
      <c r="K264" s="43"/>
      <c r="L264" s="43"/>
      <c r="M264" s="43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</row>
    <row r="265" spans="1:40" s="42" customFormat="1" ht="15" customHeight="1">
      <c r="A265" s="244"/>
      <c r="B265" s="65"/>
      <c r="C265" s="65"/>
      <c r="D265" s="140"/>
      <c r="E265" s="95"/>
      <c r="F265" s="104"/>
      <c r="G265" s="94"/>
      <c r="H265" s="23"/>
      <c r="I265" s="18"/>
      <c r="J265" s="17"/>
      <c r="K265" s="43"/>
      <c r="L265" s="43"/>
      <c r="M265" s="43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</row>
    <row r="266" spans="1:40" s="42" customFormat="1" ht="15" customHeight="1">
      <c r="A266" s="109"/>
      <c r="B266" s="66" t="s">
        <v>1730</v>
      </c>
      <c r="C266" s="66"/>
      <c r="D266" s="141">
        <v>3</v>
      </c>
      <c r="E266" s="96" t="s">
        <v>3</v>
      </c>
      <c r="F266" s="102"/>
      <c r="G266" s="105"/>
      <c r="H266" s="133"/>
      <c r="I266" s="18"/>
      <c r="J266" s="17"/>
      <c r="K266" s="43"/>
      <c r="L266" s="43"/>
      <c r="M266" s="43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</row>
    <row r="267" spans="1:40" s="42" customFormat="1" ht="15" customHeight="1">
      <c r="A267" s="244"/>
      <c r="B267" s="65"/>
      <c r="C267" s="65"/>
      <c r="D267" s="140"/>
      <c r="E267" s="95"/>
      <c r="F267" s="104"/>
      <c r="G267" s="94"/>
      <c r="H267" s="23"/>
      <c r="I267" s="18"/>
      <c r="J267" s="17"/>
      <c r="K267" s="43"/>
      <c r="L267" s="43"/>
      <c r="M267" s="43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</row>
    <row r="268" spans="1:40" s="42" customFormat="1" ht="15" customHeight="1">
      <c r="A268" s="109"/>
      <c r="B268" s="66" t="s">
        <v>1729</v>
      </c>
      <c r="C268" s="66"/>
      <c r="D268" s="141">
        <v>1</v>
      </c>
      <c r="E268" s="96" t="s">
        <v>3</v>
      </c>
      <c r="F268" s="102"/>
      <c r="G268" s="105"/>
      <c r="H268" s="133"/>
      <c r="I268" s="18"/>
      <c r="J268" s="17"/>
      <c r="K268" s="43"/>
      <c r="L268" s="43"/>
      <c r="M268" s="43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</row>
    <row r="269" spans="1:40" s="42" customFormat="1" ht="15" customHeight="1">
      <c r="A269" s="244"/>
      <c r="B269" s="65"/>
      <c r="C269" s="65"/>
      <c r="D269" s="140"/>
      <c r="E269" s="95"/>
      <c r="F269" s="107"/>
      <c r="G269" s="93"/>
      <c r="H269" s="23"/>
      <c r="I269" s="18"/>
      <c r="J269" s="17"/>
      <c r="K269" s="43"/>
      <c r="L269" s="43"/>
      <c r="M269" s="43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</row>
    <row r="270" spans="1:40" s="42" customFormat="1" ht="15" customHeight="1">
      <c r="A270" s="109"/>
      <c r="B270" s="66" t="s">
        <v>1728</v>
      </c>
      <c r="C270" s="66"/>
      <c r="D270" s="141">
        <v>2</v>
      </c>
      <c r="E270" s="96" t="s">
        <v>3</v>
      </c>
      <c r="F270" s="102"/>
      <c r="G270" s="40"/>
      <c r="H270" s="133"/>
      <c r="I270" s="18"/>
      <c r="J270" s="17"/>
      <c r="K270" s="43"/>
      <c r="L270" s="43"/>
      <c r="M270" s="43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</row>
    <row r="271" spans="1:40" s="42" customFormat="1" ht="15" customHeight="1">
      <c r="A271" s="244"/>
      <c r="B271" s="65"/>
      <c r="C271" s="65"/>
      <c r="D271" s="140"/>
      <c r="E271" s="95"/>
      <c r="F271" s="104"/>
      <c r="G271" s="94"/>
      <c r="H271" s="23"/>
      <c r="I271" s="18"/>
      <c r="J271" s="17"/>
      <c r="K271" s="43"/>
      <c r="L271" s="43"/>
      <c r="M271" s="43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</row>
    <row r="272" spans="1:40" s="42" customFormat="1" ht="15" customHeight="1">
      <c r="A272" s="109"/>
      <c r="B272" s="66" t="s">
        <v>1727</v>
      </c>
      <c r="C272" s="66"/>
      <c r="D272" s="141">
        <v>1</v>
      </c>
      <c r="E272" s="96" t="s">
        <v>3</v>
      </c>
      <c r="F272" s="102"/>
      <c r="G272" s="105"/>
      <c r="H272" s="133"/>
      <c r="I272" s="18"/>
      <c r="J272" s="17"/>
      <c r="K272" s="43"/>
      <c r="L272" s="43"/>
      <c r="M272" s="43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</row>
    <row r="273" spans="1:40" s="45" customFormat="1" ht="15" customHeight="1">
      <c r="A273" s="244"/>
      <c r="B273" s="65"/>
      <c r="C273" s="65"/>
      <c r="D273" s="140"/>
      <c r="E273" s="95"/>
      <c r="F273" s="185"/>
      <c r="G273" s="106"/>
      <c r="H273" s="23"/>
      <c r="I273" s="18"/>
      <c r="J273" s="17"/>
      <c r="K273" s="43"/>
      <c r="L273" s="43"/>
      <c r="M273" s="43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</row>
    <row r="274" spans="1:40" s="45" customFormat="1" ht="15" customHeight="1">
      <c r="A274" s="109"/>
      <c r="B274" s="66" t="s">
        <v>1726</v>
      </c>
      <c r="C274" s="66" t="s">
        <v>1725</v>
      </c>
      <c r="D274" s="141">
        <v>12</v>
      </c>
      <c r="E274" s="96" t="s">
        <v>4</v>
      </c>
      <c r="F274" s="170"/>
      <c r="G274" s="105"/>
      <c r="H274" s="22"/>
      <c r="I274" s="18"/>
      <c r="J274" s="17"/>
      <c r="K274" s="43"/>
      <c r="L274" s="43"/>
      <c r="M274" s="43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</row>
    <row r="275" spans="1:40" s="42" customFormat="1" ht="15" customHeight="1">
      <c r="A275" s="244"/>
      <c r="B275" s="65"/>
      <c r="C275" s="65"/>
      <c r="D275" s="140"/>
      <c r="E275" s="95"/>
      <c r="F275" s="167"/>
      <c r="G275" s="106"/>
      <c r="H275" s="23"/>
      <c r="I275" s="18"/>
      <c r="J275" s="17"/>
      <c r="K275" s="43"/>
      <c r="L275" s="43"/>
      <c r="M275" s="43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</row>
    <row r="276" spans="1:40" s="42" customFormat="1" ht="15" customHeight="1">
      <c r="A276" s="109"/>
      <c r="B276" s="66" t="s">
        <v>1723</v>
      </c>
      <c r="C276" s="66" t="s">
        <v>1724</v>
      </c>
      <c r="D276" s="141">
        <v>6</v>
      </c>
      <c r="E276" s="96" t="s">
        <v>4</v>
      </c>
      <c r="F276" s="163"/>
      <c r="G276" s="105"/>
      <c r="H276" s="22"/>
      <c r="I276" s="18"/>
      <c r="J276" s="17"/>
      <c r="K276" s="43"/>
      <c r="L276" s="43"/>
      <c r="M276" s="43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</row>
    <row r="277" spans="1:40" ht="15" customHeight="1">
      <c r="A277" s="244"/>
      <c r="B277" s="65"/>
      <c r="C277" s="65"/>
      <c r="D277" s="140"/>
      <c r="E277" s="95"/>
      <c r="F277" s="167"/>
      <c r="G277" s="103"/>
      <c r="H277" s="23"/>
      <c r="I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 ht="15" customHeight="1">
      <c r="A278" s="109"/>
      <c r="B278" s="66" t="s">
        <v>1723</v>
      </c>
      <c r="C278" s="66" t="s">
        <v>1722</v>
      </c>
      <c r="D278" s="141">
        <v>13</v>
      </c>
      <c r="E278" s="96" t="s">
        <v>4</v>
      </c>
      <c r="F278" s="163"/>
      <c r="G278" s="40"/>
      <c r="H278" s="22"/>
      <c r="I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 ht="15" customHeight="1">
      <c r="A279" s="244"/>
      <c r="B279" s="65"/>
      <c r="C279" s="65"/>
      <c r="D279" s="140"/>
      <c r="E279" s="95"/>
      <c r="F279" s="167"/>
      <c r="G279" s="103"/>
      <c r="H279" s="23"/>
      <c r="I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 ht="15" customHeight="1">
      <c r="A280" s="109"/>
      <c r="B280" s="66"/>
      <c r="C280" s="66"/>
      <c r="D280" s="141"/>
      <c r="E280" s="96"/>
      <c r="F280" s="163"/>
      <c r="G280" s="40"/>
      <c r="H280" s="22"/>
      <c r="I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 ht="15" customHeight="1">
      <c r="A281" s="244"/>
      <c r="B281" s="65"/>
      <c r="C281" s="65"/>
      <c r="D281" s="140"/>
      <c r="E281" s="95"/>
      <c r="F281" s="185"/>
      <c r="G281" s="103"/>
      <c r="H281" s="23"/>
      <c r="I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 ht="15" customHeight="1">
      <c r="A282" s="109"/>
      <c r="B282" s="66"/>
      <c r="C282" s="66"/>
      <c r="D282" s="141"/>
      <c r="E282" s="96"/>
      <c r="F282" s="170"/>
      <c r="G282" s="40"/>
      <c r="H282" s="22"/>
      <c r="I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 ht="15" customHeight="1">
      <c r="A283" s="244"/>
      <c r="B283" s="65"/>
      <c r="C283" s="65"/>
      <c r="D283" s="140"/>
      <c r="E283" s="95"/>
      <c r="F283" s="162"/>
      <c r="G283" s="103"/>
      <c r="H283" s="23"/>
      <c r="I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 ht="15" customHeight="1">
      <c r="A284" s="109"/>
      <c r="B284" s="66"/>
      <c r="C284" s="66"/>
      <c r="D284" s="141"/>
      <c r="E284" s="96"/>
      <c r="F284" s="163"/>
      <c r="G284" s="105"/>
      <c r="H284" s="22"/>
      <c r="I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 ht="15" customHeight="1">
      <c r="A285" s="244"/>
      <c r="B285" s="65"/>
      <c r="C285" s="65"/>
      <c r="D285" s="140"/>
      <c r="E285" s="95"/>
      <c r="F285" s="167"/>
      <c r="G285" s="106"/>
      <c r="H285" s="23"/>
      <c r="I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 ht="15" customHeight="1">
      <c r="A286" s="109"/>
      <c r="B286" s="66"/>
      <c r="C286" s="66"/>
      <c r="D286" s="141"/>
      <c r="E286" s="96"/>
      <c r="F286" s="163"/>
      <c r="G286" s="105"/>
      <c r="H286" s="22"/>
      <c r="I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 s="26" customFormat="1" ht="15" customHeight="1">
      <c r="A287" s="258"/>
      <c r="B287" s="62"/>
      <c r="C287" s="122"/>
      <c r="D287" s="140"/>
      <c r="E287" s="32"/>
      <c r="F287" s="206"/>
      <c r="G287" s="47"/>
      <c r="H287" s="46"/>
      <c r="J287" s="17"/>
      <c r="K287" s="17"/>
      <c r="L287" s="17"/>
      <c r="M287" s="17"/>
    </row>
    <row r="288" spans="1:40" s="26" customFormat="1" ht="15" customHeight="1">
      <c r="A288" s="21"/>
      <c r="B288" s="96" t="str">
        <f>A228&amp;" - 計"</f>
        <v>3 - 計</v>
      </c>
      <c r="C288" s="121"/>
      <c r="D288" s="141"/>
      <c r="E288" s="33"/>
      <c r="F288" s="191"/>
      <c r="G288" s="24"/>
      <c r="H288" s="27"/>
      <c r="J288" s="17"/>
      <c r="K288" s="17"/>
      <c r="L288" s="17"/>
      <c r="M288" s="17"/>
    </row>
    <row r="289" spans="1:40" ht="15" customHeight="1">
      <c r="A289" s="244"/>
      <c r="B289" s="65"/>
      <c r="C289" s="65"/>
      <c r="D289" s="140"/>
      <c r="E289" s="115"/>
      <c r="F289" s="162"/>
      <c r="G289" s="106"/>
      <c r="H289" s="20"/>
      <c r="I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 ht="15" customHeight="1">
      <c r="A290" s="114"/>
      <c r="B290" s="113"/>
      <c r="C290" s="113"/>
      <c r="D290" s="142"/>
      <c r="E290" s="112"/>
      <c r="F290" s="186"/>
      <c r="G290" s="100"/>
      <c r="H290" s="99"/>
      <c r="I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</row>
    <row r="291" spans="1:40" ht="15" customHeight="1">
      <c r="A291" s="111"/>
      <c r="B291" s="108"/>
      <c r="C291" s="108"/>
      <c r="D291" s="140"/>
      <c r="E291" s="95"/>
      <c r="F291" s="162"/>
      <c r="G291" s="103"/>
      <c r="H291" s="20"/>
      <c r="I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</row>
    <row r="292" spans="1:40" ht="15" customHeight="1">
      <c r="A292" s="116">
        <v>4</v>
      </c>
      <c r="B292" s="66" t="s">
        <v>1721</v>
      </c>
      <c r="C292" s="66"/>
      <c r="D292" s="141"/>
      <c r="E292" s="96"/>
      <c r="F292" s="163"/>
      <c r="G292" s="105"/>
      <c r="H292" s="22"/>
      <c r="I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</row>
    <row r="293" spans="1:40" ht="15" customHeight="1">
      <c r="A293" s="244"/>
      <c r="B293" s="65"/>
      <c r="C293" s="65"/>
      <c r="D293" s="140"/>
      <c r="E293" s="95"/>
      <c r="F293" s="162"/>
      <c r="G293" s="103"/>
      <c r="H293" s="23"/>
      <c r="I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</row>
    <row r="294" spans="1:40" ht="15" customHeight="1">
      <c r="A294" s="109"/>
      <c r="B294" s="66"/>
      <c r="C294" s="66"/>
      <c r="D294" s="141"/>
      <c r="E294" s="96"/>
      <c r="F294" s="163"/>
      <c r="G294" s="40"/>
      <c r="H294" s="22"/>
      <c r="I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</row>
    <row r="295" spans="1:40" s="42" customFormat="1" ht="15" customHeight="1">
      <c r="A295" s="244"/>
      <c r="B295" s="65"/>
      <c r="C295" s="65" t="s">
        <v>1716</v>
      </c>
      <c r="D295" s="140"/>
      <c r="E295" s="95"/>
      <c r="F295" s="185"/>
      <c r="G295" s="106"/>
      <c r="H295" s="23"/>
      <c r="I295" s="18"/>
      <c r="J295" s="17"/>
      <c r="K295" s="43"/>
      <c r="L295" s="43"/>
      <c r="M295" s="43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</row>
    <row r="296" spans="1:40" s="42" customFormat="1" ht="15" customHeight="1">
      <c r="A296" s="109"/>
      <c r="B296" s="66" t="s">
        <v>1720</v>
      </c>
      <c r="C296" s="66" t="s">
        <v>1719</v>
      </c>
      <c r="D296" s="141">
        <v>1</v>
      </c>
      <c r="E296" s="96" t="s">
        <v>1186</v>
      </c>
      <c r="F296" s="170"/>
      <c r="G296" s="105"/>
      <c r="H296" s="22"/>
      <c r="I296" s="18"/>
      <c r="J296" s="17"/>
      <c r="K296" s="43"/>
      <c r="L296" s="43"/>
      <c r="M296" s="43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</row>
    <row r="297" spans="1:40" s="42" customFormat="1" ht="15" customHeight="1">
      <c r="A297" s="244"/>
      <c r="B297" s="65"/>
      <c r="C297" s="65" t="s">
        <v>1710</v>
      </c>
      <c r="D297" s="140"/>
      <c r="E297" s="95"/>
      <c r="F297" s="167"/>
      <c r="G297" s="106"/>
      <c r="H297" s="23"/>
      <c r="I297" s="18"/>
      <c r="J297" s="17"/>
      <c r="K297" s="43"/>
      <c r="L297" s="43"/>
      <c r="M297" s="43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</row>
    <row r="298" spans="1:40" s="42" customFormat="1" ht="15" customHeight="1">
      <c r="A298" s="109"/>
      <c r="B298" s="66"/>
      <c r="C298" s="66"/>
      <c r="D298" s="141"/>
      <c r="E298" s="96"/>
      <c r="F298" s="163"/>
      <c r="G298" s="105"/>
      <c r="H298" s="22"/>
      <c r="I298" s="18"/>
      <c r="J298" s="17"/>
      <c r="K298" s="43"/>
      <c r="L298" s="43"/>
      <c r="M298" s="43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</row>
    <row r="299" spans="1:40" s="42" customFormat="1" ht="15" customHeight="1">
      <c r="A299" s="244"/>
      <c r="B299" s="65"/>
      <c r="C299" s="65" t="s">
        <v>1716</v>
      </c>
      <c r="D299" s="140"/>
      <c r="E299" s="95"/>
      <c r="F299" s="167"/>
      <c r="G299" s="106"/>
      <c r="H299" s="23"/>
      <c r="I299" s="18"/>
      <c r="J299" s="17"/>
      <c r="K299" s="43"/>
      <c r="L299" s="43"/>
      <c r="M299" s="43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</row>
    <row r="300" spans="1:40" s="42" customFormat="1" ht="15" customHeight="1">
      <c r="A300" s="109"/>
      <c r="B300" s="66" t="s">
        <v>1718</v>
      </c>
      <c r="C300" s="66" t="s">
        <v>1717</v>
      </c>
      <c r="D300" s="141">
        <v>2</v>
      </c>
      <c r="E300" s="96" t="s">
        <v>1186</v>
      </c>
      <c r="F300" s="163"/>
      <c r="G300" s="105"/>
      <c r="H300" s="22"/>
      <c r="I300" s="18"/>
      <c r="J300" s="17"/>
      <c r="K300" s="43"/>
      <c r="L300" s="43"/>
      <c r="M300" s="43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</row>
    <row r="301" spans="1:40" s="42" customFormat="1" ht="15" customHeight="1">
      <c r="A301" s="244"/>
      <c r="B301" s="65"/>
      <c r="C301" s="65" t="s">
        <v>1710</v>
      </c>
      <c r="D301" s="140"/>
      <c r="E301" s="95"/>
      <c r="F301" s="167"/>
      <c r="G301" s="106"/>
      <c r="H301" s="23"/>
      <c r="I301" s="18"/>
      <c r="J301" s="17"/>
      <c r="K301" s="43"/>
      <c r="L301" s="43"/>
      <c r="M301" s="43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</row>
    <row r="302" spans="1:40" s="42" customFormat="1" ht="15" customHeight="1">
      <c r="A302" s="109"/>
      <c r="B302" s="66"/>
      <c r="C302" s="66"/>
      <c r="D302" s="141"/>
      <c r="E302" s="96"/>
      <c r="F302" s="163"/>
      <c r="G302" s="105"/>
      <c r="H302" s="22"/>
      <c r="I302" s="18"/>
      <c r="J302" s="17"/>
      <c r="K302" s="43"/>
      <c r="L302" s="43"/>
      <c r="M302" s="43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</row>
    <row r="303" spans="1:40" s="42" customFormat="1" ht="15" customHeight="1">
      <c r="A303" s="244"/>
      <c r="B303" s="65"/>
      <c r="C303" s="65" t="s">
        <v>1716</v>
      </c>
      <c r="D303" s="140"/>
      <c r="E303" s="95"/>
      <c r="F303" s="167"/>
      <c r="G303" s="106"/>
      <c r="H303" s="23"/>
      <c r="I303" s="18"/>
      <c r="J303" s="17"/>
      <c r="K303" s="43"/>
      <c r="L303" s="43"/>
      <c r="M303" s="43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</row>
    <row r="304" spans="1:40" s="42" customFormat="1" ht="15" customHeight="1">
      <c r="A304" s="109"/>
      <c r="B304" s="66" t="s">
        <v>1715</v>
      </c>
      <c r="C304" s="66" t="s">
        <v>1714</v>
      </c>
      <c r="D304" s="141">
        <v>1</v>
      </c>
      <c r="E304" s="96" t="s">
        <v>1186</v>
      </c>
      <c r="F304" s="163"/>
      <c r="G304" s="105"/>
      <c r="H304" s="22"/>
      <c r="I304" s="18"/>
      <c r="J304" s="17"/>
      <c r="K304" s="43"/>
      <c r="L304" s="43"/>
      <c r="M304" s="43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</row>
    <row r="305" spans="1:40" s="45" customFormat="1" ht="15" customHeight="1">
      <c r="A305" s="244"/>
      <c r="B305" s="65"/>
      <c r="C305" s="65" t="s">
        <v>1710</v>
      </c>
      <c r="D305" s="140"/>
      <c r="E305" s="95"/>
      <c r="F305" s="185"/>
      <c r="G305" s="106"/>
      <c r="H305" s="23"/>
      <c r="I305" s="18"/>
      <c r="J305" s="17"/>
      <c r="K305" s="43"/>
      <c r="L305" s="43"/>
      <c r="M305" s="43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</row>
    <row r="306" spans="1:40" s="45" customFormat="1" ht="15" customHeight="1">
      <c r="A306" s="109"/>
      <c r="B306" s="66"/>
      <c r="C306" s="66"/>
      <c r="D306" s="141"/>
      <c r="E306" s="96"/>
      <c r="F306" s="170"/>
      <c r="G306" s="105"/>
      <c r="H306" s="22"/>
      <c r="I306" s="18"/>
      <c r="J306" s="17"/>
      <c r="K306" s="43"/>
      <c r="L306" s="43"/>
      <c r="M306" s="43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</row>
    <row r="307" spans="1:40" s="42" customFormat="1" ht="15" customHeight="1">
      <c r="A307" s="244"/>
      <c r="B307" s="65"/>
      <c r="C307" s="65" t="s">
        <v>1713</v>
      </c>
      <c r="D307" s="140"/>
      <c r="E307" s="95"/>
      <c r="F307" s="167"/>
      <c r="G307" s="106"/>
      <c r="H307" s="23"/>
      <c r="I307" s="18"/>
      <c r="J307" s="17"/>
      <c r="K307" s="43"/>
      <c r="L307" s="43"/>
      <c r="M307" s="43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</row>
    <row r="308" spans="1:40" s="42" customFormat="1" ht="15" customHeight="1">
      <c r="A308" s="109"/>
      <c r="B308" s="66" t="s">
        <v>1712</v>
      </c>
      <c r="C308" s="66" t="s">
        <v>1711</v>
      </c>
      <c r="D308" s="141">
        <v>1</v>
      </c>
      <c r="E308" s="96" t="s">
        <v>1186</v>
      </c>
      <c r="F308" s="163"/>
      <c r="G308" s="105"/>
      <c r="H308" s="22"/>
      <c r="I308" s="18"/>
      <c r="J308" s="17"/>
      <c r="K308" s="43"/>
      <c r="L308" s="43"/>
      <c r="M308" s="43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</row>
    <row r="309" spans="1:40" ht="15" customHeight="1">
      <c r="A309" s="244"/>
      <c r="B309" s="65"/>
      <c r="C309" s="65" t="s">
        <v>1710</v>
      </c>
      <c r="D309" s="140"/>
      <c r="E309" s="95"/>
      <c r="F309" s="167"/>
      <c r="G309" s="103"/>
      <c r="H309" s="23"/>
      <c r="I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 ht="15" customHeight="1">
      <c r="A310" s="109"/>
      <c r="B310" s="66"/>
      <c r="C310" s="66"/>
      <c r="D310" s="141"/>
      <c r="E310" s="96"/>
      <c r="F310" s="163"/>
      <c r="G310" s="40"/>
      <c r="H310" s="22"/>
      <c r="I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 ht="15" customHeight="1">
      <c r="A311" s="244"/>
      <c r="B311" s="65"/>
      <c r="C311" s="65"/>
      <c r="D311" s="140"/>
      <c r="E311" s="95"/>
      <c r="F311" s="167"/>
      <c r="G311" s="103"/>
      <c r="H311" s="23"/>
      <c r="I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 ht="15" customHeight="1">
      <c r="A312" s="109"/>
      <c r="B312" s="66"/>
      <c r="C312" s="66"/>
      <c r="D312" s="141"/>
      <c r="E312" s="96"/>
      <c r="F312" s="163"/>
      <c r="G312" s="40"/>
      <c r="H312" s="22"/>
      <c r="I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 ht="15" customHeight="1">
      <c r="A313" s="244"/>
      <c r="B313" s="65"/>
      <c r="C313" s="65" t="s">
        <v>1709</v>
      </c>
      <c r="D313" s="140"/>
      <c r="E313" s="95"/>
      <c r="F313" s="185"/>
      <c r="G313" s="103"/>
      <c r="H313" s="23"/>
      <c r="I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 ht="15" customHeight="1">
      <c r="A314" s="109"/>
      <c r="B314" s="66" t="s">
        <v>1708</v>
      </c>
      <c r="C314" s="66" t="s">
        <v>1707</v>
      </c>
      <c r="D314" s="141">
        <v>1</v>
      </c>
      <c r="E314" s="96" t="s">
        <v>1186</v>
      </c>
      <c r="F314" s="170"/>
      <c r="G314" s="40"/>
      <c r="H314" s="22"/>
      <c r="I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 ht="15" customHeight="1">
      <c r="A315" s="244"/>
      <c r="B315" s="65"/>
      <c r="C315" s="65"/>
      <c r="D315" s="140"/>
      <c r="E315" s="95"/>
      <c r="F315" s="162"/>
      <c r="G315" s="103"/>
      <c r="H315" s="23"/>
      <c r="I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 ht="15" customHeight="1">
      <c r="A316" s="109"/>
      <c r="B316" s="66"/>
      <c r="C316" s="66"/>
      <c r="D316" s="141"/>
      <c r="E316" s="96"/>
      <c r="F316" s="163"/>
      <c r="G316" s="105"/>
      <c r="H316" s="22"/>
      <c r="I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 ht="15" customHeight="1">
      <c r="A317" s="244"/>
      <c r="B317" s="65"/>
      <c r="C317" s="65" t="s">
        <v>1706</v>
      </c>
      <c r="D317" s="140"/>
      <c r="E317" s="95"/>
      <c r="F317" s="167"/>
      <c r="G317" s="106"/>
      <c r="H317" s="23"/>
      <c r="I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 ht="15" customHeight="1">
      <c r="A318" s="109"/>
      <c r="B318" s="66" t="s">
        <v>1705</v>
      </c>
      <c r="C318" s="66" t="s">
        <v>1704</v>
      </c>
      <c r="D318" s="141">
        <v>1</v>
      </c>
      <c r="E318" s="96" t="s">
        <v>1186</v>
      </c>
      <c r="F318" s="163"/>
      <c r="G318" s="105"/>
      <c r="H318" s="22"/>
      <c r="I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 ht="15" customHeight="1">
      <c r="A319" s="244"/>
      <c r="B319" s="65"/>
      <c r="C319" s="65"/>
      <c r="D319" s="140"/>
      <c r="E319" s="95"/>
      <c r="F319" s="167"/>
      <c r="G319" s="103"/>
      <c r="H319" s="23"/>
      <c r="I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</row>
    <row r="320" spans="1:40" ht="15" customHeight="1">
      <c r="A320" s="109"/>
      <c r="B320" s="66"/>
      <c r="C320" s="66"/>
      <c r="D320" s="141"/>
      <c r="E320" s="96"/>
      <c r="F320" s="163"/>
      <c r="G320" s="40"/>
      <c r="H320" s="22"/>
      <c r="I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</row>
    <row r="321" spans="1:40" ht="15" customHeight="1">
      <c r="A321" s="244"/>
      <c r="B321" s="65"/>
      <c r="C321" s="65"/>
      <c r="D321" s="140"/>
      <c r="E321" s="115"/>
      <c r="F321" s="162"/>
      <c r="G321" s="106"/>
      <c r="H321" s="20"/>
      <c r="I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 ht="15" customHeight="1">
      <c r="A322" s="114"/>
      <c r="B322" s="113" t="s">
        <v>1701</v>
      </c>
      <c r="C322" s="113" t="s">
        <v>1676</v>
      </c>
      <c r="D322" s="142">
        <v>76</v>
      </c>
      <c r="E322" s="112" t="s">
        <v>4</v>
      </c>
      <c r="F322" s="186"/>
      <c r="G322" s="100"/>
      <c r="H322" s="99"/>
      <c r="I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 ht="15" customHeight="1">
      <c r="A323" s="111"/>
      <c r="B323" s="108"/>
      <c r="C323" s="108"/>
      <c r="D323" s="140"/>
      <c r="E323" s="95"/>
      <c r="F323" s="162"/>
      <c r="G323" s="103"/>
      <c r="H323" s="20"/>
      <c r="I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 ht="15" customHeight="1">
      <c r="A324" s="109"/>
      <c r="B324" s="66" t="s">
        <v>1701</v>
      </c>
      <c r="C324" s="66" t="s">
        <v>1703</v>
      </c>
      <c r="D324" s="141">
        <v>55</v>
      </c>
      <c r="E324" s="96" t="s">
        <v>4</v>
      </c>
      <c r="F324" s="163"/>
      <c r="G324" s="105"/>
      <c r="H324" s="22"/>
      <c r="I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 ht="15" customHeight="1">
      <c r="A325" s="244"/>
      <c r="B325" s="65"/>
      <c r="C325" s="65"/>
      <c r="D325" s="145"/>
      <c r="E325" s="48"/>
      <c r="F325" s="167"/>
      <c r="G325" s="106"/>
      <c r="H325" s="23"/>
      <c r="I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 ht="15" customHeight="1">
      <c r="A326" s="109"/>
      <c r="B326" s="66" t="s">
        <v>1701</v>
      </c>
      <c r="C326" s="66" t="s">
        <v>1702</v>
      </c>
      <c r="D326" s="141">
        <v>32</v>
      </c>
      <c r="E326" s="96" t="s">
        <v>4</v>
      </c>
      <c r="F326" s="163"/>
      <c r="G326" s="40"/>
      <c r="H326" s="22"/>
      <c r="I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 ht="15" customHeight="1">
      <c r="A327" s="244"/>
      <c r="B327" s="65"/>
      <c r="C327" s="65"/>
      <c r="D327" s="145"/>
      <c r="E327" s="48"/>
      <c r="F327" s="167"/>
      <c r="G327" s="106"/>
      <c r="H327" s="23"/>
      <c r="I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</row>
    <row r="328" spans="1:40" ht="15" customHeight="1">
      <c r="A328" s="109"/>
      <c r="B328" s="66" t="s">
        <v>1701</v>
      </c>
      <c r="C328" s="66" t="s">
        <v>1700</v>
      </c>
      <c r="D328" s="141">
        <v>27</v>
      </c>
      <c r="E328" s="96" t="s">
        <v>4</v>
      </c>
      <c r="F328" s="163"/>
      <c r="G328" s="40"/>
      <c r="H328" s="22"/>
      <c r="I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</row>
    <row r="329" spans="1:40" ht="15" customHeight="1">
      <c r="A329" s="244"/>
      <c r="B329" s="65"/>
      <c r="C329" s="65"/>
      <c r="D329" s="140"/>
      <c r="E329" s="95"/>
      <c r="F329" s="167"/>
      <c r="G329" s="106"/>
      <c r="H329" s="23"/>
      <c r="I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</row>
    <row r="330" spans="1:40" ht="15" customHeight="1">
      <c r="A330" s="109"/>
      <c r="B330" s="66"/>
      <c r="C330" s="66"/>
      <c r="D330" s="141"/>
      <c r="E330" s="96"/>
      <c r="F330" s="163"/>
      <c r="G330" s="105"/>
      <c r="H330" s="22"/>
      <c r="I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</row>
    <row r="331" spans="1:40" ht="15" customHeight="1">
      <c r="A331" s="244"/>
      <c r="B331" s="65"/>
      <c r="C331" s="65"/>
      <c r="D331" s="140"/>
      <c r="E331" s="95"/>
      <c r="F331" s="185"/>
      <c r="G331" s="103"/>
      <c r="H331" s="20"/>
      <c r="I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</row>
    <row r="332" spans="1:40" ht="15" customHeight="1">
      <c r="A332" s="109"/>
      <c r="B332" s="66" t="s">
        <v>1699</v>
      </c>
      <c r="C332" s="66" t="s">
        <v>1698</v>
      </c>
      <c r="D332" s="141">
        <v>5.2</v>
      </c>
      <c r="E332" s="96" t="s">
        <v>138</v>
      </c>
      <c r="F332" s="170"/>
      <c r="G332" s="105"/>
      <c r="H332" s="22"/>
      <c r="I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</row>
    <row r="333" spans="1:40" ht="15" customHeight="1">
      <c r="A333" s="244"/>
      <c r="B333" s="65"/>
      <c r="C333" s="65"/>
      <c r="D333" s="140"/>
      <c r="E333" s="95"/>
      <c r="F333" s="167"/>
      <c r="G333" s="106"/>
      <c r="H333" s="23"/>
      <c r="I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</row>
    <row r="334" spans="1:40" ht="15" customHeight="1">
      <c r="A334" s="109"/>
      <c r="B334" s="66"/>
      <c r="C334" s="66"/>
      <c r="D334" s="141"/>
      <c r="E334" s="96"/>
      <c r="F334" s="163"/>
      <c r="G334" s="105"/>
      <c r="H334" s="22"/>
      <c r="I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</row>
    <row r="335" spans="1:40" ht="15" customHeight="1">
      <c r="A335" s="244"/>
      <c r="B335" s="65"/>
      <c r="C335" s="108"/>
      <c r="D335" s="174"/>
      <c r="E335" s="95"/>
      <c r="F335" s="167"/>
      <c r="G335" s="106"/>
      <c r="H335" s="23"/>
      <c r="I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</row>
    <row r="336" spans="1:40" ht="15" customHeight="1">
      <c r="A336" s="109"/>
      <c r="B336" s="66" t="s">
        <v>1695</v>
      </c>
      <c r="C336" s="66" t="s">
        <v>1697</v>
      </c>
      <c r="D336" s="141">
        <v>18</v>
      </c>
      <c r="E336" s="96" t="s">
        <v>138</v>
      </c>
      <c r="F336" s="163"/>
      <c r="G336" s="105"/>
      <c r="H336" s="22"/>
      <c r="I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</row>
    <row r="337" spans="1:40" ht="15" customHeight="1">
      <c r="A337" s="244"/>
      <c r="B337" s="65"/>
      <c r="C337" s="65"/>
      <c r="D337" s="140"/>
      <c r="E337" s="95"/>
      <c r="F337" s="167"/>
      <c r="G337" s="106"/>
      <c r="H337" s="23"/>
      <c r="I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</row>
    <row r="338" spans="1:40" ht="15" customHeight="1">
      <c r="A338" s="109"/>
      <c r="B338" s="66" t="s">
        <v>1695</v>
      </c>
      <c r="C338" s="66" t="s">
        <v>1696</v>
      </c>
      <c r="D338" s="141">
        <v>1</v>
      </c>
      <c r="E338" s="96" t="s">
        <v>138</v>
      </c>
      <c r="F338" s="163"/>
      <c r="G338" s="105"/>
      <c r="H338" s="22"/>
      <c r="I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</row>
    <row r="339" spans="1:40" ht="15" customHeight="1">
      <c r="A339" s="244"/>
      <c r="B339" s="65"/>
      <c r="C339" s="108"/>
      <c r="D339" s="174"/>
      <c r="E339" s="95"/>
      <c r="F339" s="167"/>
      <c r="G339" s="106"/>
      <c r="H339" s="23"/>
      <c r="I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</row>
    <row r="340" spans="1:40" ht="15" customHeight="1">
      <c r="A340" s="109"/>
      <c r="B340" s="66" t="s">
        <v>1695</v>
      </c>
      <c r="C340" s="66" t="s">
        <v>1694</v>
      </c>
      <c r="D340" s="141">
        <v>3</v>
      </c>
      <c r="E340" s="96" t="s">
        <v>138</v>
      </c>
      <c r="F340" s="163"/>
      <c r="G340" s="105"/>
      <c r="H340" s="22"/>
      <c r="I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</row>
    <row r="341" spans="1:40" ht="15" customHeight="1">
      <c r="A341" s="244"/>
      <c r="B341" s="65"/>
      <c r="C341" s="65"/>
      <c r="D341" s="140"/>
      <c r="E341" s="95"/>
      <c r="F341" s="167"/>
      <c r="G341" s="106"/>
      <c r="H341" s="23"/>
      <c r="I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 ht="15" customHeight="1">
      <c r="A342" s="109"/>
      <c r="B342" s="66"/>
      <c r="C342" s="66"/>
      <c r="D342" s="141"/>
      <c r="E342" s="96"/>
      <c r="F342" s="163"/>
      <c r="G342" s="105"/>
      <c r="H342" s="22"/>
      <c r="I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 ht="15" customHeight="1">
      <c r="A343" s="244"/>
      <c r="B343" s="65"/>
      <c r="C343" s="108"/>
      <c r="D343" s="174"/>
      <c r="E343" s="95"/>
      <c r="F343" s="167"/>
      <c r="G343" s="106"/>
      <c r="H343" s="23"/>
      <c r="I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 ht="15" customHeight="1">
      <c r="A344" s="109"/>
      <c r="B344" s="66" t="s">
        <v>1686</v>
      </c>
      <c r="C344" s="66" t="s">
        <v>1693</v>
      </c>
      <c r="D344" s="141">
        <v>2</v>
      </c>
      <c r="E344" s="96" t="s">
        <v>1219</v>
      </c>
      <c r="F344" s="163"/>
      <c r="G344" s="105"/>
      <c r="H344" s="22"/>
      <c r="I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 ht="15" customHeight="1">
      <c r="A345" s="244"/>
      <c r="B345" s="65"/>
      <c r="C345" s="65"/>
      <c r="D345" s="140"/>
      <c r="E345" s="95"/>
      <c r="F345" s="167"/>
      <c r="G345" s="106"/>
      <c r="H345" s="23"/>
      <c r="I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 ht="15" customHeight="1">
      <c r="A346" s="109"/>
      <c r="B346" s="66" t="s">
        <v>1686</v>
      </c>
      <c r="C346" s="66" t="s">
        <v>1692</v>
      </c>
      <c r="D346" s="141">
        <v>1</v>
      </c>
      <c r="E346" s="96" t="s">
        <v>1219</v>
      </c>
      <c r="F346" s="163"/>
      <c r="G346" s="105"/>
      <c r="H346" s="22"/>
      <c r="I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 ht="15" customHeight="1">
      <c r="A347" s="244"/>
      <c r="B347" s="65"/>
      <c r="C347" s="65"/>
      <c r="D347" s="140"/>
      <c r="E347" s="95"/>
      <c r="F347" s="167"/>
      <c r="G347" s="106"/>
      <c r="H347" s="23"/>
      <c r="I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 ht="15" customHeight="1">
      <c r="A348" s="109"/>
      <c r="B348" s="66" t="s">
        <v>1686</v>
      </c>
      <c r="C348" s="66" t="s">
        <v>1691</v>
      </c>
      <c r="D348" s="141">
        <v>2</v>
      </c>
      <c r="E348" s="96" t="s">
        <v>1219</v>
      </c>
      <c r="F348" s="163"/>
      <c r="G348" s="105"/>
      <c r="H348" s="22"/>
      <c r="I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 ht="15" customHeight="1">
      <c r="A349" s="244"/>
      <c r="B349" s="65"/>
      <c r="C349" s="65"/>
      <c r="D349" s="140"/>
      <c r="E349" s="95"/>
      <c r="F349" s="167"/>
      <c r="G349" s="106"/>
      <c r="H349" s="23"/>
      <c r="I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 ht="15" customHeight="1">
      <c r="A350" s="109"/>
      <c r="B350" s="66" t="s">
        <v>1686</v>
      </c>
      <c r="C350" s="66" t="s">
        <v>1690</v>
      </c>
      <c r="D350" s="141">
        <v>3</v>
      </c>
      <c r="E350" s="96" t="s">
        <v>1219</v>
      </c>
      <c r="F350" s="163"/>
      <c r="G350" s="105"/>
      <c r="H350" s="22"/>
      <c r="I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 s="26" customFormat="1" ht="15" customHeight="1">
      <c r="A351" s="258"/>
      <c r="B351" s="62"/>
      <c r="C351" s="262"/>
      <c r="D351" s="140"/>
      <c r="E351" s="32"/>
      <c r="F351" s="206"/>
      <c r="G351" s="47"/>
      <c r="H351" s="46"/>
      <c r="J351" s="17"/>
      <c r="K351" s="17"/>
      <c r="L351" s="17"/>
      <c r="M351" s="17"/>
    </row>
    <row r="352" spans="1:40" s="26" customFormat="1" ht="15" customHeight="1">
      <c r="A352" s="21"/>
      <c r="B352" s="66" t="s">
        <v>1686</v>
      </c>
      <c r="C352" s="261" t="s">
        <v>1689</v>
      </c>
      <c r="D352" s="141">
        <v>2</v>
      </c>
      <c r="E352" s="33" t="s">
        <v>1219</v>
      </c>
      <c r="F352" s="191"/>
      <c r="G352" s="24"/>
      <c r="H352" s="27"/>
      <c r="J352" s="17"/>
      <c r="K352" s="17"/>
      <c r="L352" s="17"/>
      <c r="M352" s="17"/>
    </row>
    <row r="353" spans="1:40" ht="15" customHeight="1">
      <c r="A353" s="244"/>
      <c r="B353" s="65"/>
      <c r="C353" s="65"/>
      <c r="D353" s="140"/>
      <c r="E353" s="115"/>
      <c r="F353" s="162"/>
      <c r="G353" s="106"/>
      <c r="H353" s="20"/>
      <c r="I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 ht="15" customHeight="1">
      <c r="A354" s="114"/>
      <c r="B354" s="113" t="s">
        <v>1686</v>
      </c>
      <c r="C354" s="113" t="s">
        <v>1688</v>
      </c>
      <c r="D354" s="142">
        <v>4</v>
      </c>
      <c r="E354" s="112" t="s">
        <v>1219</v>
      </c>
      <c r="F354" s="186"/>
      <c r="G354" s="100"/>
      <c r="H354" s="99"/>
      <c r="I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 ht="15" customHeight="1">
      <c r="A355" s="111"/>
      <c r="B355" s="108"/>
      <c r="C355" s="108"/>
      <c r="D355" s="140"/>
      <c r="E355" s="95"/>
      <c r="F355" s="162"/>
      <c r="G355" s="103"/>
      <c r="H355" s="20"/>
      <c r="I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 ht="15" customHeight="1">
      <c r="A356" s="109"/>
      <c r="B356" s="66" t="s">
        <v>1686</v>
      </c>
      <c r="C356" s="66" t="s">
        <v>1687</v>
      </c>
      <c r="D356" s="141">
        <v>1</v>
      </c>
      <c r="E356" s="96" t="s">
        <v>1219</v>
      </c>
      <c r="F356" s="163"/>
      <c r="G356" s="105"/>
      <c r="H356" s="22"/>
      <c r="I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 ht="15" customHeight="1">
      <c r="A357" s="244"/>
      <c r="B357" s="65"/>
      <c r="C357" s="65"/>
      <c r="D357" s="145"/>
      <c r="E357" s="48"/>
      <c r="F357" s="167"/>
      <c r="G357" s="106"/>
      <c r="H357" s="23"/>
      <c r="I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 ht="15" customHeight="1">
      <c r="A358" s="109"/>
      <c r="B358" s="66" t="s">
        <v>1686</v>
      </c>
      <c r="C358" s="66" t="s">
        <v>1685</v>
      </c>
      <c r="D358" s="141">
        <v>2</v>
      </c>
      <c r="E358" s="96" t="s">
        <v>1219</v>
      </c>
      <c r="F358" s="163"/>
      <c r="G358" s="40"/>
      <c r="H358" s="22"/>
      <c r="I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 ht="15" customHeight="1">
      <c r="A359" s="244"/>
      <c r="B359" s="65"/>
      <c r="C359" s="65"/>
      <c r="D359" s="145"/>
      <c r="E359" s="48"/>
      <c r="F359" s="167"/>
      <c r="G359" s="106"/>
      <c r="H359" s="23"/>
      <c r="I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</row>
    <row r="360" spans="1:40" ht="15" customHeight="1">
      <c r="A360" s="109"/>
      <c r="B360" s="66" t="s">
        <v>1678</v>
      </c>
      <c r="C360" s="66" t="s">
        <v>1684</v>
      </c>
      <c r="D360" s="141">
        <v>2</v>
      </c>
      <c r="E360" s="96" t="s">
        <v>1219</v>
      </c>
      <c r="F360" s="163"/>
      <c r="G360" s="40"/>
      <c r="H360" s="22"/>
      <c r="I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</row>
    <row r="361" spans="1:40" ht="15" customHeight="1">
      <c r="A361" s="244"/>
      <c r="B361" s="65"/>
      <c r="C361" s="65"/>
      <c r="D361" s="140"/>
      <c r="E361" s="95"/>
      <c r="F361" s="167"/>
      <c r="G361" s="106"/>
      <c r="H361" s="23"/>
      <c r="I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</row>
    <row r="362" spans="1:40" ht="15" customHeight="1">
      <c r="A362" s="109"/>
      <c r="B362" s="66" t="s">
        <v>1678</v>
      </c>
      <c r="C362" s="66" t="s">
        <v>1683</v>
      </c>
      <c r="D362" s="141">
        <v>1</v>
      </c>
      <c r="E362" s="96" t="s">
        <v>1219</v>
      </c>
      <c r="F362" s="163"/>
      <c r="G362" s="105"/>
      <c r="H362" s="22"/>
      <c r="I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</row>
    <row r="363" spans="1:40" ht="15" customHeight="1">
      <c r="A363" s="244"/>
      <c r="B363" s="65"/>
      <c r="C363" s="65"/>
      <c r="D363" s="140"/>
      <c r="E363" s="95"/>
      <c r="F363" s="185"/>
      <c r="G363" s="103"/>
      <c r="H363" s="20"/>
      <c r="I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</row>
    <row r="364" spans="1:40" ht="15" customHeight="1">
      <c r="A364" s="109"/>
      <c r="B364" s="66" t="s">
        <v>1678</v>
      </c>
      <c r="C364" s="66" t="s">
        <v>1682</v>
      </c>
      <c r="D364" s="141">
        <v>1</v>
      </c>
      <c r="E364" s="96" t="s">
        <v>1219</v>
      </c>
      <c r="F364" s="170"/>
      <c r="G364" s="105"/>
      <c r="H364" s="22"/>
      <c r="I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</row>
    <row r="365" spans="1:40" ht="15" customHeight="1">
      <c r="A365" s="244"/>
      <c r="B365" s="65"/>
      <c r="C365" s="65"/>
      <c r="D365" s="140"/>
      <c r="E365" s="95"/>
      <c r="F365" s="167"/>
      <c r="G365" s="106"/>
      <c r="H365" s="23"/>
      <c r="I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 ht="15" customHeight="1">
      <c r="A366" s="109"/>
      <c r="B366" s="66" t="s">
        <v>1678</v>
      </c>
      <c r="C366" s="66" t="s">
        <v>1681</v>
      </c>
      <c r="D366" s="141">
        <v>3</v>
      </c>
      <c r="E366" s="96" t="s">
        <v>1219</v>
      </c>
      <c r="F366" s="163"/>
      <c r="G366" s="105"/>
      <c r="H366" s="22"/>
      <c r="I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 ht="15" customHeight="1">
      <c r="A367" s="244"/>
      <c r="B367" s="65"/>
      <c r="C367" s="108"/>
      <c r="D367" s="174"/>
      <c r="E367" s="95"/>
      <c r="F367" s="167"/>
      <c r="G367" s="106"/>
      <c r="H367" s="23"/>
      <c r="I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 ht="15" customHeight="1">
      <c r="A368" s="109"/>
      <c r="B368" s="66" t="s">
        <v>1678</v>
      </c>
      <c r="C368" s="66" t="s">
        <v>1680</v>
      </c>
      <c r="D368" s="141">
        <v>1</v>
      </c>
      <c r="E368" s="96" t="s">
        <v>1219</v>
      </c>
      <c r="F368" s="163"/>
      <c r="G368" s="105"/>
      <c r="H368" s="22"/>
      <c r="I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 ht="15" customHeight="1">
      <c r="A369" s="244"/>
      <c r="B369" s="65"/>
      <c r="C369" s="65"/>
      <c r="D369" s="140"/>
      <c r="E369" s="95"/>
      <c r="F369" s="167"/>
      <c r="G369" s="106"/>
      <c r="H369" s="23"/>
      <c r="I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 ht="15" customHeight="1">
      <c r="A370" s="109"/>
      <c r="B370" s="66" t="s">
        <v>1678</v>
      </c>
      <c r="C370" s="66" t="s">
        <v>1679</v>
      </c>
      <c r="D370" s="141">
        <v>3</v>
      </c>
      <c r="E370" s="96" t="s">
        <v>1219</v>
      </c>
      <c r="F370" s="163"/>
      <c r="G370" s="105"/>
      <c r="H370" s="22"/>
      <c r="I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 ht="15" customHeight="1">
      <c r="A371" s="244"/>
      <c r="B371" s="65"/>
      <c r="C371" s="108"/>
      <c r="D371" s="174"/>
      <c r="E371" s="95"/>
      <c r="F371" s="167"/>
      <c r="G371" s="106"/>
      <c r="H371" s="23"/>
      <c r="I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 ht="15" customHeight="1">
      <c r="A372" s="109"/>
      <c r="B372" s="66" t="s">
        <v>1678</v>
      </c>
      <c r="C372" s="66" t="s">
        <v>1677</v>
      </c>
      <c r="D372" s="141">
        <v>2</v>
      </c>
      <c r="E372" s="96" t="s">
        <v>1219</v>
      </c>
      <c r="F372" s="163"/>
      <c r="G372" s="105"/>
      <c r="H372" s="22"/>
      <c r="I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 ht="15" customHeight="1">
      <c r="A373" s="244"/>
      <c r="B373" s="65"/>
      <c r="C373" s="65"/>
      <c r="D373" s="140"/>
      <c r="E373" s="95"/>
      <c r="F373" s="167"/>
      <c r="G373" s="106"/>
      <c r="H373" s="23"/>
      <c r="I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 ht="15" customHeight="1">
      <c r="A374" s="109"/>
      <c r="B374" s="66"/>
      <c r="C374" s="66"/>
      <c r="D374" s="141"/>
      <c r="E374" s="96"/>
      <c r="F374" s="163"/>
      <c r="G374" s="105"/>
      <c r="H374" s="22"/>
      <c r="I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 ht="15" customHeight="1">
      <c r="A375" s="244"/>
      <c r="B375" s="65"/>
      <c r="C375" s="108"/>
      <c r="D375" s="174"/>
      <c r="E375" s="95"/>
      <c r="F375" s="167"/>
      <c r="G375" s="106"/>
      <c r="H375" s="23"/>
      <c r="I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 ht="15" customHeight="1">
      <c r="A376" s="109"/>
      <c r="B376" s="66" t="s">
        <v>1675</v>
      </c>
      <c r="C376" s="66" t="s">
        <v>1676</v>
      </c>
      <c r="D376" s="141">
        <v>3</v>
      </c>
      <c r="E376" s="96" t="s">
        <v>1219</v>
      </c>
      <c r="F376" s="163"/>
      <c r="G376" s="105"/>
      <c r="H376" s="22"/>
      <c r="I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 ht="15" customHeight="1">
      <c r="A377" s="244"/>
      <c r="B377" s="65"/>
      <c r="C377" s="65"/>
      <c r="D377" s="140"/>
      <c r="E377" s="95"/>
      <c r="F377" s="167"/>
      <c r="G377" s="106"/>
      <c r="H377" s="23"/>
      <c r="I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 ht="15" customHeight="1">
      <c r="A378" s="109"/>
      <c r="B378" s="66" t="s">
        <v>1675</v>
      </c>
      <c r="C378" s="66" t="s">
        <v>1674</v>
      </c>
      <c r="D378" s="141">
        <v>1</v>
      </c>
      <c r="E378" s="96" t="s">
        <v>1219</v>
      </c>
      <c r="F378" s="163"/>
      <c r="G378" s="105"/>
      <c r="H378" s="22"/>
      <c r="I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 ht="15" customHeight="1">
      <c r="A379" s="244"/>
      <c r="B379" s="65"/>
      <c r="C379" s="65"/>
      <c r="D379" s="140"/>
      <c r="E379" s="95"/>
      <c r="F379" s="167"/>
      <c r="G379" s="106"/>
      <c r="H379" s="23"/>
      <c r="I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 ht="15" customHeight="1">
      <c r="A380" s="109"/>
      <c r="B380" s="66"/>
      <c r="C380" s="66"/>
      <c r="D380" s="141"/>
      <c r="E380" s="96"/>
      <c r="F380" s="163"/>
      <c r="G380" s="105"/>
      <c r="H380" s="22"/>
      <c r="I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 ht="15" customHeight="1">
      <c r="A381" s="244"/>
      <c r="B381" s="65"/>
      <c r="C381" s="65"/>
      <c r="D381" s="140"/>
      <c r="E381" s="95"/>
      <c r="F381" s="167"/>
      <c r="G381" s="106"/>
      <c r="H381" s="23"/>
      <c r="I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 ht="15" customHeight="1">
      <c r="A382" s="109"/>
      <c r="B382" s="66" t="s">
        <v>1673</v>
      </c>
      <c r="C382" s="66"/>
      <c r="D382" s="141"/>
      <c r="E382" s="96"/>
      <c r="F382" s="163"/>
      <c r="G382" s="105"/>
      <c r="H382" s="22"/>
      <c r="I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 s="26" customFormat="1" ht="15" customHeight="1">
      <c r="A383" s="258"/>
      <c r="B383" s="62"/>
      <c r="C383" s="262"/>
      <c r="D383" s="140"/>
      <c r="E383" s="32"/>
      <c r="F383" s="206"/>
      <c r="G383" s="47"/>
      <c r="H383" s="46"/>
      <c r="J383" s="17"/>
      <c r="K383" s="17"/>
      <c r="L383" s="17"/>
      <c r="M383" s="17"/>
    </row>
    <row r="384" spans="1:40" s="26" customFormat="1" ht="15" customHeight="1">
      <c r="A384" s="21"/>
      <c r="B384" s="66" t="s">
        <v>1672</v>
      </c>
      <c r="C384" s="261" t="s">
        <v>1669</v>
      </c>
      <c r="D384" s="141">
        <v>76</v>
      </c>
      <c r="E384" s="33" t="s">
        <v>4</v>
      </c>
      <c r="F384" s="191"/>
      <c r="G384" s="24"/>
      <c r="H384" s="27"/>
      <c r="J384" s="17"/>
      <c r="K384" s="17"/>
      <c r="L384" s="17"/>
      <c r="M384" s="17"/>
    </row>
    <row r="385" spans="1:40" ht="15" customHeight="1">
      <c r="A385" s="244"/>
      <c r="B385" s="65"/>
      <c r="C385" s="65"/>
      <c r="D385" s="140"/>
      <c r="E385" s="115"/>
      <c r="F385" s="162"/>
      <c r="G385" s="106"/>
      <c r="H385" s="20"/>
      <c r="I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 ht="15" customHeight="1">
      <c r="A386" s="114"/>
      <c r="B386" s="113" t="s">
        <v>1668</v>
      </c>
      <c r="C386" s="113" t="s">
        <v>1669</v>
      </c>
      <c r="D386" s="142">
        <v>42</v>
      </c>
      <c r="E386" s="112" t="s">
        <v>4</v>
      </c>
      <c r="F386" s="186"/>
      <c r="G386" s="100"/>
      <c r="H386" s="99"/>
      <c r="I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 ht="15" customHeight="1">
      <c r="A387" s="111"/>
      <c r="B387" s="108"/>
      <c r="C387" s="108"/>
      <c r="D387" s="140"/>
      <c r="E387" s="95"/>
      <c r="F387" s="162"/>
      <c r="G387" s="103"/>
      <c r="H387" s="20"/>
      <c r="I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 ht="15" customHeight="1">
      <c r="A388" s="109"/>
      <c r="B388" s="66" t="s">
        <v>1671</v>
      </c>
      <c r="C388" s="66" t="s">
        <v>1669</v>
      </c>
      <c r="D388" s="141">
        <v>24</v>
      </c>
      <c r="E388" s="96" t="s">
        <v>4</v>
      </c>
      <c r="F388" s="163"/>
      <c r="G388" s="105"/>
      <c r="H388" s="22"/>
      <c r="I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 ht="15" customHeight="1">
      <c r="A389" s="244"/>
      <c r="B389" s="65"/>
      <c r="C389" s="65"/>
      <c r="D389" s="145"/>
      <c r="E389" s="48"/>
      <c r="F389" s="167"/>
      <c r="G389" s="106"/>
      <c r="H389" s="23"/>
      <c r="I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 ht="15" customHeight="1">
      <c r="A390" s="109"/>
      <c r="B390" s="66" t="s">
        <v>1670</v>
      </c>
      <c r="C390" s="66" t="s">
        <v>1669</v>
      </c>
      <c r="D390" s="141">
        <v>22</v>
      </c>
      <c r="E390" s="96" t="s">
        <v>4</v>
      </c>
      <c r="F390" s="163"/>
      <c r="G390" s="40"/>
      <c r="H390" s="22"/>
      <c r="I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 ht="15" customHeight="1">
      <c r="A391" s="244"/>
      <c r="B391" s="65"/>
      <c r="C391" s="65"/>
      <c r="D391" s="145"/>
      <c r="E391" s="48"/>
      <c r="F391" s="167"/>
      <c r="G391" s="106"/>
      <c r="H391" s="23"/>
      <c r="I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</row>
    <row r="392" spans="1:40" ht="15" customHeight="1">
      <c r="A392" s="109"/>
      <c r="B392" s="66" t="s">
        <v>1668</v>
      </c>
      <c r="C392" s="66" t="s">
        <v>1667</v>
      </c>
      <c r="D392" s="141">
        <v>11</v>
      </c>
      <c r="E392" s="96" t="s">
        <v>4</v>
      </c>
      <c r="F392" s="163"/>
      <c r="G392" s="40"/>
      <c r="H392" s="22"/>
      <c r="I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</row>
    <row r="393" spans="1:40" ht="15" customHeight="1">
      <c r="A393" s="244"/>
      <c r="B393" s="65"/>
      <c r="C393" s="65"/>
      <c r="D393" s="140"/>
      <c r="E393" s="95"/>
      <c r="F393" s="167"/>
      <c r="G393" s="106"/>
      <c r="H393" s="23"/>
      <c r="I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</row>
    <row r="394" spans="1:40" ht="15" customHeight="1">
      <c r="A394" s="109"/>
      <c r="B394" s="66"/>
      <c r="C394" s="66"/>
      <c r="D394" s="141"/>
      <c r="E394" s="96"/>
      <c r="F394" s="163"/>
      <c r="G394" s="105"/>
      <c r="H394" s="22"/>
      <c r="I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</row>
    <row r="395" spans="1:40" ht="15" customHeight="1">
      <c r="A395" s="244"/>
      <c r="B395" s="65"/>
      <c r="C395" s="65"/>
      <c r="D395" s="140"/>
      <c r="E395" s="95"/>
      <c r="F395" s="185"/>
      <c r="G395" s="103"/>
      <c r="H395" s="20"/>
      <c r="I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</row>
    <row r="396" spans="1:40" ht="15" customHeight="1">
      <c r="A396" s="109"/>
      <c r="B396" s="66" t="s">
        <v>1666</v>
      </c>
      <c r="C396" s="66" t="s">
        <v>1665</v>
      </c>
      <c r="D396" s="141">
        <v>5.2</v>
      </c>
      <c r="E396" s="96" t="s">
        <v>138</v>
      </c>
      <c r="F396" s="170"/>
      <c r="G396" s="105"/>
      <c r="H396" s="22"/>
      <c r="I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</row>
    <row r="397" spans="1:40" ht="15" customHeight="1">
      <c r="A397" s="244"/>
      <c r="B397" s="65"/>
      <c r="C397" s="65"/>
      <c r="D397" s="140"/>
      <c r="E397" s="95"/>
      <c r="F397" s="167"/>
      <c r="G397" s="106"/>
      <c r="H397" s="23"/>
      <c r="I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</row>
    <row r="398" spans="1:40" ht="15" customHeight="1">
      <c r="A398" s="109"/>
      <c r="B398" s="66"/>
      <c r="C398" s="66"/>
      <c r="D398" s="141"/>
      <c r="E398" s="96"/>
      <c r="F398" s="163"/>
      <c r="G398" s="105"/>
      <c r="H398" s="22"/>
      <c r="I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</row>
    <row r="399" spans="1:40" ht="15" customHeight="1">
      <c r="A399" s="244"/>
      <c r="B399" s="65"/>
      <c r="C399" s="108" t="s">
        <v>1664</v>
      </c>
      <c r="D399" s="174"/>
      <c r="E399" s="95"/>
      <c r="F399" s="167"/>
      <c r="G399" s="106"/>
      <c r="H399" s="23"/>
      <c r="I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 ht="15" customHeight="1">
      <c r="A400" s="109"/>
      <c r="B400" s="66" t="s">
        <v>1663</v>
      </c>
      <c r="C400" s="66" t="s">
        <v>1662</v>
      </c>
      <c r="D400" s="141">
        <v>1</v>
      </c>
      <c r="E400" s="96" t="s">
        <v>1630</v>
      </c>
      <c r="F400" s="163"/>
      <c r="G400" s="105"/>
      <c r="H400" s="22"/>
      <c r="I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 ht="15" customHeight="1">
      <c r="A401" s="244"/>
      <c r="B401" s="65"/>
      <c r="C401" s="65" t="s">
        <v>1661</v>
      </c>
      <c r="D401" s="140"/>
      <c r="E401" s="95"/>
      <c r="F401" s="167"/>
      <c r="G401" s="106"/>
      <c r="H401" s="23"/>
      <c r="I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 ht="15" customHeight="1">
      <c r="A402" s="109"/>
      <c r="B402" s="66"/>
      <c r="C402" s="66"/>
      <c r="D402" s="141"/>
      <c r="E402" s="96"/>
      <c r="F402" s="163"/>
      <c r="G402" s="105"/>
      <c r="H402" s="22"/>
      <c r="I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 ht="15" customHeight="1">
      <c r="A403" s="244"/>
      <c r="B403" s="65"/>
      <c r="C403" s="108"/>
      <c r="D403" s="174"/>
      <c r="E403" s="95"/>
      <c r="F403" s="167"/>
      <c r="G403" s="106"/>
      <c r="H403" s="23"/>
      <c r="I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 ht="15" customHeight="1">
      <c r="A404" s="109"/>
      <c r="B404" s="66"/>
      <c r="C404" s="66"/>
      <c r="D404" s="141"/>
      <c r="E404" s="96"/>
      <c r="F404" s="163"/>
      <c r="G404" s="105"/>
      <c r="H404" s="22"/>
      <c r="I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 ht="15" customHeight="1">
      <c r="A405" s="244"/>
      <c r="B405" s="65"/>
      <c r="C405" s="65"/>
      <c r="D405" s="140"/>
      <c r="E405" s="95"/>
      <c r="F405" s="167"/>
      <c r="G405" s="106"/>
      <c r="H405" s="23"/>
      <c r="I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 ht="15" customHeight="1">
      <c r="A406" s="109"/>
      <c r="B406" s="66"/>
      <c r="C406" s="66"/>
      <c r="D406" s="141"/>
      <c r="E406" s="96"/>
      <c r="F406" s="163"/>
      <c r="G406" s="105"/>
      <c r="H406" s="22"/>
      <c r="I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 ht="15" customHeight="1">
      <c r="A407" s="244"/>
      <c r="B407" s="65"/>
      <c r="C407" s="108"/>
      <c r="D407" s="174"/>
      <c r="E407" s="95"/>
      <c r="F407" s="167"/>
      <c r="G407" s="106"/>
      <c r="H407" s="23"/>
      <c r="I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 ht="15" customHeight="1">
      <c r="A408" s="109"/>
      <c r="B408" s="66"/>
      <c r="C408" s="66"/>
      <c r="D408" s="141"/>
      <c r="E408" s="96"/>
      <c r="F408" s="163"/>
      <c r="G408" s="105"/>
      <c r="H408" s="22"/>
      <c r="I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 ht="15" customHeight="1">
      <c r="A409" s="244"/>
      <c r="B409" s="65"/>
      <c r="C409" s="65"/>
      <c r="D409" s="140"/>
      <c r="E409" s="95"/>
      <c r="F409" s="167"/>
      <c r="G409" s="106"/>
      <c r="H409" s="23"/>
      <c r="I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 ht="15" customHeight="1">
      <c r="A410" s="109"/>
      <c r="B410" s="66"/>
      <c r="C410" s="66"/>
      <c r="D410" s="141"/>
      <c r="E410" s="96"/>
      <c r="F410" s="163"/>
      <c r="G410" s="105"/>
      <c r="H410" s="22"/>
      <c r="I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 ht="15" customHeight="1">
      <c r="A411" s="244"/>
      <c r="B411" s="65"/>
      <c r="C411" s="65"/>
      <c r="D411" s="140"/>
      <c r="E411" s="95"/>
      <c r="F411" s="167"/>
      <c r="G411" s="106"/>
      <c r="H411" s="23"/>
      <c r="I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 ht="15" customHeight="1">
      <c r="A412" s="109"/>
      <c r="B412" s="66"/>
      <c r="C412" s="66"/>
      <c r="D412" s="141"/>
      <c r="E412" s="96"/>
      <c r="F412" s="163"/>
      <c r="G412" s="105"/>
      <c r="H412" s="22"/>
      <c r="I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 ht="15" customHeight="1">
      <c r="A413" s="244"/>
      <c r="B413" s="65"/>
      <c r="C413" s="65"/>
      <c r="D413" s="140"/>
      <c r="E413" s="95"/>
      <c r="F413" s="167"/>
      <c r="G413" s="106"/>
      <c r="H413" s="23"/>
      <c r="I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</row>
    <row r="414" spans="1:40" ht="15" customHeight="1">
      <c r="A414" s="109"/>
      <c r="B414" s="66"/>
      <c r="C414" s="66"/>
      <c r="D414" s="141"/>
      <c r="E414" s="96"/>
      <c r="F414" s="163"/>
      <c r="G414" s="105"/>
      <c r="H414" s="22"/>
      <c r="I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</row>
    <row r="415" spans="1:40" s="26" customFormat="1" ht="15" customHeight="1">
      <c r="A415" s="258"/>
      <c r="B415" s="62"/>
      <c r="C415" s="122"/>
      <c r="D415" s="140"/>
      <c r="E415" s="32"/>
      <c r="F415" s="206"/>
      <c r="G415" s="47"/>
      <c r="H415" s="46"/>
      <c r="J415" s="17"/>
      <c r="K415" s="17"/>
      <c r="L415" s="17"/>
      <c r="M415" s="17"/>
    </row>
    <row r="416" spans="1:40" s="26" customFormat="1" ht="15" customHeight="1">
      <c r="A416" s="21"/>
      <c r="B416" s="96" t="str">
        <f>A292&amp;" - 計"</f>
        <v>4 - 計</v>
      </c>
      <c r="C416" s="121"/>
      <c r="D416" s="141"/>
      <c r="E416" s="33"/>
      <c r="F416" s="191"/>
      <c r="G416" s="24"/>
      <c r="H416" s="27"/>
      <c r="J416" s="17"/>
      <c r="K416" s="17"/>
      <c r="L416" s="17"/>
      <c r="M416" s="17"/>
    </row>
    <row r="417" spans="1:40" ht="15" customHeight="1">
      <c r="A417" s="244"/>
      <c r="B417" s="65"/>
      <c r="C417" s="65"/>
      <c r="D417" s="140"/>
      <c r="E417" s="115"/>
      <c r="F417" s="162"/>
      <c r="G417" s="106"/>
      <c r="H417" s="20"/>
      <c r="I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 ht="15" customHeight="1">
      <c r="A418" s="114"/>
      <c r="B418" s="113"/>
      <c r="C418" s="113"/>
      <c r="D418" s="142"/>
      <c r="E418" s="112"/>
      <c r="F418" s="186"/>
      <c r="G418" s="100"/>
      <c r="H418" s="99"/>
      <c r="I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 ht="15" customHeight="1">
      <c r="A419" s="111"/>
      <c r="B419" s="108"/>
      <c r="C419" s="108"/>
      <c r="D419" s="140"/>
      <c r="E419" s="95"/>
      <c r="F419" s="162"/>
      <c r="G419" s="103"/>
      <c r="H419" s="20"/>
      <c r="I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 ht="15" customHeight="1">
      <c r="A420" s="116">
        <v>5</v>
      </c>
      <c r="B420" s="66" t="s">
        <v>1660</v>
      </c>
      <c r="C420" s="66"/>
      <c r="D420" s="141"/>
      <c r="E420" s="96"/>
      <c r="F420" s="163"/>
      <c r="G420" s="105"/>
      <c r="H420" s="22"/>
      <c r="I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 ht="15" customHeight="1">
      <c r="A421" s="244"/>
      <c r="B421" s="65"/>
      <c r="C421" s="65"/>
      <c r="D421" s="145"/>
      <c r="E421" s="48"/>
      <c r="F421" s="167"/>
      <c r="G421" s="106"/>
      <c r="H421" s="23"/>
      <c r="I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 ht="15" customHeight="1">
      <c r="A422" s="109"/>
      <c r="B422" s="66"/>
      <c r="C422" s="66"/>
      <c r="D422" s="141"/>
      <c r="E422" s="96"/>
      <c r="F422" s="163"/>
      <c r="G422" s="40"/>
      <c r="H422" s="22"/>
      <c r="I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 ht="15" customHeight="1">
      <c r="A423" s="244"/>
      <c r="B423" s="65"/>
      <c r="C423" s="108"/>
      <c r="D423" s="140"/>
      <c r="E423" s="95"/>
      <c r="F423" s="167"/>
      <c r="G423" s="106"/>
      <c r="H423" s="23"/>
      <c r="I423" s="18"/>
      <c r="J423" s="35"/>
      <c r="K423" s="35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</row>
    <row r="424" spans="1:40" ht="15" customHeight="1">
      <c r="A424" s="109"/>
      <c r="B424" s="49" t="s">
        <v>1659</v>
      </c>
      <c r="C424" s="66"/>
      <c r="D424" s="141"/>
      <c r="E424" s="96"/>
      <c r="F424" s="163"/>
      <c r="G424" s="105"/>
      <c r="H424" s="22"/>
      <c r="I424" s="18"/>
      <c r="K424" s="35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</row>
    <row r="425" spans="1:40" ht="15" customHeight="1">
      <c r="A425" s="244"/>
      <c r="B425" s="65"/>
      <c r="C425" s="108"/>
      <c r="D425" s="140"/>
      <c r="E425" s="95"/>
      <c r="F425" s="167"/>
      <c r="G425" s="106"/>
      <c r="H425" s="23"/>
      <c r="I425" s="18"/>
      <c r="J425" s="35"/>
      <c r="K425" s="35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</row>
    <row r="426" spans="1:40" ht="15" customHeight="1">
      <c r="A426" s="109"/>
      <c r="B426" s="49" t="s">
        <v>1658</v>
      </c>
      <c r="C426" s="66" t="s">
        <v>1657</v>
      </c>
      <c r="D426" s="141">
        <v>2</v>
      </c>
      <c r="E426" s="96" t="s">
        <v>1186</v>
      </c>
      <c r="F426" s="163"/>
      <c r="G426" s="105"/>
      <c r="H426" s="22"/>
      <c r="I426" s="18"/>
      <c r="K426" s="35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</row>
    <row r="427" spans="1:40" ht="15" customHeight="1">
      <c r="A427" s="244"/>
      <c r="B427" s="65"/>
      <c r="C427" s="108"/>
      <c r="D427" s="140"/>
      <c r="E427" s="95"/>
      <c r="F427" s="167"/>
      <c r="G427" s="106"/>
      <c r="H427" s="23"/>
      <c r="I427" s="18"/>
      <c r="J427" s="35"/>
      <c r="K427" s="35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</row>
    <row r="428" spans="1:40" ht="15" customHeight="1">
      <c r="A428" s="109"/>
      <c r="B428" s="49" t="s">
        <v>1656</v>
      </c>
      <c r="C428" s="66" t="s">
        <v>1655</v>
      </c>
      <c r="D428" s="141">
        <v>2</v>
      </c>
      <c r="E428" s="96" t="s">
        <v>1186</v>
      </c>
      <c r="F428" s="163"/>
      <c r="G428" s="105"/>
      <c r="H428" s="22"/>
      <c r="I428" s="18"/>
      <c r="K428" s="35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</row>
    <row r="429" spans="1:40" ht="15" customHeight="1">
      <c r="A429" s="244"/>
      <c r="B429" s="65"/>
      <c r="C429" s="108"/>
      <c r="D429" s="140"/>
      <c r="E429" s="95"/>
      <c r="F429" s="167"/>
      <c r="G429" s="106"/>
      <c r="H429" s="23"/>
      <c r="I429" s="18"/>
      <c r="J429" s="35"/>
      <c r="K429" s="35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</row>
    <row r="430" spans="1:40" ht="15" customHeight="1">
      <c r="A430" s="109"/>
      <c r="B430" s="49" t="s">
        <v>1654</v>
      </c>
      <c r="C430" s="66" t="s">
        <v>1653</v>
      </c>
      <c r="D430" s="141">
        <v>2</v>
      </c>
      <c r="E430" s="96" t="s">
        <v>1186</v>
      </c>
      <c r="F430" s="163"/>
      <c r="G430" s="105"/>
      <c r="H430" s="22"/>
      <c r="I430" s="18"/>
      <c r="K430" s="35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</row>
    <row r="431" spans="1:40" ht="15" customHeight="1">
      <c r="A431" s="244"/>
      <c r="B431" s="65"/>
      <c r="C431" s="108"/>
      <c r="D431" s="140"/>
      <c r="E431" s="95"/>
      <c r="F431" s="167"/>
      <c r="G431" s="106"/>
      <c r="H431" s="23"/>
      <c r="I431" s="18"/>
      <c r="J431" s="35"/>
      <c r="K431" s="35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 ht="15" customHeight="1">
      <c r="A432" s="109"/>
      <c r="B432" s="49" t="s">
        <v>1652</v>
      </c>
      <c r="C432" s="66" t="s">
        <v>1651</v>
      </c>
      <c r="D432" s="141">
        <v>2</v>
      </c>
      <c r="E432" s="96" t="s">
        <v>1186</v>
      </c>
      <c r="F432" s="163"/>
      <c r="G432" s="105"/>
      <c r="H432" s="22"/>
      <c r="I432" s="18"/>
      <c r="K432" s="35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 ht="15" customHeight="1">
      <c r="A433" s="244"/>
      <c r="B433" s="65"/>
      <c r="C433" s="108"/>
      <c r="D433" s="140"/>
      <c r="E433" s="95"/>
      <c r="F433" s="167"/>
      <c r="G433" s="106"/>
      <c r="H433" s="23"/>
      <c r="I433" s="18"/>
      <c r="J433" s="35"/>
      <c r="K433" s="35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 ht="15" customHeight="1">
      <c r="A434" s="109"/>
      <c r="B434" s="49" t="s">
        <v>1650</v>
      </c>
      <c r="C434" s="66" t="s">
        <v>1649</v>
      </c>
      <c r="D434" s="141">
        <v>2</v>
      </c>
      <c r="E434" s="96" t="s">
        <v>1186</v>
      </c>
      <c r="F434" s="163"/>
      <c r="G434" s="105"/>
      <c r="H434" s="22"/>
      <c r="I434" s="18"/>
      <c r="K434" s="35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 ht="15" customHeight="1">
      <c r="A435" s="244"/>
      <c r="B435" s="65"/>
      <c r="C435" s="108"/>
      <c r="D435" s="140"/>
      <c r="E435" s="95"/>
      <c r="F435" s="167"/>
      <c r="G435" s="106"/>
      <c r="H435" s="23"/>
      <c r="I435" s="18"/>
      <c r="J435" s="35"/>
      <c r="K435" s="35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 ht="15" customHeight="1">
      <c r="A436" s="109"/>
      <c r="B436" s="49"/>
      <c r="C436" s="66"/>
      <c r="D436" s="141"/>
      <c r="E436" s="96"/>
      <c r="F436" s="163"/>
      <c r="G436" s="105"/>
      <c r="H436" s="22"/>
      <c r="I436" s="18"/>
      <c r="K436" s="35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 ht="15" customHeight="1">
      <c r="A437" s="244"/>
      <c r="B437" s="65"/>
      <c r="C437" s="108"/>
      <c r="D437" s="140"/>
      <c r="E437" s="95"/>
      <c r="F437" s="167"/>
      <c r="G437" s="106"/>
      <c r="H437" s="23"/>
      <c r="I437" s="18"/>
      <c r="J437" s="35"/>
      <c r="K437" s="35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 ht="15" customHeight="1">
      <c r="A438" s="109"/>
      <c r="B438" s="49" t="s">
        <v>1648</v>
      </c>
      <c r="C438" s="66" t="s">
        <v>1647</v>
      </c>
      <c r="D438" s="141">
        <v>1</v>
      </c>
      <c r="E438" s="96" t="s">
        <v>1320</v>
      </c>
      <c r="F438" s="163"/>
      <c r="G438" s="105"/>
      <c r="H438" s="22"/>
      <c r="I438" s="18"/>
      <c r="K438" s="35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 ht="15" customHeight="1">
      <c r="A439" s="244"/>
      <c r="B439" s="65"/>
      <c r="C439" s="108"/>
      <c r="D439" s="140"/>
      <c r="E439" s="95"/>
      <c r="F439" s="167"/>
      <c r="G439" s="106"/>
      <c r="H439" s="23"/>
      <c r="I439" s="18"/>
      <c r="J439" s="35"/>
      <c r="K439" s="35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 ht="15" customHeight="1">
      <c r="A440" s="109"/>
      <c r="B440" s="49"/>
      <c r="C440" s="66"/>
      <c r="D440" s="141"/>
      <c r="E440" s="96"/>
      <c r="F440" s="163"/>
      <c r="G440" s="105"/>
      <c r="H440" s="22"/>
      <c r="I440" s="18"/>
      <c r="K440" s="35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 ht="15" customHeight="1">
      <c r="A441" s="244"/>
      <c r="B441" s="65"/>
      <c r="C441" s="108"/>
      <c r="D441" s="140"/>
      <c r="E441" s="95"/>
      <c r="F441" s="167"/>
      <c r="G441" s="106"/>
      <c r="H441" s="23"/>
      <c r="I441" s="18"/>
      <c r="J441" s="35"/>
      <c r="K441" s="35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 ht="15" customHeight="1">
      <c r="A442" s="109"/>
      <c r="B442" s="49" t="s">
        <v>1626</v>
      </c>
      <c r="C442" s="66" t="s">
        <v>1646</v>
      </c>
      <c r="D442" s="141">
        <v>20</v>
      </c>
      <c r="E442" s="96" t="s">
        <v>4</v>
      </c>
      <c r="F442" s="163"/>
      <c r="G442" s="105"/>
      <c r="H442" s="22"/>
      <c r="I442" s="18"/>
      <c r="K442" s="35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 ht="15" customHeight="1">
      <c r="A443" s="244"/>
      <c r="B443" s="65"/>
      <c r="C443" s="108"/>
      <c r="D443" s="140"/>
      <c r="E443" s="95"/>
      <c r="F443" s="167"/>
      <c r="G443" s="106"/>
      <c r="H443" s="23"/>
      <c r="I443" s="18"/>
      <c r="J443" s="35"/>
      <c r="K443" s="35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 ht="15" customHeight="1">
      <c r="A444" s="109"/>
      <c r="B444" s="49" t="s">
        <v>1626</v>
      </c>
      <c r="C444" s="66" t="s">
        <v>1645</v>
      </c>
      <c r="D444" s="141">
        <v>34</v>
      </c>
      <c r="E444" s="96" t="s">
        <v>4</v>
      </c>
      <c r="F444" s="163"/>
      <c r="G444" s="105"/>
      <c r="H444" s="22"/>
      <c r="I444" s="18"/>
      <c r="K444" s="35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 s="42" customFormat="1" ht="15" customHeight="1">
      <c r="A445" s="244"/>
      <c r="B445" s="65"/>
      <c r="C445" s="65"/>
      <c r="D445" s="140"/>
      <c r="E445" s="95"/>
      <c r="F445" s="167"/>
      <c r="G445" s="106"/>
      <c r="H445" s="23"/>
      <c r="I445" s="18"/>
      <c r="J445" s="35"/>
      <c r="K445" s="35"/>
      <c r="L445" s="35"/>
      <c r="M445" s="35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</row>
    <row r="446" spans="1:40" s="42" customFormat="1" ht="15" customHeight="1">
      <c r="A446" s="109"/>
      <c r="B446" s="66" t="s">
        <v>1626</v>
      </c>
      <c r="C446" s="66" t="s">
        <v>1644</v>
      </c>
      <c r="D446" s="141">
        <v>35</v>
      </c>
      <c r="E446" s="96" t="s">
        <v>4</v>
      </c>
      <c r="F446" s="163"/>
      <c r="G446" s="105"/>
      <c r="H446" s="22"/>
      <c r="I446" s="18"/>
      <c r="J446" s="35"/>
      <c r="K446" s="35"/>
      <c r="L446" s="35"/>
      <c r="M446" s="35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</row>
    <row r="447" spans="1:40" ht="15" customHeight="1">
      <c r="A447" s="244"/>
      <c r="B447" s="62"/>
      <c r="C447" s="65"/>
      <c r="D447" s="140"/>
      <c r="E447" s="95"/>
      <c r="F447" s="167"/>
      <c r="G447" s="106"/>
      <c r="H447" s="23"/>
      <c r="I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</row>
    <row r="448" spans="1:40" ht="15" customHeight="1">
      <c r="A448" s="109"/>
      <c r="B448" s="96"/>
      <c r="C448" s="66"/>
      <c r="D448" s="141"/>
      <c r="E448" s="96"/>
      <c r="F448" s="163"/>
      <c r="G448" s="24"/>
      <c r="H448" s="22"/>
      <c r="I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</row>
    <row r="449" spans="1:40" ht="15" customHeight="1">
      <c r="A449" s="244"/>
      <c r="B449" s="65"/>
      <c r="C449" s="65"/>
      <c r="D449" s="140"/>
      <c r="E449" s="115"/>
      <c r="F449" s="162"/>
      <c r="G449" s="106"/>
      <c r="H449" s="20"/>
      <c r="I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 ht="15" customHeight="1">
      <c r="A450" s="114"/>
      <c r="B450" s="113" t="s">
        <v>1640</v>
      </c>
      <c r="C450" s="113" t="s">
        <v>1643</v>
      </c>
      <c r="D450" s="142">
        <v>2</v>
      </c>
      <c r="E450" s="112" t="s">
        <v>1182</v>
      </c>
      <c r="F450" s="186"/>
      <c r="G450" s="100"/>
      <c r="H450" s="99"/>
      <c r="I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 ht="15" customHeight="1">
      <c r="A451" s="111"/>
      <c r="B451" s="108"/>
      <c r="C451" s="108"/>
      <c r="D451" s="140"/>
      <c r="E451" s="95"/>
      <c r="F451" s="162"/>
      <c r="G451" s="103"/>
      <c r="H451" s="20"/>
      <c r="I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 ht="15" customHeight="1">
      <c r="A452" s="116"/>
      <c r="B452" s="66" t="s">
        <v>1640</v>
      </c>
      <c r="C452" s="66" t="s">
        <v>1642</v>
      </c>
      <c r="D452" s="141">
        <v>1</v>
      </c>
      <c r="E452" s="96" t="s">
        <v>1182</v>
      </c>
      <c r="F452" s="163"/>
      <c r="G452" s="105"/>
      <c r="H452" s="22"/>
      <c r="I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 ht="15" customHeight="1">
      <c r="A453" s="244"/>
      <c r="B453" s="65"/>
      <c r="C453" s="65"/>
      <c r="D453" s="145"/>
      <c r="E453" s="48"/>
      <c r="F453" s="167"/>
      <c r="G453" s="106"/>
      <c r="H453" s="23"/>
      <c r="I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</row>
    <row r="454" spans="1:40" ht="15" customHeight="1">
      <c r="A454" s="109"/>
      <c r="B454" s="66" t="s">
        <v>1640</v>
      </c>
      <c r="C454" s="66" t="s">
        <v>1641</v>
      </c>
      <c r="D454" s="141">
        <v>1</v>
      </c>
      <c r="E454" s="96" t="s">
        <v>1182</v>
      </c>
      <c r="F454" s="163"/>
      <c r="G454" s="40"/>
      <c r="H454" s="22"/>
      <c r="I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</row>
    <row r="455" spans="1:40" ht="15" customHeight="1">
      <c r="A455" s="244"/>
      <c r="B455" s="65"/>
      <c r="C455" s="108"/>
      <c r="D455" s="140"/>
      <c r="E455" s="95"/>
      <c r="F455" s="167"/>
      <c r="G455" s="106"/>
      <c r="H455" s="23"/>
      <c r="I455" s="18"/>
      <c r="J455" s="35"/>
      <c r="K455" s="35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</row>
    <row r="456" spans="1:40" ht="15" customHeight="1">
      <c r="A456" s="109"/>
      <c r="B456" s="49" t="s">
        <v>1640</v>
      </c>
      <c r="C456" s="66" t="s">
        <v>1639</v>
      </c>
      <c r="D456" s="141">
        <v>23</v>
      </c>
      <c r="E456" s="96" t="s">
        <v>4</v>
      </c>
      <c r="F456" s="163"/>
      <c r="G456" s="105"/>
      <c r="H456" s="22"/>
      <c r="I456" s="18"/>
      <c r="K456" s="35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</row>
    <row r="457" spans="1:40" ht="15" customHeight="1">
      <c r="A457" s="244"/>
      <c r="B457" s="65"/>
      <c r="C457" s="108"/>
      <c r="D457" s="140"/>
      <c r="E457" s="95"/>
      <c r="F457" s="167"/>
      <c r="G457" s="106"/>
      <c r="H457" s="23"/>
      <c r="I457" s="18"/>
      <c r="J457" s="35"/>
      <c r="K457" s="35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</row>
    <row r="458" spans="1:40" ht="15" customHeight="1">
      <c r="A458" s="109"/>
      <c r="B458" s="49" t="s">
        <v>1638</v>
      </c>
      <c r="C458" s="66"/>
      <c r="D458" s="141">
        <v>1</v>
      </c>
      <c r="E458" s="96" t="s">
        <v>1258</v>
      </c>
      <c r="F458" s="163"/>
      <c r="G458" s="105"/>
      <c r="H458" s="22"/>
      <c r="I458" s="18"/>
      <c r="K458" s="35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</row>
    <row r="459" spans="1:40" ht="15" customHeight="1">
      <c r="A459" s="244"/>
      <c r="B459" s="65"/>
      <c r="C459" s="108"/>
      <c r="D459" s="140"/>
      <c r="E459" s="95"/>
      <c r="F459" s="167"/>
      <c r="G459" s="106"/>
      <c r="H459" s="23"/>
      <c r="I459" s="18"/>
      <c r="J459" s="35"/>
      <c r="K459" s="35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</row>
    <row r="460" spans="1:40" ht="15" customHeight="1">
      <c r="A460" s="109"/>
      <c r="B460" s="49"/>
      <c r="C460" s="66"/>
      <c r="D460" s="141"/>
      <c r="E460" s="96"/>
      <c r="F460" s="163"/>
      <c r="G460" s="105"/>
      <c r="H460" s="22"/>
      <c r="I460" s="18"/>
      <c r="K460" s="35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</row>
    <row r="461" spans="1:40" ht="15" customHeight="1">
      <c r="A461" s="244"/>
      <c r="B461" s="65"/>
      <c r="C461" s="108"/>
      <c r="D461" s="140"/>
      <c r="E461" s="95"/>
      <c r="F461" s="167"/>
      <c r="G461" s="106"/>
      <c r="H461" s="23"/>
      <c r="I461" s="18"/>
      <c r="J461" s="35"/>
      <c r="K461" s="35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</row>
    <row r="462" spans="1:40" ht="15" customHeight="1">
      <c r="A462" s="109"/>
      <c r="B462" s="49" t="s">
        <v>1637</v>
      </c>
      <c r="C462" s="66" t="s">
        <v>1636</v>
      </c>
      <c r="D462" s="141">
        <v>6</v>
      </c>
      <c r="E462" s="96" t="s">
        <v>1219</v>
      </c>
      <c r="F462" s="163"/>
      <c r="G462" s="105"/>
      <c r="H462" s="22"/>
      <c r="I462" s="18"/>
      <c r="K462" s="35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</row>
    <row r="463" spans="1:40" ht="15" customHeight="1">
      <c r="A463" s="244"/>
      <c r="B463" s="65"/>
      <c r="C463" s="108"/>
      <c r="D463" s="140"/>
      <c r="E463" s="95"/>
      <c r="F463" s="167"/>
      <c r="G463" s="106"/>
      <c r="H463" s="23"/>
      <c r="I463" s="18"/>
      <c r="J463" s="35"/>
      <c r="K463" s="35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 ht="15" customHeight="1">
      <c r="A464" s="109"/>
      <c r="B464" s="49" t="s">
        <v>1635</v>
      </c>
      <c r="C464" s="66" t="s">
        <v>1634</v>
      </c>
      <c r="D464" s="141">
        <v>2</v>
      </c>
      <c r="E464" s="96" t="s">
        <v>1219</v>
      </c>
      <c r="F464" s="163"/>
      <c r="G464" s="105"/>
      <c r="H464" s="22"/>
      <c r="I464" s="18"/>
      <c r="K464" s="35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 ht="15" customHeight="1">
      <c r="A465" s="244"/>
      <c r="B465" s="65"/>
      <c r="C465" s="108"/>
      <c r="D465" s="140"/>
      <c r="E465" s="95"/>
      <c r="F465" s="167"/>
      <c r="G465" s="106"/>
      <c r="H465" s="23"/>
      <c r="I465" s="18"/>
      <c r="J465" s="35"/>
      <c r="K465" s="35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 ht="15" customHeight="1">
      <c r="A466" s="109"/>
      <c r="B466" s="49" t="s">
        <v>1632</v>
      </c>
      <c r="C466" s="66" t="s">
        <v>1633</v>
      </c>
      <c r="D466" s="141">
        <v>2</v>
      </c>
      <c r="E466" s="96" t="s">
        <v>1630</v>
      </c>
      <c r="F466" s="163"/>
      <c r="G466" s="105"/>
      <c r="H466" s="22"/>
      <c r="I466" s="18"/>
      <c r="K466" s="35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 ht="15" customHeight="1">
      <c r="A467" s="244"/>
      <c r="B467" s="65"/>
      <c r="C467" s="108"/>
      <c r="D467" s="140"/>
      <c r="E467" s="95"/>
      <c r="F467" s="167"/>
      <c r="G467" s="106"/>
      <c r="H467" s="23"/>
      <c r="I467" s="18"/>
      <c r="J467" s="35"/>
      <c r="K467" s="35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 ht="15" customHeight="1">
      <c r="A468" s="109"/>
      <c r="B468" s="49" t="s">
        <v>1632</v>
      </c>
      <c r="C468" s="66" t="s">
        <v>1631</v>
      </c>
      <c r="D468" s="141">
        <v>1</v>
      </c>
      <c r="E468" s="96" t="s">
        <v>1630</v>
      </c>
      <c r="F468" s="163"/>
      <c r="G468" s="105"/>
      <c r="H468" s="22"/>
      <c r="I468" s="18"/>
      <c r="K468" s="35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 ht="15" customHeight="1">
      <c r="A469" s="244"/>
      <c r="B469" s="65"/>
      <c r="C469" s="108"/>
      <c r="D469" s="140"/>
      <c r="E469" s="95"/>
      <c r="F469" s="167"/>
      <c r="G469" s="106"/>
      <c r="H469" s="23"/>
      <c r="I469" s="18"/>
      <c r="J469" s="35"/>
      <c r="K469" s="35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 ht="15" customHeight="1">
      <c r="A470" s="109"/>
      <c r="B470" s="49"/>
      <c r="C470" s="66"/>
      <c r="D470" s="141"/>
      <c r="E470" s="96"/>
      <c r="F470" s="163"/>
      <c r="G470" s="105"/>
      <c r="H470" s="22"/>
      <c r="I470" s="18"/>
      <c r="K470" s="35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 ht="15" customHeight="1">
      <c r="A471" s="244"/>
      <c r="B471" s="65"/>
      <c r="C471" s="108"/>
      <c r="D471" s="140"/>
      <c r="E471" s="95"/>
      <c r="F471" s="167"/>
      <c r="G471" s="106"/>
      <c r="H471" s="23"/>
      <c r="I471" s="18"/>
      <c r="J471" s="35"/>
      <c r="K471" s="35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 ht="15" customHeight="1">
      <c r="A472" s="109"/>
      <c r="B472" s="49" t="s">
        <v>1624</v>
      </c>
      <c r="C472" s="66"/>
      <c r="D472" s="141">
        <v>1</v>
      </c>
      <c r="E472" s="96" t="s">
        <v>1258</v>
      </c>
      <c r="F472" s="163"/>
      <c r="G472" s="105"/>
      <c r="H472" s="22"/>
      <c r="I472" s="18"/>
      <c r="K472" s="35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 ht="15" customHeight="1">
      <c r="A473" s="244"/>
      <c r="B473" s="65"/>
      <c r="C473" s="108"/>
      <c r="D473" s="140"/>
      <c r="E473" s="95"/>
      <c r="F473" s="167"/>
      <c r="G473" s="106"/>
      <c r="H473" s="23"/>
      <c r="I473" s="18"/>
      <c r="J473" s="35"/>
      <c r="K473" s="35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 ht="15" customHeight="1">
      <c r="A474" s="109"/>
      <c r="B474" s="49" t="s">
        <v>1623</v>
      </c>
      <c r="C474" s="66"/>
      <c r="D474" s="141">
        <v>1</v>
      </c>
      <c r="E474" s="96" t="s">
        <v>1258</v>
      </c>
      <c r="F474" s="163"/>
      <c r="G474" s="105"/>
      <c r="H474" s="22"/>
      <c r="I474" s="18"/>
      <c r="K474" s="35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 ht="15" customHeight="1">
      <c r="A475" s="244"/>
      <c r="B475" s="65"/>
      <c r="C475" s="108"/>
      <c r="D475" s="140"/>
      <c r="E475" s="95"/>
      <c r="F475" s="167"/>
      <c r="G475" s="106"/>
      <c r="H475" s="23"/>
      <c r="I475" s="18"/>
      <c r="J475" s="35"/>
      <c r="K475" s="35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</row>
    <row r="476" spans="1:40" ht="15" customHeight="1">
      <c r="A476" s="109"/>
      <c r="B476" s="49" t="s">
        <v>1629</v>
      </c>
      <c r="C476" s="66"/>
      <c r="D476" s="141">
        <v>1</v>
      </c>
      <c r="E476" s="96" t="s">
        <v>1258</v>
      </c>
      <c r="F476" s="163"/>
      <c r="G476" s="105"/>
      <c r="H476" s="22"/>
      <c r="I476" s="18"/>
      <c r="K476" s="35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</row>
    <row r="477" spans="1:40" s="42" customFormat="1" ht="15" customHeight="1">
      <c r="A477" s="244"/>
      <c r="B477" s="65"/>
      <c r="C477" s="65"/>
      <c r="D477" s="140"/>
      <c r="E477" s="95"/>
      <c r="F477" s="167"/>
      <c r="G477" s="106"/>
      <c r="H477" s="23"/>
      <c r="I477" s="18"/>
      <c r="J477" s="35"/>
      <c r="K477" s="35"/>
      <c r="L477" s="35"/>
      <c r="M477" s="35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</row>
    <row r="478" spans="1:40" s="42" customFormat="1" ht="15" customHeight="1">
      <c r="A478" s="109"/>
      <c r="B478" s="66"/>
      <c r="C478" s="66"/>
      <c r="D478" s="141"/>
      <c r="E478" s="96"/>
      <c r="F478" s="163"/>
      <c r="G478" s="105"/>
      <c r="H478" s="22"/>
      <c r="I478" s="18"/>
      <c r="J478" s="35"/>
      <c r="K478" s="35"/>
      <c r="L478" s="35"/>
      <c r="M478" s="35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</row>
    <row r="479" spans="1:40" ht="15" customHeight="1">
      <c r="A479" s="244"/>
      <c r="B479" s="62"/>
      <c r="C479" s="65"/>
      <c r="D479" s="140"/>
      <c r="E479" s="95"/>
      <c r="F479" s="167"/>
      <c r="G479" s="106"/>
      <c r="H479" s="23"/>
      <c r="I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</row>
    <row r="480" spans="1:40" ht="15" customHeight="1">
      <c r="A480" s="109"/>
      <c r="B480" s="66" t="s">
        <v>1628</v>
      </c>
      <c r="C480" s="66"/>
      <c r="D480" s="141">
        <v>1</v>
      </c>
      <c r="E480" s="96" t="s">
        <v>1258</v>
      </c>
      <c r="F480" s="163"/>
      <c r="G480" s="24"/>
      <c r="H480" s="22"/>
      <c r="I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</row>
    <row r="481" spans="1:40" ht="15" customHeight="1">
      <c r="A481" s="244"/>
      <c r="B481" s="65"/>
      <c r="C481" s="65"/>
      <c r="D481" s="140"/>
      <c r="E481" s="115"/>
      <c r="F481" s="162"/>
      <c r="G481" s="106"/>
      <c r="H481" s="20"/>
      <c r="I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 ht="15" customHeight="1">
      <c r="A482" s="114"/>
      <c r="B482" s="113" t="s">
        <v>1622</v>
      </c>
      <c r="C482" s="113"/>
      <c r="D482" s="142">
        <v>1</v>
      </c>
      <c r="E482" s="112" t="s">
        <v>1258</v>
      </c>
      <c r="F482" s="186"/>
      <c r="G482" s="100"/>
      <c r="H482" s="99"/>
      <c r="I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 ht="15" customHeight="1">
      <c r="A483" s="111"/>
      <c r="B483" s="108"/>
      <c r="C483" s="108"/>
      <c r="D483" s="140"/>
      <c r="E483" s="95"/>
      <c r="F483" s="162"/>
      <c r="G483" s="103"/>
      <c r="H483" s="20"/>
      <c r="I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 ht="15" customHeight="1">
      <c r="A484" s="116"/>
      <c r="B484" s="66" t="s">
        <v>1621</v>
      </c>
      <c r="C484" s="66"/>
      <c r="D484" s="141">
        <v>1</v>
      </c>
      <c r="E484" s="96" t="s">
        <v>1258</v>
      </c>
      <c r="F484" s="163"/>
      <c r="G484" s="105"/>
      <c r="H484" s="22"/>
      <c r="I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</row>
    <row r="485" spans="1:40" ht="15" customHeight="1">
      <c r="A485" s="244"/>
      <c r="B485" s="65"/>
      <c r="C485" s="65"/>
      <c r="D485" s="145"/>
      <c r="E485" s="48"/>
      <c r="F485" s="167"/>
      <c r="G485" s="106"/>
      <c r="H485" s="23"/>
      <c r="I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</row>
    <row r="486" spans="1:40" ht="15" customHeight="1">
      <c r="A486" s="109"/>
      <c r="B486" s="66" t="s">
        <v>1620</v>
      </c>
      <c r="C486" s="66"/>
      <c r="D486" s="141">
        <v>1</v>
      </c>
      <c r="E486" s="96" t="s">
        <v>1258</v>
      </c>
      <c r="F486" s="163"/>
      <c r="G486" s="40"/>
      <c r="H486" s="22"/>
      <c r="I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</row>
    <row r="487" spans="1:40" ht="15" customHeight="1">
      <c r="A487" s="244"/>
      <c r="B487" s="65"/>
      <c r="C487" s="108"/>
      <c r="D487" s="140"/>
      <c r="E487" s="95"/>
      <c r="F487" s="167"/>
      <c r="G487" s="106"/>
      <c r="H487" s="23"/>
      <c r="I487" s="18"/>
      <c r="J487" s="35"/>
      <c r="K487" s="35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 ht="15" customHeight="1">
      <c r="A488" s="109"/>
      <c r="B488" s="49"/>
      <c r="C488" s="66"/>
      <c r="D488" s="141"/>
      <c r="E488" s="96"/>
      <c r="F488" s="163"/>
      <c r="G488" s="105"/>
      <c r="H488" s="22"/>
      <c r="I488" s="18"/>
      <c r="K488" s="35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 ht="15" customHeight="1">
      <c r="A489" s="244"/>
      <c r="B489" s="65"/>
      <c r="C489" s="108"/>
      <c r="D489" s="140"/>
      <c r="E489" s="95"/>
      <c r="F489" s="167"/>
      <c r="G489" s="106"/>
      <c r="H489" s="23"/>
      <c r="I489" s="18"/>
      <c r="J489" s="35"/>
      <c r="K489" s="35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 ht="15" customHeight="1">
      <c r="A490" s="109"/>
      <c r="B490" s="49" t="s">
        <v>1627</v>
      </c>
      <c r="C490" s="66"/>
      <c r="D490" s="141"/>
      <c r="E490" s="96"/>
      <c r="F490" s="163"/>
      <c r="G490" s="105"/>
      <c r="H490" s="22"/>
      <c r="I490" s="18"/>
      <c r="K490" s="35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 ht="15" customHeight="1">
      <c r="A491" s="244"/>
      <c r="B491" s="65"/>
      <c r="C491" s="108"/>
      <c r="D491" s="140"/>
      <c r="E491" s="95"/>
      <c r="F491" s="167"/>
      <c r="G491" s="106"/>
      <c r="H491" s="23"/>
      <c r="I491" s="18"/>
      <c r="J491" s="35"/>
      <c r="K491" s="35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 ht="15" customHeight="1">
      <c r="A492" s="109"/>
      <c r="B492" s="49" t="s">
        <v>1626</v>
      </c>
      <c r="C492" s="66" t="s">
        <v>1625</v>
      </c>
      <c r="D492" s="141">
        <v>65</v>
      </c>
      <c r="E492" s="96" t="s">
        <v>4</v>
      </c>
      <c r="F492" s="163"/>
      <c r="G492" s="105"/>
      <c r="H492" s="22"/>
      <c r="I492" s="18"/>
      <c r="K492" s="35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 ht="15" customHeight="1">
      <c r="A493" s="244"/>
      <c r="B493" s="65"/>
      <c r="C493" s="108"/>
      <c r="D493" s="140"/>
      <c r="E493" s="95"/>
      <c r="F493" s="167"/>
      <c r="G493" s="106"/>
      <c r="H493" s="23"/>
      <c r="I493" s="18"/>
      <c r="J493" s="35"/>
      <c r="K493" s="35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 ht="15" customHeight="1">
      <c r="A494" s="109"/>
      <c r="B494" s="49" t="s">
        <v>1624</v>
      </c>
      <c r="C494" s="66"/>
      <c r="D494" s="141">
        <v>1</v>
      </c>
      <c r="E494" s="96" t="s">
        <v>1258</v>
      </c>
      <c r="F494" s="163"/>
      <c r="G494" s="105"/>
      <c r="H494" s="22"/>
      <c r="I494" s="18"/>
      <c r="K494" s="35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 ht="15" customHeight="1">
      <c r="A495" s="244"/>
      <c r="B495" s="65"/>
      <c r="C495" s="108"/>
      <c r="D495" s="140"/>
      <c r="E495" s="95"/>
      <c r="F495" s="167"/>
      <c r="G495" s="106"/>
      <c r="H495" s="23"/>
      <c r="I495" s="18"/>
      <c r="J495" s="35"/>
      <c r="K495" s="35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 ht="15" customHeight="1">
      <c r="A496" s="109"/>
      <c r="B496" s="49" t="s">
        <v>1623</v>
      </c>
      <c r="C496" s="66"/>
      <c r="D496" s="141">
        <v>1</v>
      </c>
      <c r="E496" s="96" t="s">
        <v>1258</v>
      </c>
      <c r="F496" s="163"/>
      <c r="G496" s="105"/>
      <c r="H496" s="22"/>
      <c r="I496" s="18"/>
      <c r="K496" s="35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</row>
    <row r="497" spans="1:40" ht="15" customHeight="1">
      <c r="A497" s="244"/>
      <c r="B497" s="65"/>
      <c r="C497" s="108"/>
      <c r="D497" s="140"/>
      <c r="E497" s="95"/>
      <c r="F497" s="167"/>
      <c r="G497" s="106"/>
      <c r="H497" s="23"/>
      <c r="I497" s="18"/>
      <c r="J497" s="35"/>
      <c r="K497" s="35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</row>
    <row r="498" spans="1:40" ht="15" customHeight="1">
      <c r="A498" s="109"/>
      <c r="B498" s="49" t="s">
        <v>1622</v>
      </c>
      <c r="C498" s="66"/>
      <c r="D498" s="141">
        <v>1</v>
      </c>
      <c r="E498" s="96" t="s">
        <v>1258</v>
      </c>
      <c r="F498" s="163"/>
      <c r="G498" s="105"/>
      <c r="H498" s="22"/>
      <c r="I498" s="18"/>
      <c r="K498" s="35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</row>
    <row r="499" spans="1:40" ht="15" customHeight="1">
      <c r="A499" s="244"/>
      <c r="B499" s="65"/>
      <c r="C499" s="108"/>
      <c r="D499" s="140"/>
      <c r="E499" s="95"/>
      <c r="F499" s="167"/>
      <c r="G499" s="106"/>
      <c r="H499" s="23"/>
      <c r="I499" s="18"/>
      <c r="J499" s="35"/>
      <c r="K499" s="35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</row>
    <row r="500" spans="1:40" ht="15" customHeight="1">
      <c r="A500" s="109"/>
      <c r="B500" s="49" t="s">
        <v>1621</v>
      </c>
      <c r="C500" s="66"/>
      <c r="D500" s="141">
        <v>1</v>
      </c>
      <c r="E500" s="96" t="s">
        <v>1258</v>
      </c>
      <c r="F500" s="163"/>
      <c r="G500" s="105"/>
      <c r="H500" s="22"/>
      <c r="I500" s="18"/>
      <c r="K500" s="35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</row>
    <row r="501" spans="1:40" ht="15" customHeight="1">
      <c r="A501" s="244"/>
      <c r="B501" s="65"/>
      <c r="C501" s="108"/>
      <c r="D501" s="140"/>
      <c r="E501" s="95"/>
      <c r="F501" s="167"/>
      <c r="G501" s="106"/>
      <c r="H501" s="23"/>
      <c r="I501" s="18"/>
      <c r="J501" s="35"/>
      <c r="K501" s="35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</row>
    <row r="502" spans="1:40" ht="15" customHeight="1">
      <c r="A502" s="109"/>
      <c r="B502" s="49" t="s">
        <v>1620</v>
      </c>
      <c r="C502" s="66"/>
      <c r="D502" s="141">
        <v>1</v>
      </c>
      <c r="E502" s="96" t="s">
        <v>1258</v>
      </c>
      <c r="F502" s="163"/>
      <c r="G502" s="105"/>
      <c r="H502" s="22"/>
      <c r="I502" s="18"/>
      <c r="K502" s="35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</row>
    <row r="503" spans="1:40" ht="15" customHeight="1">
      <c r="A503" s="244"/>
      <c r="B503" s="65"/>
      <c r="C503" s="108"/>
      <c r="D503" s="140"/>
      <c r="E503" s="95"/>
      <c r="F503" s="167"/>
      <c r="G503" s="106"/>
      <c r="H503" s="23"/>
      <c r="I503" s="18"/>
      <c r="J503" s="35"/>
      <c r="K503" s="35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</row>
    <row r="504" spans="1:40" ht="15" customHeight="1">
      <c r="A504" s="109"/>
      <c r="B504" s="49"/>
      <c r="C504" s="66"/>
      <c r="D504" s="141"/>
      <c r="E504" s="96"/>
      <c r="F504" s="163"/>
      <c r="G504" s="105"/>
      <c r="H504" s="22"/>
      <c r="I504" s="18"/>
      <c r="K504" s="35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</row>
    <row r="505" spans="1:40" ht="15" customHeight="1">
      <c r="A505" s="244"/>
      <c r="B505" s="65"/>
      <c r="C505" s="108"/>
      <c r="D505" s="140"/>
      <c r="E505" s="95"/>
      <c r="F505" s="167"/>
      <c r="G505" s="106"/>
      <c r="H505" s="23"/>
      <c r="I505" s="18"/>
      <c r="J505" s="35"/>
      <c r="K505" s="35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</row>
    <row r="506" spans="1:40" ht="15" customHeight="1">
      <c r="A506" s="109"/>
      <c r="B506" s="49"/>
      <c r="C506" s="66"/>
      <c r="D506" s="141"/>
      <c r="E506" s="96"/>
      <c r="F506" s="163"/>
      <c r="G506" s="105"/>
      <c r="H506" s="22"/>
      <c r="I506" s="18"/>
      <c r="K506" s="35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</row>
    <row r="507" spans="1:40" ht="15" customHeight="1">
      <c r="A507" s="244"/>
      <c r="B507" s="65"/>
      <c r="C507" s="108"/>
      <c r="D507" s="140"/>
      <c r="E507" s="95"/>
      <c r="F507" s="167"/>
      <c r="G507" s="106"/>
      <c r="H507" s="23"/>
      <c r="I507" s="18"/>
      <c r="J507" s="35"/>
      <c r="K507" s="35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</row>
    <row r="508" spans="1:40" ht="15" customHeight="1">
      <c r="A508" s="109"/>
      <c r="B508" s="49"/>
      <c r="C508" s="66"/>
      <c r="D508" s="141"/>
      <c r="E508" s="96"/>
      <c r="F508" s="163"/>
      <c r="G508" s="105"/>
      <c r="H508" s="22"/>
      <c r="I508" s="18"/>
      <c r="K508" s="35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</row>
    <row r="509" spans="1:40" s="42" customFormat="1" ht="15" customHeight="1">
      <c r="A509" s="244"/>
      <c r="B509" s="65"/>
      <c r="C509" s="65"/>
      <c r="D509" s="140"/>
      <c r="E509" s="95"/>
      <c r="F509" s="167"/>
      <c r="G509" s="106"/>
      <c r="H509" s="23"/>
      <c r="I509" s="18"/>
      <c r="J509" s="35"/>
      <c r="K509" s="35"/>
      <c r="L509" s="35"/>
      <c r="M509" s="35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</row>
    <row r="510" spans="1:40" s="42" customFormat="1" ht="15" customHeight="1">
      <c r="A510" s="109"/>
      <c r="B510" s="66"/>
      <c r="C510" s="66"/>
      <c r="D510" s="141"/>
      <c r="E510" s="96"/>
      <c r="F510" s="163"/>
      <c r="G510" s="105"/>
      <c r="H510" s="22"/>
      <c r="I510" s="18"/>
      <c r="J510" s="35"/>
      <c r="K510" s="35"/>
      <c r="L510" s="35"/>
      <c r="M510" s="35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</row>
    <row r="511" spans="1:40" ht="15" customHeight="1">
      <c r="A511" s="244"/>
      <c r="B511" s="62"/>
      <c r="C511" s="65"/>
      <c r="D511" s="140"/>
      <c r="E511" s="95"/>
      <c r="F511" s="167"/>
      <c r="G511" s="106"/>
      <c r="H511" s="23"/>
      <c r="I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</row>
    <row r="512" spans="1:40" ht="15" customHeight="1">
      <c r="A512" s="109"/>
      <c r="B512" s="96" t="str">
        <f>A420&amp;" - 計"</f>
        <v>5 - 計</v>
      </c>
      <c r="C512" s="66"/>
      <c r="D512" s="141"/>
      <c r="E512" s="96"/>
      <c r="F512" s="163"/>
      <c r="G512" s="24"/>
      <c r="H512" s="22"/>
      <c r="I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</row>
    <row r="513" spans="1:40" ht="15" customHeight="1">
      <c r="A513" s="244"/>
      <c r="B513" s="65"/>
      <c r="C513" s="65"/>
      <c r="D513" s="140"/>
      <c r="E513" s="115"/>
      <c r="F513" s="162"/>
      <c r="G513" s="106"/>
      <c r="H513" s="20"/>
      <c r="I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</row>
    <row r="514" spans="1:40" ht="15" customHeight="1">
      <c r="A514" s="114"/>
      <c r="B514" s="113"/>
      <c r="C514" s="113"/>
      <c r="D514" s="142"/>
      <c r="E514" s="112"/>
      <c r="F514" s="186"/>
      <c r="G514" s="100"/>
      <c r="H514" s="99"/>
      <c r="I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</row>
  </sheetData>
  <mergeCells count="9">
    <mergeCell ref="G1:G2"/>
    <mergeCell ref="H1:H2"/>
    <mergeCell ref="I1:I2"/>
    <mergeCell ref="F1:F2"/>
    <mergeCell ref="A1:A2"/>
    <mergeCell ref="B1:B2"/>
    <mergeCell ref="C1:C2"/>
    <mergeCell ref="D1:D2"/>
    <mergeCell ref="E1:E2"/>
  </mergeCells>
  <phoneticPr fontId="6"/>
  <printOptions horizontalCentered="1" verticalCentered="1" gridLinesSet="0"/>
  <pageMargins left="0.39370078740157483" right="0.39370078740157483" top="1.299212598425197" bottom="0.70866141732283472" header="0.51181102362204722" footer="0.23622047244094491"/>
  <pageSetup paperSize="9" orientation="portrait" r:id="rId1"/>
  <headerFooter alignWithMargins="0">
    <oddFooter>&amp;L&amp;"ＭＳ Ｐ明朝,標準"&amp;A&amp;R&amp;"ＭＳ Ｐ明朝,標準"Ｐ－&amp;P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4"/>
  <sheetViews>
    <sheetView showZeros="0" topLeftCell="A223" zoomScale="80" zoomScaleNormal="80" zoomScaleSheetLayoutView="85" workbookViewId="0">
      <pane xSplit="5" topLeftCell="F1" activePane="topRight" state="frozen"/>
      <selection activeCell="A1669" sqref="A1669"/>
      <selection pane="topRight" activeCell="M209" sqref="M209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146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13" style="17" customWidth="1"/>
    <col min="11" max="11" width="12" style="17" customWidth="1"/>
    <col min="12" max="12" width="11.5" style="17" customWidth="1"/>
    <col min="13" max="13" width="11.375" style="17" bestFit="1" customWidth="1"/>
    <col min="14" max="16384" width="10.125" style="19"/>
  </cols>
  <sheetData>
    <row r="1" spans="1:40" ht="15" customHeight="1">
      <c r="A1" s="387" t="s">
        <v>28</v>
      </c>
      <c r="B1" s="389" t="s">
        <v>29</v>
      </c>
      <c r="C1" s="389" t="s">
        <v>30</v>
      </c>
      <c r="D1" s="397" t="s">
        <v>31</v>
      </c>
      <c r="E1" s="393" t="s">
        <v>1</v>
      </c>
      <c r="F1" s="395" t="s">
        <v>32</v>
      </c>
      <c r="G1" s="375" t="s">
        <v>33</v>
      </c>
      <c r="H1" s="377" t="s">
        <v>34</v>
      </c>
      <c r="I1" s="379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ht="15" customHeight="1">
      <c r="A2" s="388"/>
      <c r="B2" s="390"/>
      <c r="C2" s="390"/>
      <c r="D2" s="398"/>
      <c r="E2" s="394"/>
      <c r="F2" s="396"/>
      <c r="G2" s="376"/>
      <c r="H2" s="378"/>
      <c r="I2" s="37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 ht="15" customHeight="1">
      <c r="A3" s="111"/>
      <c r="B3" s="108"/>
      <c r="C3" s="108"/>
      <c r="D3" s="140"/>
      <c r="E3" s="95"/>
      <c r="F3" s="162"/>
      <c r="G3" s="103"/>
      <c r="H3" s="20"/>
      <c r="I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5" customHeight="1">
      <c r="A4" s="60" t="s">
        <v>1615</v>
      </c>
      <c r="B4" s="66" t="s">
        <v>1614</v>
      </c>
      <c r="C4" s="66"/>
      <c r="D4" s="141"/>
      <c r="E4" s="96"/>
      <c r="F4" s="163"/>
      <c r="G4" s="105"/>
      <c r="H4" s="22"/>
      <c r="I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5" customHeight="1">
      <c r="A5" s="244"/>
      <c r="B5" s="65"/>
      <c r="C5" s="65"/>
      <c r="D5" s="140"/>
      <c r="E5" s="95"/>
      <c r="F5" s="167"/>
      <c r="G5" s="106"/>
      <c r="H5" s="23"/>
      <c r="I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15" customHeight="1">
      <c r="A6" s="116"/>
      <c r="B6" s="66"/>
      <c r="C6" s="96"/>
      <c r="D6" s="141"/>
      <c r="E6" s="96"/>
      <c r="F6" s="163"/>
      <c r="G6" s="105"/>
      <c r="H6" s="22"/>
      <c r="I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15" customHeight="1">
      <c r="A7" s="244"/>
      <c r="B7" s="65"/>
      <c r="C7" s="65"/>
      <c r="D7" s="140"/>
      <c r="E7" s="95"/>
      <c r="F7" s="162"/>
      <c r="G7" s="103"/>
      <c r="H7" s="23"/>
      <c r="I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5" customHeight="1">
      <c r="A8" s="116">
        <v>1</v>
      </c>
      <c r="B8" s="66" t="s">
        <v>1938</v>
      </c>
      <c r="C8" s="66"/>
      <c r="D8" s="141">
        <v>1</v>
      </c>
      <c r="E8" s="96" t="s">
        <v>2</v>
      </c>
      <c r="F8" s="163"/>
      <c r="G8" s="24"/>
      <c r="H8" s="22"/>
      <c r="I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5" customHeight="1">
      <c r="A9" s="244"/>
      <c r="B9" s="65"/>
      <c r="C9" s="65"/>
      <c r="D9" s="140"/>
      <c r="E9" s="95"/>
      <c r="F9" s="167"/>
      <c r="G9" s="103"/>
      <c r="H9" s="23"/>
      <c r="I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5" customHeight="1">
      <c r="A10" s="116">
        <v>2</v>
      </c>
      <c r="B10" s="66" t="s">
        <v>1914</v>
      </c>
      <c r="C10" s="66"/>
      <c r="D10" s="141">
        <v>1</v>
      </c>
      <c r="E10" s="96" t="s">
        <v>2</v>
      </c>
      <c r="F10" s="163"/>
      <c r="G10" s="24"/>
      <c r="H10" s="22"/>
      <c r="I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" customHeight="1">
      <c r="A11" s="244"/>
      <c r="B11" s="65"/>
      <c r="C11" s="65"/>
      <c r="D11" s="140"/>
      <c r="E11" s="95"/>
      <c r="F11" s="167"/>
      <c r="G11" s="103"/>
      <c r="H11" s="23"/>
      <c r="I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5" customHeight="1">
      <c r="A12" s="116">
        <v>3</v>
      </c>
      <c r="B12" s="66" t="s">
        <v>1876</v>
      </c>
      <c r="C12" s="66"/>
      <c r="D12" s="141">
        <v>1</v>
      </c>
      <c r="E12" s="96" t="s">
        <v>2</v>
      </c>
      <c r="F12" s="163"/>
      <c r="G12" s="24"/>
      <c r="H12" s="22"/>
      <c r="I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" customHeight="1">
      <c r="A13" s="244"/>
      <c r="B13" s="65"/>
      <c r="C13" s="65"/>
      <c r="D13" s="140"/>
      <c r="E13" s="95"/>
      <c r="F13" s="167"/>
      <c r="G13" s="106"/>
      <c r="H13" s="23"/>
      <c r="I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" customHeight="1">
      <c r="A14" s="116">
        <v>4</v>
      </c>
      <c r="B14" s="66" t="s">
        <v>1840</v>
      </c>
      <c r="C14" s="66"/>
      <c r="D14" s="141">
        <v>1</v>
      </c>
      <c r="E14" s="96" t="s">
        <v>2</v>
      </c>
      <c r="F14" s="163"/>
      <c r="G14" s="24"/>
      <c r="H14" s="22"/>
      <c r="I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5" customHeight="1">
      <c r="A15" s="244"/>
      <c r="B15" s="65"/>
      <c r="C15" s="65"/>
      <c r="D15" s="140"/>
      <c r="E15" s="95"/>
      <c r="F15" s="167"/>
      <c r="G15" s="106"/>
      <c r="H15" s="23"/>
      <c r="I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5" customHeight="1">
      <c r="A16" s="116">
        <v>5</v>
      </c>
      <c r="B16" s="66" t="s">
        <v>1825</v>
      </c>
      <c r="C16" s="66"/>
      <c r="D16" s="141">
        <v>1</v>
      </c>
      <c r="E16" s="96" t="s">
        <v>2</v>
      </c>
      <c r="F16" s="163"/>
      <c r="G16" s="24"/>
      <c r="H16" s="22"/>
      <c r="I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5" customHeight="1">
      <c r="A17" s="244"/>
      <c r="B17" s="65"/>
      <c r="C17" s="65"/>
      <c r="D17" s="140"/>
      <c r="E17" s="95"/>
      <c r="F17" s="167"/>
      <c r="G17" s="106"/>
      <c r="H17" s="23"/>
      <c r="I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5" customHeight="1">
      <c r="A18" s="116"/>
      <c r="B18" s="66"/>
      <c r="C18" s="66"/>
      <c r="D18" s="141"/>
      <c r="E18" s="96"/>
      <c r="F18" s="163"/>
      <c r="G18" s="24"/>
      <c r="H18" s="22"/>
      <c r="I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" customHeight="1">
      <c r="A19" s="244"/>
      <c r="B19" s="65"/>
      <c r="C19" s="65"/>
      <c r="D19" s="140"/>
      <c r="E19" s="95"/>
      <c r="F19" s="167"/>
      <c r="G19" s="106"/>
      <c r="H19" s="23"/>
      <c r="I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ht="15" customHeight="1">
      <c r="A20" s="116"/>
      <c r="B20" s="66"/>
      <c r="C20" s="66"/>
      <c r="D20" s="141"/>
      <c r="E20" s="96"/>
      <c r="F20" s="163"/>
      <c r="G20" s="24"/>
      <c r="H20" s="22"/>
      <c r="I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5" customHeight="1">
      <c r="A21" s="244"/>
      <c r="B21" s="65"/>
      <c r="C21" s="65"/>
      <c r="D21" s="140"/>
      <c r="E21" s="95"/>
      <c r="F21" s="167"/>
      <c r="G21" s="106"/>
      <c r="H21" s="23"/>
      <c r="I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15" customHeight="1">
      <c r="A22" s="116"/>
      <c r="B22" s="66"/>
      <c r="C22" s="66"/>
      <c r="D22" s="141"/>
      <c r="E22" s="96"/>
      <c r="F22" s="163"/>
      <c r="G22" s="24"/>
      <c r="H22" s="22"/>
      <c r="I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5" customHeight="1">
      <c r="A23" s="244"/>
      <c r="B23" s="65"/>
      <c r="C23" s="65"/>
      <c r="D23" s="140"/>
      <c r="E23" s="95"/>
      <c r="F23" s="167"/>
      <c r="G23" s="106"/>
      <c r="H23" s="23"/>
      <c r="I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15" customHeight="1">
      <c r="A24" s="116"/>
      <c r="B24" s="66"/>
      <c r="C24" s="66"/>
      <c r="D24" s="141"/>
      <c r="E24" s="96"/>
      <c r="F24" s="163"/>
      <c r="G24" s="24"/>
      <c r="H24" s="22"/>
      <c r="I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5" customHeight="1">
      <c r="A25" s="244"/>
      <c r="B25" s="65"/>
      <c r="C25" s="65"/>
      <c r="D25" s="140"/>
      <c r="E25" s="95"/>
      <c r="F25" s="167"/>
      <c r="G25" s="106"/>
      <c r="H25" s="23"/>
      <c r="I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15" customHeight="1">
      <c r="A26" s="116"/>
      <c r="B26" s="66"/>
      <c r="C26" s="66"/>
      <c r="D26" s="141"/>
      <c r="E26" s="96"/>
      <c r="F26" s="163"/>
      <c r="G26" s="24"/>
      <c r="H26" s="22"/>
      <c r="I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5" customHeight="1">
      <c r="A27" s="244"/>
      <c r="B27" s="65"/>
      <c r="C27" s="65"/>
      <c r="D27" s="140"/>
      <c r="E27" s="95"/>
      <c r="F27" s="167"/>
      <c r="G27" s="106"/>
      <c r="H27" s="23"/>
      <c r="I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5" customHeight="1">
      <c r="A28" s="116"/>
      <c r="B28" s="66"/>
      <c r="C28" s="66"/>
      <c r="D28" s="141"/>
      <c r="E28" s="96"/>
      <c r="F28" s="163"/>
      <c r="G28" s="24"/>
      <c r="H28" s="22"/>
      <c r="I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5" customHeight="1">
      <c r="A29" s="244"/>
      <c r="B29" s="65"/>
      <c r="C29" s="65"/>
      <c r="D29" s="140"/>
      <c r="E29" s="95"/>
      <c r="F29" s="167"/>
      <c r="G29" s="106"/>
      <c r="H29" s="23"/>
      <c r="I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ht="15" customHeight="1">
      <c r="A30" s="116"/>
      <c r="B30" s="66"/>
      <c r="C30" s="66"/>
      <c r="D30" s="141"/>
      <c r="E30" s="96"/>
      <c r="F30" s="163"/>
      <c r="G30" s="24"/>
      <c r="H30" s="22"/>
      <c r="I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26" customFormat="1" ht="15" customHeight="1">
      <c r="A31" s="244"/>
      <c r="B31" s="62"/>
      <c r="C31" s="65"/>
      <c r="D31" s="140"/>
      <c r="E31" s="95"/>
      <c r="F31" s="162"/>
      <c r="G31" s="103"/>
      <c r="H31" s="25"/>
      <c r="J31" s="17"/>
      <c r="K31" s="17"/>
      <c r="L31" s="17"/>
      <c r="M31" s="17"/>
    </row>
    <row r="32" spans="1:40" s="26" customFormat="1" ht="15" customHeight="1">
      <c r="A32" s="116"/>
      <c r="B32" s="96" t="str">
        <f>A4&amp;" - 計"</f>
        <v>M-2 - 計</v>
      </c>
      <c r="C32" s="66"/>
      <c r="D32" s="141"/>
      <c r="E32" s="96"/>
      <c r="F32" s="163"/>
      <c r="G32" s="24"/>
      <c r="H32" s="27"/>
      <c r="J32" s="17"/>
      <c r="K32" s="17"/>
      <c r="L32" s="17"/>
      <c r="M32" s="17"/>
    </row>
    <row r="33" spans="1:40" s="26" customFormat="1" ht="15" customHeight="1">
      <c r="A33" s="244"/>
      <c r="B33" s="65"/>
      <c r="C33" s="65"/>
      <c r="D33" s="140"/>
      <c r="E33" s="115"/>
      <c r="F33" s="206"/>
      <c r="G33" s="106"/>
      <c r="H33" s="25"/>
      <c r="J33" s="17"/>
      <c r="K33" s="17"/>
      <c r="L33" s="17"/>
      <c r="M33" s="17"/>
    </row>
    <row r="34" spans="1:40" s="26" customFormat="1" ht="15" customHeight="1">
      <c r="A34" s="28"/>
      <c r="B34" s="113"/>
      <c r="C34" s="113"/>
      <c r="D34" s="142"/>
      <c r="E34" s="112"/>
      <c r="F34" s="207"/>
      <c r="G34" s="29"/>
      <c r="H34" s="30"/>
      <c r="J34" s="17"/>
      <c r="K34" s="17"/>
      <c r="L34" s="17"/>
      <c r="M34" s="17"/>
    </row>
    <row r="35" spans="1:40" ht="15" customHeight="1">
      <c r="A35" s="111"/>
      <c r="B35" s="108"/>
      <c r="C35" s="108"/>
      <c r="D35" s="140"/>
      <c r="E35" s="95"/>
      <c r="F35" s="162"/>
      <c r="G35" s="103"/>
      <c r="H35" s="20"/>
      <c r="I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ht="15" customHeight="1">
      <c r="A36" s="109">
        <v>1</v>
      </c>
      <c r="B36" s="66" t="s">
        <v>1938</v>
      </c>
      <c r="C36" s="66"/>
      <c r="D36" s="141"/>
      <c r="E36" s="96"/>
      <c r="F36" s="163"/>
      <c r="G36" s="105"/>
      <c r="H36" s="22"/>
      <c r="I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ht="15" customHeight="1">
      <c r="A37" s="244"/>
      <c r="B37" s="65"/>
      <c r="C37" s="34"/>
      <c r="D37" s="180"/>
      <c r="E37" s="37"/>
      <c r="F37" s="167"/>
      <c r="G37" s="106"/>
      <c r="H37" s="23"/>
      <c r="I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ht="15" customHeight="1">
      <c r="A38" s="109"/>
      <c r="B38" s="66"/>
      <c r="C38" s="36"/>
      <c r="D38" s="172"/>
      <c r="E38" s="38"/>
      <c r="F38" s="163"/>
      <c r="G38" s="105"/>
      <c r="H38" s="22"/>
      <c r="I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ht="15" customHeight="1">
      <c r="A39" s="244"/>
      <c r="B39" s="173"/>
      <c r="C39" s="173"/>
      <c r="D39" s="192"/>
      <c r="E39" s="95"/>
      <c r="F39" s="185"/>
      <c r="G39" s="106"/>
      <c r="H39" s="23"/>
      <c r="I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ht="15" customHeight="1">
      <c r="A40" s="109"/>
      <c r="B40" s="156" t="s">
        <v>1932</v>
      </c>
      <c r="C40" s="156" t="s">
        <v>1937</v>
      </c>
      <c r="D40" s="183">
        <v>2</v>
      </c>
      <c r="E40" s="96" t="s">
        <v>1630</v>
      </c>
      <c r="F40" s="170"/>
      <c r="G40" s="105"/>
      <c r="H40" s="22"/>
      <c r="I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ht="15" customHeight="1">
      <c r="A41" s="244"/>
      <c r="B41" s="173"/>
      <c r="C41" s="173"/>
      <c r="D41" s="192"/>
      <c r="E41" s="95"/>
      <c r="F41" s="167"/>
      <c r="G41" s="106"/>
      <c r="H41" s="23"/>
      <c r="I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ht="15" customHeight="1">
      <c r="A42" s="109"/>
      <c r="B42" s="156" t="s">
        <v>1936</v>
      </c>
      <c r="C42" s="156"/>
      <c r="D42" s="183">
        <v>2</v>
      </c>
      <c r="E42" s="96" t="s">
        <v>1219</v>
      </c>
      <c r="F42" s="163"/>
      <c r="G42" s="105"/>
      <c r="H42" s="22"/>
      <c r="I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ht="15" customHeight="1">
      <c r="A43" s="244"/>
      <c r="B43" s="173"/>
      <c r="C43" s="173"/>
      <c r="D43" s="192"/>
      <c r="E43" s="95"/>
      <c r="F43" s="167"/>
      <c r="G43" s="106"/>
      <c r="H43" s="23"/>
      <c r="I43" s="18"/>
      <c r="N43" s="26"/>
      <c r="O43" s="26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ht="15" customHeight="1">
      <c r="A44" s="109"/>
      <c r="B44" s="156" t="s">
        <v>1926</v>
      </c>
      <c r="C44" s="156" t="s">
        <v>1925</v>
      </c>
      <c r="D44" s="183">
        <v>1</v>
      </c>
      <c r="E44" s="96" t="s">
        <v>1630</v>
      </c>
      <c r="F44" s="163"/>
      <c r="G44" s="105"/>
      <c r="H44" s="22"/>
      <c r="I44" s="18"/>
      <c r="N44" s="26"/>
      <c r="O44" s="26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ht="15" customHeight="1">
      <c r="A45" s="244"/>
      <c r="B45" s="173"/>
      <c r="C45" s="173"/>
      <c r="D45" s="192"/>
      <c r="E45" s="95"/>
      <c r="F45" s="185"/>
      <c r="G45" s="106"/>
      <c r="H45" s="23"/>
      <c r="I45" s="18"/>
      <c r="N45" s="26"/>
      <c r="O45" s="26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ht="15" customHeight="1">
      <c r="A46" s="109"/>
      <c r="B46" s="156"/>
      <c r="C46" s="156"/>
      <c r="D46" s="183"/>
      <c r="E46" s="96"/>
      <c r="F46" s="170"/>
      <c r="G46" s="105"/>
      <c r="H46" s="22"/>
      <c r="I46" s="18"/>
      <c r="N46" s="26"/>
      <c r="O46" s="26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ht="15" customHeight="1">
      <c r="A47" s="244"/>
      <c r="B47" s="173"/>
      <c r="C47" s="173"/>
      <c r="D47" s="182"/>
      <c r="E47" s="95"/>
      <c r="F47" s="185"/>
      <c r="G47" s="106"/>
      <c r="H47" s="23"/>
      <c r="I47" s="18"/>
      <c r="N47" s="26"/>
      <c r="O47" s="26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ht="15" customHeight="1">
      <c r="A48" s="109"/>
      <c r="B48" s="156" t="s">
        <v>1922</v>
      </c>
      <c r="C48" s="156" t="s">
        <v>1935</v>
      </c>
      <c r="D48" s="183">
        <v>1</v>
      </c>
      <c r="E48" s="96" t="s">
        <v>1301</v>
      </c>
      <c r="F48" s="170"/>
      <c r="G48" s="105"/>
      <c r="H48" s="22"/>
      <c r="I48" s="18"/>
      <c r="N48" s="26"/>
      <c r="O48" s="26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ht="15" customHeight="1">
      <c r="A49" s="244"/>
      <c r="B49" s="173"/>
      <c r="C49" s="173"/>
      <c r="D49" s="182"/>
      <c r="E49" s="95"/>
      <c r="F49" s="185"/>
      <c r="G49" s="106"/>
      <c r="H49" s="23"/>
      <c r="I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 ht="15" customHeight="1">
      <c r="A50" s="109"/>
      <c r="B50" s="156" t="s">
        <v>1917</v>
      </c>
      <c r="C50" s="156" t="s">
        <v>1934</v>
      </c>
      <c r="D50" s="183">
        <v>1</v>
      </c>
      <c r="E50" s="53" t="s">
        <v>1630</v>
      </c>
      <c r="F50" s="170"/>
      <c r="G50" s="105"/>
      <c r="H50" s="22"/>
      <c r="I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ht="15" customHeight="1">
      <c r="A51" s="244"/>
      <c r="B51" s="173"/>
      <c r="C51" s="173"/>
      <c r="D51" s="192"/>
      <c r="E51" s="95"/>
      <c r="F51" s="185"/>
      <c r="G51" s="106"/>
      <c r="H51" s="23"/>
      <c r="I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ht="15" customHeight="1">
      <c r="A52" s="109"/>
      <c r="B52" s="156" t="s">
        <v>1926</v>
      </c>
      <c r="C52" s="156" t="s">
        <v>1933</v>
      </c>
      <c r="D52" s="183">
        <v>2</v>
      </c>
      <c r="E52" s="53" t="s">
        <v>1630</v>
      </c>
      <c r="F52" s="170"/>
      <c r="G52" s="105"/>
      <c r="H52" s="22"/>
      <c r="I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ht="15" customHeight="1">
      <c r="A53" s="244"/>
      <c r="B53" s="173"/>
      <c r="C53" s="173"/>
      <c r="D53" s="192"/>
      <c r="E53" s="95"/>
      <c r="F53" s="185"/>
      <c r="G53" s="106"/>
      <c r="H53" s="23"/>
      <c r="I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ht="15" customHeight="1">
      <c r="A54" s="109"/>
      <c r="B54" s="156" t="s">
        <v>1932</v>
      </c>
      <c r="C54" s="156" t="s">
        <v>1931</v>
      </c>
      <c r="D54" s="183">
        <v>1</v>
      </c>
      <c r="E54" s="53" t="s">
        <v>1630</v>
      </c>
      <c r="F54" s="170"/>
      <c r="G54" s="105"/>
      <c r="H54" s="22"/>
      <c r="I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ht="15" customHeight="1">
      <c r="A55" s="244"/>
      <c r="B55" s="173"/>
      <c r="C55" s="173"/>
      <c r="D55" s="192"/>
      <c r="E55" s="95"/>
      <c r="F55" s="185"/>
      <c r="G55" s="106"/>
      <c r="H55" s="23"/>
      <c r="I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ht="15" customHeight="1">
      <c r="A56" s="109"/>
      <c r="B56" s="156" t="s">
        <v>1930</v>
      </c>
      <c r="C56" s="156" t="s">
        <v>1929</v>
      </c>
      <c r="D56" s="183">
        <v>1</v>
      </c>
      <c r="E56" s="53" t="s">
        <v>1219</v>
      </c>
      <c r="F56" s="170"/>
      <c r="G56" s="105"/>
      <c r="H56" s="22"/>
      <c r="I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ht="15" customHeight="1">
      <c r="A57" s="244"/>
      <c r="B57" s="173"/>
      <c r="C57" s="173"/>
      <c r="D57" s="192"/>
      <c r="E57" s="95"/>
      <c r="F57" s="185"/>
      <c r="G57" s="106"/>
      <c r="H57" s="23"/>
      <c r="I57" s="18"/>
      <c r="N57" s="26"/>
      <c r="O57" s="26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ht="15" customHeight="1">
      <c r="A58" s="109"/>
      <c r="B58" s="156" t="s">
        <v>1928</v>
      </c>
      <c r="C58" s="156" t="s">
        <v>1927</v>
      </c>
      <c r="D58" s="183">
        <v>1</v>
      </c>
      <c r="E58" s="96" t="s">
        <v>1630</v>
      </c>
      <c r="F58" s="170"/>
      <c r="G58" s="105"/>
      <c r="H58" s="22"/>
      <c r="I58" s="18"/>
      <c r="N58" s="26"/>
      <c r="O58" s="26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ht="15" customHeight="1">
      <c r="A59" s="244"/>
      <c r="B59" s="173"/>
      <c r="C59" s="173"/>
      <c r="D59" s="182"/>
      <c r="E59" s="95"/>
      <c r="F59" s="185"/>
      <c r="G59" s="106"/>
      <c r="H59" s="23"/>
      <c r="I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ht="15" customHeight="1">
      <c r="A60" s="109"/>
      <c r="B60" s="156" t="s">
        <v>1926</v>
      </c>
      <c r="C60" s="156" t="s">
        <v>1925</v>
      </c>
      <c r="D60" s="183">
        <v>1</v>
      </c>
      <c r="E60" s="96" t="s">
        <v>1630</v>
      </c>
      <c r="F60" s="170"/>
      <c r="G60" s="105"/>
      <c r="H60" s="22"/>
      <c r="I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ht="15" customHeight="1">
      <c r="A61" s="244"/>
      <c r="B61" s="173"/>
      <c r="C61" s="173"/>
      <c r="D61" s="192"/>
      <c r="E61" s="95"/>
      <c r="F61" s="185"/>
      <c r="G61" s="106"/>
      <c r="H61" s="23"/>
      <c r="I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ht="15" customHeight="1">
      <c r="A62" s="109"/>
      <c r="B62" s="156" t="s">
        <v>1924</v>
      </c>
      <c r="C62" s="156"/>
      <c r="D62" s="183">
        <v>1</v>
      </c>
      <c r="E62" s="96" t="s">
        <v>1186</v>
      </c>
      <c r="F62" s="170"/>
      <c r="G62" s="105"/>
      <c r="H62" s="22"/>
      <c r="I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s="26" customFormat="1" ht="15" customHeight="1">
      <c r="A63" s="258"/>
      <c r="B63" s="62"/>
      <c r="C63" s="262"/>
      <c r="D63" s="140"/>
      <c r="E63" s="32"/>
      <c r="F63" s="206"/>
      <c r="G63" s="47"/>
      <c r="H63" s="46"/>
      <c r="J63" s="17"/>
      <c r="K63" s="17"/>
      <c r="L63" s="17"/>
      <c r="M63" s="17"/>
    </row>
    <row r="64" spans="1:40" s="26" customFormat="1" ht="15" customHeight="1">
      <c r="A64" s="21"/>
      <c r="B64" s="66" t="s">
        <v>1923</v>
      </c>
      <c r="C64" s="261"/>
      <c r="D64" s="141">
        <v>1</v>
      </c>
      <c r="E64" s="33" t="s">
        <v>1186</v>
      </c>
      <c r="F64" s="191"/>
      <c r="G64" s="24"/>
      <c r="H64" s="27"/>
      <c r="J64" s="17"/>
      <c r="K64" s="17"/>
      <c r="L64" s="17"/>
      <c r="M64" s="17"/>
    </row>
    <row r="65" spans="1:40" ht="15" customHeight="1">
      <c r="A65" s="244"/>
      <c r="B65" s="65"/>
      <c r="C65" s="65"/>
      <c r="D65" s="140"/>
      <c r="E65" s="115"/>
      <c r="F65" s="162"/>
      <c r="G65" s="106"/>
      <c r="H65" s="20"/>
      <c r="I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ht="15" customHeight="1">
      <c r="A66" s="114"/>
      <c r="B66" s="113"/>
      <c r="C66" s="113"/>
      <c r="D66" s="142"/>
      <c r="E66" s="112"/>
      <c r="F66" s="186"/>
      <c r="G66" s="100"/>
      <c r="H66" s="99"/>
      <c r="I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ht="15" customHeight="1">
      <c r="A67" s="111"/>
      <c r="B67" s="108"/>
      <c r="C67" s="108"/>
      <c r="D67" s="140"/>
      <c r="E67" s="95"/>
      <c r="F67" s="162"/>
      <c r="G67" s="103"/>
      <c r="H67" s="20"/>
      <c r="I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ht="15" customHeight="1">
      <c r="A68" s="109"/>
      <c r="B68" s="66" t="s">
        <v>1922</v>
      </c>
      <c r="C68" s="66"/>
      <c r="D68" s="141">
        <v>1</v>
      </c>
      <c r="E68" s="96" t="s">
        <v>1301</v>
      </c>
      <c r="F68" s="163"/>
      <c r="G68" s="105"/>
      <c r="H68" s="22"/>
      <c r="I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ht="15" customHeight="1">
      <c r="A69" s="244"/>
      <c r="B69" s="65"/>
      <c r="C69" s="34"/>
      <c r="D69" s="180"/>
      <c r="E69" s="37"/>
      <c r="F69" s="167"/>
      <c r="G69" s="106"/>
      <c r="H69" s="23"/>
      <c r="I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ht="15" customHeight="1">
      <c r="A70" s="109"/>
      <c r="B70" s="66" t="s">
        <v>1921</v>
      </c>
      <c r="C70" s="36" t="s">
        <v>1920</v>
      </c>
      <c r="D70" s="172">
        <v>1</v>
      </c>
      <c r="E70" s="38" t="s">
        <v>1630</v>
      </c>
      <c r="F70" s="163"/>
      <c r="G70" s="105"/>
      <c r="H70" s="22"/>
      <c r="I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ht="15" customHeight="1">
      <c r="A71" s="244"/>
      <c r="B71" s="173"/>
      <c r="C71" s="173"/>
      <c r="D71" s="192"/>
      <c r="E71" s="95"/>
      <c r="F71" s="185"/>
      <c r="G71" s="106"/>
      <c r="H71" s="23"/>
      <c r="I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ht="15" customHeight="1">
      <c r="A72" s="109"/>
      <c r="B72" s="156"/>
      <c r="C72" s="156"/>
      <c r="D72" s="183"/>
      <c r="E72" s="96"/>
      <c r="F72" s="170"/>
      <c r="G72" s="105"/>
      <c r="H72" s="22"/>
      <c r="I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ht="15" customHeight="1">
      <c r="A73" s="244"/>
      <c r="B73" s="173"/>
      <c r="C73" s="173"/>
      <c r="D73" s="192"/>
      <c r="E73" s="95"/>
      <c r="F73" s="167"/>
      <c r="G73" s="106"/>
      <c r="H73" s="23"/>
      <c r="I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ht="15" customHeight="1">
      <c r="A74" s="109"/>
      <c r="B74" s="156" t="s">
        <v>1919</v>
      </c>
      <c r="C74" s="156" t="s">
        <v>1918</v>
      </c>
      <c r="D74" s="183">
        <v>4</v>
      </c>
      <c r="E74" s="96" t="s">
        <v>1219</v>
      </c>
      <c r="F74" s="163"/>
      <c r="G74" s="105"/>
      <c r="H74" s="22"/>
      <c r="I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ht="15" customHeight="1">
      <c r="A75" s="244"/>
      <c r="B75" s="173"/>
      <c r="C75" s="173"/>
      <c r="D75" s="192"/>
      <c r="E75" s="95"/>
      <c r="F75" s="167"/>
      <c r="G75" s="106"/>
      <c r="H75" s="23"/>
      <c r="I75" s="18"/>
      <c r="N75" s="26"/>
      <c r="O75" s="26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ht="15" customHeight="1">
      <c r="A76" s="109"/>
      <c r="B76" s="156" t="s">
        <v>1917</v>
      </c>
      <c r="C76" s="156" t="s">
        <v>1916</v>
      </c>
      <c r="D76" s="183">
        <v>2</v>
      </c>
      <c r="E76" s="96" t="s">
        <v>1630</v>
      </c>
      <c r="F76" s="163"/>
      <c r="G76" s="105"/>
      <c r="H76" s="22"/>
      <c r="I76" s="18"/>
      <c r="N76" s="26"/>
      <c r="O76" s="26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ht="15" customHeight="1">
      <c r="A77" s="244"/>
      <c r="B77" s="173"/>
      <c r="C77" s="173"/>
      <c r="D77" s="192"/>
      <c r="E77" s="95"/>
      <c r="F77" s="185"/>
      <c r="G77" s="106"/>
      <c r="H77" s="23"/>
      <c r="I77" s="18"/>
      <c r="N77" s="26"/>
      <c r="O77" s="26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ht="15" customHeight="1">
      <c r="A78" s="109"/>
      <c r="B78" s="156"/>
      <c r="C78" s="156"/>
      <c r="D78" s="183"/>
      <c r="E78" s="96"/>
      <c r="F78" s="170"/>
      <c r="G78" s="105"/>
      <c r="H78" s="22"/>
      <c r="I78" s="18"/>
      <c r="N78" s="26"/>
      <c r="O78" s="26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ht="15" customHeight="1">
      <c r="A79" s="244"/>
      <c r="B79" s="173"/>
      <c r="C79" s="173"/>
      <c r="D79" s="182"/>
      <c r="E79" s="95"/>
      <c r="F79" s="185"/>
      <c r="G79" s="106"/>
      <c r="H79" s="23"/>
      <c r="I79" s="18"/>
      <c r="N79" s="26"/>
      <c r="O79" s="26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 ht="15" customHeight="1">
      <c r="A80" s="109"/>
      <c r="B80" s="156" t="s">
        <v>1915</v>
      </c>
      <c r="C80" s="156"/>
      <c r="D80" s="183">
        <v>1</v>
      </c>
      <c r="E80" s="96" t="s">
        <v>1219</v>
      </c>
      <c r="F80" s="170"/>
      <c r="G80" s="105"/>
      <c r="H80" s="22"/>
      <c r="I80" s="18"/>
      <c r="N80" s="26"/>
      <c r="O80" s="26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 ht="15" customHeight="1">
      <c r="A81" s="244"/>
      <c r="B81" s="173"/>
      <c r="C81" s="173"/>
      <c r="D81" s="182"/>
      <c r="E81" s="95"/>
      <c r="F81" s="185"/>
      <c r="G81" s="106"/>
      <c r="H81" s="23"/>
      <c r="I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 ht="15" customHeight="1">
      <c r="A82" s="109"/>
      <c r="B82" s="156"/>
      <c r="C82" s="156"/>
      <c r="D82" s="183"/>
      <c r="E82" s="53"/>
      <c r="F82" s="170"/>
      <c r="G82" s="105"/>
      <c r="H82" s="22"/>
      <c r="I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 ht="15" customHeight="1">
      <c r="A83" s="244"/>
      <c r="B83" s="173"/>
      <c r="C83" s="173"/>
      <c r="D83" s="192"/>
      <c r="E83" s="95"/>
      <c r="F83" s="185"/>
      <c r="G83" s="106"/>
      <c r="H83" s="23"/>
      <c r="I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 ht="15" customHeight="1">
      <c r="A84" s="109"/>
      <c r="B84" s="156"/>
      <c r="C84" s="156"/>
      <c r="D84" s="183"/>
      <c r="E84" s="53"/>
      <c r="F84" s="170"/>
      <c r="G84" s="105"/>
      <c r="H84" s="22"/>
      <c r="I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 ht="15" customHeight="1">
      <c r="A85" s="244"/>
      <c r="B85" s="173"/>
      <c r="C85" s="173"/>
      <c r="D85" s="192"/>
      <c r="E85" s="95"/>
      <c r="F85" s="185"/>
      <c r="G85" s="106"/>
      <c r="H85" s="23"/>
      <c r="I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 ht="15" customHeight="1">
      <c r="A86" s="109"/>
      <c r="B86" s="156"/>
      <c r="C86" s="156"/>
      <c r="D86" s="183"/>
      <c r="E86" s="53"/>
      <c r="F86" s="170"/>
      <c r="G86" s="105"/>
      <c r="H86" s="22"/>
      <c r="I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 ht="15" customHeight="1">
      <c r="A87" s="244"/>
      <c r="B87" s="173"/>
      <c r="C87" s="173"/>
      <c r="D87" s="192"/>
      <c r="E87" s="95"/>
      <c r="F87" s="185"/>
      <c r="G87" s="106"/>
      <c r="H87" s="23"/>
      <c r="I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 ht="15" customHeight="1">
      <c r="A88" s="109"/>
      <c r="B88" s="156"/>
      <c r="C88" s="156"/>
      <c r="D88" s="183"/>
      <c r="E88" s="53"/>
      <c r="F88" s="170"/>
      <c r="G88" s="105"/>
      <c r="H88" s="22"/>
      <c r="I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 ht="15" customHeight="1">
      <c r="A89" s="244"/>
      <c r="B89" s="173"/>
      <c r="C89" s="173"/>
      <c r="D89" s="192"/>
      <c r="E89" s="95"/>
      <c r="F89" s="185"/>
      <c r="G89" s="106"/>
      <c r="H89" s="23"/>
      <c r="I89" s="18"/>
      <c r="N89" s="26"/>
      <c r="O89" s="26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 ht="15" customHeight="1">
      <c r="A90" s="109"/>
      <c r="B90" s="156"/>
      <c r="C90" s="156"/>
      <c r="D90" s="183"/>
      <c r="E90" s="96"/>
      <c r="F90" s="170"/>
      <c r="G90" s="105"/>
      <c r="H90" s="22"/>
      <c r="I90" s="18"/>
      <c r="N90" s="26"/>
      <c r="O90" s="26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 ht="15" customHeight="1">
      <c r="A91" s="244"/>
      <c r="B91" s="173"/>
      <c r="C91" s="173"/>
      <c r="D91" s="182"/>
      <c r="E91" s="95"/>
      <c r="F91" s="185"/>
      <c r="G91" s="106"/>
      <c r="H91" s="23"/>
      <c r="I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 ht="15" customHeight="1">
      <c r="A92" s="109"/>
      <c r="B92" s="156"/>
      <c r="C92" s="156"/>
      <c r="D92" s="183"/>
      <c r="E92" s="96"/>
      <c r="F92" s="170"/>
      <c r="G92" s="105"/>
      <c r="H92" s="22"/>
      <c r="I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 ht="15" customHeight="1">
      <c r="A93" s="244"/>
      <c r="B93" s="173"/>
      <c r="C93" s="173"/>
      <c r="D93" s="192"/>
      <c r="E93" s="95"/>
      <c r="F93" s="185"/>
      <c r="G93" s="106"/>
      <c r="H93" s="23"/>
      <c r="I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 ht="15" customHeight="1">
      <c r="A94" s="109"/>
      <c r="B94" s="156"/>
      <c r="C94" s="156"/>
      <c r="D94" s="183"/>
      <c r="E94" s="96"/>
      <c r="F94" s="170"/>
      <c r="G94" s="105"/>
      <c r="H94" s="22"/>
      <c r="I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 s="26" customFormat="1" ht="15" customHeight="1">
      <c r="A95" s="258"/>
      <c r="B95" s="62"/>
      <c r="C95" s="122"/>
      <c r="D95" s="140"/>
      <c r="E95" s="32"/>
      <c r="F95" s="206"/>
      <c r="G95" s="47"/>
      <c r="H95" s="46"/>
      <c r="J95" s="17"/>
      <c r="K95" s="17"/>
      <c r="L95" s="17"/>
      <c r="M95" s="17"/>
    </row>
    <row r="96" spans="1:40" s="26" customFormat="1" ht="15" customHeight="1">
      <c r="A96" s="21"/>
      <c r="B96" s="96" t="str">
        <f>A36&amp;" - 計"</f>
        <v>1 - 計</v>
      </c>
      <c r="C96" s="121"/>
      <c r="D96" s="141"/>
      <c r="E96" s="33"/>
      <c r="F96" s="191"/>
      <c r="G96" s="24"/>
      <c r="H96" s="27"/>
      <c r="J96" s="17"/>
      <c r="K96" s="17"/>
      <c r="L96" s="17"/>
      <c r="M96" s="17"/>
    </row>
    <row r="97" spans="1:40" ht="15" customHeight="1">
      <c r="A97" s="244"/>
      <c r="B97" s="65"/>
      <c r="C97" s="65"/>
      <c r="D97" s="140"/>
      <c r="E97" s="115"/>
      <c r="F97" s="162"/>
      <c r="G97" s="106"/>
      <c r="H97" s="20"/>
      <c r="I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 ht="15" customHeight="1">
      <c r="A98" s="114"/>
      <c r="B98" s="113"/>
      <c r="C98" s="113"/>
      <c r="D98" s="142"/>
      <c r="E98" s="112"/>
      <c r="F98" s="186"/>
      <c r="G98" s="100"/>
      <c r="H98" s="99"/>
      <c r="I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 ht="15" customHeight="1">
      <c r="A99" s="111"/>
      <c r="B99" s="108"/>
      <c r="C99" s="108"/>
      <c r="D99" s="140"/>
      <c r="E99" s="95"/>
      <c r="F99" s="162"/>
      <c r="G99" s="103"/>
      <c r="H99" s="20"/>
      <c r="I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 ht="15" customHeight="1">
      <c r="A100" s="109">
        <v>2</v>
      </c>
      <c r="B100" s="66" t="s">
        <v>1914</v>
      </c>
      <c r="C100" s="66"/>
      <c r="D100" s="141"/>
      <c r="E100" s="96"/>
      <c r="F100" s="163"/>
      <c r="G100" s="105"/>
      <c r="H100" s="22"/>
      <c r="I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 ht="15" customHeight="1">
      <c r="A101" s="244"/>
      <c r="B101" s="65"/>
      <c r="C101" s="34"/>
      <c r="D101" s="144"/>
      <c r="E101" s="37"/>
      <c r="F101" s="167"/>
      <c r="G101" s="106"/>
      <c r="H101" s="23"/>
      <c r="I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 ht="15" customHeight="1">
      <c r="A102" s="109"/>
      <c r="B102" s="66"/>
      <c r="C102" s="36"/>
      <c r="D102" s="141"/>
      <c r="E102" s="38"/>
      <c r="F102" s="163"/>
      <c r="G102" s="105"/>
      <c r="H102" s="22"/>
      <c r="I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 ht="15" customHeight="1">
      <c r="A103" s="244"/>
      <c r="B103" s="65"/>
      <c r="C103" s="65"/>
      <c r="D103" s="144"/>
      <c r="E103" s="95"/>
      <c r="F103" s="185"/>
      <c r="G103" s="106"/>
      <c r="H103" s="23"/>
      <c r="I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 ht="15" customHeight="1">
      <c r="A104" s="109" t="s">
        <v>89</v>
      </c>
      <c r="B104" s="66" t="s">
        <v>1913</v>
      </c>
      <c r="C104" s="66"/>
      <c r="D104" s="141">
        <v>1</v>
      </c>
      <c r="E104" s="96" t="s">
        <v>2</v>
      </c>
      <c r="F104" s="170"/>
      <c r="G104" s="105"/>
      <c r="H104" s="22"/>
      <c r="I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 ht="15" customHeight="1">
      <c r="A105" s="244"/>
      <c r="B105" s="65"/>
      <c r="C105" s="65"/>
      <c r="D105" s="140"/>
      <c r="E105" s="3"/>
      <c r="F105" s="185"/>
      <c r="G105" s="106"/>
      <c r="H105" s="23"/>
      <c r="I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 ht="15" customHeight="1">
      <c r="A106" s="109" t="s">
        <v>90</v>
      </c>
      <c r="B106" s="66" t="s">
        <v>1889</v>
      </c>
      <c r="C106" s="66"/>
      <c r="D106" s="141">
        <v>1</v>
      </c>
      <c r="E106" s="6" t="s">
        <v>2</v>
      </c>
      <c r="F106" s="170"/>
      <c r="G106" s="105"/>
      <c r="H106" s="22"/>
      <c r="I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 ht="15" customHeight="1">
      <c r="A107" s="244"/>
      <c r="B107" s="65"/>
      <c r="C107" s="65"/>
      <c r="D107" s="140"/>
      <c r="E107" s="95"/>
      <c r="F107" s="54"/>
      <c r="G107" s="94"/>
      <c r="H107" s="23"/>
      <c r="I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 ht="15" customHeight="1">
      <c r="A108" s="109"/>
      <c r="B108" s="66"/>
      <c r="C108" s="66"/>
      <c r="D108" s="141"/>
      <c r="E108" s="96"/>
      <c r="F108" s="55"/>
      <c r="G108" s="105"/>
      <c r="H108" s="133"/>
      <c r="I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 ht="15" customHeight="1">
      <c r="A109" s="244"/>
      <c r="B109" s="65"/>
      <c r="C109" s="65"/>
      <c r="D109" s="161"/>
      <c r="E109" s="95"/>
      <c r="F109" s="185"/>
      <c r="G109" s="106"/>
      <c r="H109" s="23"/>
      <c r="I109" s="18"/>
      <c r="J109" s="35"/>
      <c r="K109" s="35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 ht="15" customHeight="1">
      <c r="A110" s="109"/>
      <c r="B110" s="66"/>
      <c r="C110" s="66"/>
      <c r="D110" s="172"/>
      <c r="E110" s="96"/>
      <c r="F110" s="170"/>
      <c r="G110" s="105"/>
      <c r="H110" s="22"/>
      <c r="I110" s="18"/>
      <c r="J110" s="35"/>
      <c r="K110" s="35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 ht="15" customHeight="1">
      <c r="A111" s="244"/>
      <c r="B111" s="65"/>
      <c r="C111" s="65"/>
      <c r="D111" s="161"/>
      <c r="E111" s="95"/>
      <c r="F111" s="185"/>
      <c r="G111" s="103"/>
      <c r="H111" s="23"/>
      <c r="I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 ht="15" customHeight="1">
      <c r="A112" s="109"/>
      <c r="B112" s="66"/>
      <c r="C112" s="66"/>
      <c r="D112" s="141"/>
      <c r="E112" s="96"/>
      <c r="F112" s="170"/>
      <c r="G112" s="40"/>
      <c r="H112" s="22"/>
      <c r="I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ht="15" customHeight="1">
      <c r="A113" s="244"/>
      <c r="B113" s="65"/>
      <c r="C113" s="65"/>
      <c r="D113" s="140"/>
      <c r="E113" s="95"/>
      <c r="F113" s="185"/>
      <c r="G113" s="106"/>
      <c r="H113" s="23"/>
      <c r="I113" s="18"/>
      <c r="J113" s="35"/>
      <c r="K113" s="35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 ht="15" customHeight="1">
      <c r="A114" s="109"/>
      <c r="B114" s="66"/>
      <c r="C114" s="66"/>
      <c r="D114" s="141"/>
      <c r="E114" s="96"/>
      <c r="F114" s="170"/>
      <c r="G114" s="105"/>
      <c r="H114" s="22"/>
      <c r="I114" s="18"/>
      <c r="J114" s="35"/>
      <c r="K114" s="35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 ht="15" customHeight="1">
      <c r="A115" s="244"/>
      <c r="B115" s="65"/>
      <c r="C115" s="65"/>
      <c r="D115" s="140"/>
      <c r="E115" s="95"/>
      <c r="F115" s="185"/>
      <c r="G115" s="106"/>
      <c r="H115" s="23"/>
      <c r="I115" s="18"/>
      <c r="L115" s="35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 ht="15" customHeight="1">
      <c r="A116" s="109"/>
      <c r="B116" s="66"/>
      <c r="C116" s="36"/>
      <c r="D116" s="141"/>
      <c r="E116" s="96"/>
      <c r="F116" s="170"/>
      <c r="G116" s="105"/>
      <c r="H116" s="22"/>
      <c r="I116" s="18"/>
      <c r="L116" s="35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 ht="15" customHeight="1">
      <c r="A117" s="244"/>
      <c r="B117" s="65"/>
      <c r="C117" s="65"/>
      <c r="D117" s="140"/>
      <c r="E117" s="95"/>
      <c r="F117" s="185"/>
      <c r="G117" s="106"/>
      <c r="H117" s="23"/>
      <c r="I117" s="18"/>
      <c r="L117" s="35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 ht="15" customHeight="1">
      <c r="A118" s="109"/>
      <c r="B118" s="66"/>
      <c r="C118" s="66"/>
      <c r="D118" s="141"/>
      <c r="E118" s="96"/>
      <c r="F118" s="170"/>
      <c r="G118" s="105"/>
      <c r="H118" s="22"/>
      <c r="I118" s="18"/>
      <c r="L118" s="35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 ht="15" customHeight="1">
      <c r="A119" s="244"/>
      <c r="B119" s="65"/>
      <c r="C119" s="65"/>
      <c r="D119" s="140"/>
      <c r="E119" s="95"/>
      <c r="F119" s="185"/>
      <c r="G119" s="106"/>
      <c r="H119" s="23"/>
      <c r="I119" s="18"/>
      <c r="J119" s="35"/>
      <c r="K119" s="35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 ht="15" customHeight="1">
      <c r="A120" s="109"/>
      <c r="B120" s="66"/>
      <c r="C120" s="66"/>
      <c r="D120" s="141"/>
      <c r="E120" s="96"/>
      <c r="F120" s="170"/>
      <c r="G120" s="105"/>
      <c r="H120" s="22"/>
      <c r="I120" s="18"/>
      <c r="J120" s="35"/>
      <c r="K120" s="35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 ht="15" customHeight="1">
      <c r="A121" s="244"/>
      <c r="B121" s="65"/>
      <c r="C121" s="65"/>
      <c r="D121" s="140"/>
      <c r="E121" s="95"/>
      <c r="F121" s="167"/>
      <c r="G121" s="106"/>
      <c r="H121" s="23"/>
      <c r="I121" s="18"/>
      <c r="J121" s="35"/>
      <c r="K121" s="35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ht="15" customHeight="1">
      <c r="A122" s="109"/>
      <c r="B122" s="66"/>
      <c r="C122" s="66"/>
      <c r="D122" s="141"/>
      <c r="E122" s="96"/>
      <c r="F122" s="163"/>
      <c r="G122" s="105"/>
      <c r="H122" s="22"/>
      <c r="I122" s="18"/>
      <c r="J122" s="35"/>
      <c r="K122" s="35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 ht="15" customHeight="1">
      <c r="A123" s="244"/>
      <c r="B123" s="65"/>
      <c r="C123" s="65"/>
      <c r="D123" s="140"/>
      <c r="E123" s="95"/>
      <c r="F123" s="167"/>
      <c r="G123" s="106"/>
      <c r="H123" s="23"/>
      <c r="I123" s="18"/>
      <c r="J123" s="35"/>
      <c r="K123" s="35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</row>
    <row r="124" spans="1:40" ht="15" customHeight="1">
      <c r="A124" s="109"/>
      <c r="B124" s="66"/>
      <c r="C124" s="66"/>
      <c r="D124" s="141"/>
      <c r="E124" s="96"/>
      <c r="F124" s="163"/>
      <c r="G124" s="105"/>
      <c r="H124" s="22"/>
      <c r="I124" s="18"/>
      <c r="J124" s="35"/>
      <c r="K124" s="35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1:40" ht="15" customHeight="1">
      <c r="A125" s="244"/>
      <c r="B125" s="65"/>
      <c r="C125" s="65"/>
      <c r="D125" s="140"/>
      <c r="E125" s="95"/>
      <c r="F125" s="167"/>
      <c r="G125" s="106"/>
      <c r="H125" s="23"/>
      <c r="I125" s="18"/>
      <c r="J125" s="35"/>
      <c r="K125" s="35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 ht="15" customHeight="1">
      <c r="A126" s="109"/>
      <c r="B126" s="66"/>
      <c r="C126" s="66"/>
      <c r="D126" s="141"/>
      <c r="E126" s="96"/>
      <c r="F126" s="163"/>
      <c r="G126" s="105"/>
      <c r="H126" s="22"/>
      <c r="I126" s="18"/>
      <c r="J126" s="35"/>
      <c r="K126" s="35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 ht="15" customHeight="1">
      <c r="A127" s="244"/>
      <c r="B127" s="65"/>
      <c r="C127" s="65"/>
      <c r="D127" s="140"/>
      <c r="E127" s="95"/>
      <c r="F127" s="162"/>
      <c r="G127" s="103"/>
      <c r="H127" s="23"/>
      <c r="I127" s="18"/>
      <c r="J127" s="35"/>
      <c r="K127" s="35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</row>
    <row r="128" spans="1:40" ht="15" customHeight="1">
      <c r="A128" s="109"/>
      <c r="B128" s="96" t="str">
        <f>A100&amp;" - 計"</f>
        <v>2 - 計</v>
      </c>
      <c r="C128" s="66"/>
      <c r="D128" s="141"/>
      <c r="E128" s="96"/>
      <c r="F128" s="163"/>
      <c r="G128" s="105"/>
      <c r="H128" s="22"/>
      <c r="I128" s="18"/>
      <c r="J128" s="35"/>
      <c r="K128" s="35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</row>
    <row r="129" spans="1:40" ht="15" customHeight="1">
      <c r="A129" s="244"/>
      <c r="B129" s="65"/>
      <c r="C129" s="65"/>
      <c r="D129" s="140"/>
      <c r="E129" s="115"/>
      <c r="F129" s="162"/>
      <c r="G129" s="106"/>
      <c r="H129" s="20"/>
      <c r="I129" s="18"/>
      <c r="J129" s="35"/>
      <c r="K129" s="35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 ht="15" customHeight="1">
      <c r="A130" s="114"/>
      <c r="B130" s="113"/>
      <c r="C130" s="113"/>
      <c r="D130" s="142"/>
      <c r="E130" s="112"/>
      <c r="F130" s="186"/>
      <c r="G130" s="100"/>
      <c r="H130" s="99"/>
      <c r="I130" s="18"/>
      <c r="J130" s="35"/>
      <c r="K130" s="35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ht="15" customHeight="1">
      <c r="A131" s="111"/>
      <c r="B131" s="108"/>
      <c r="C131" s="108"/>
      <c r="D131" s="140"/>
      <c r="E131" s="95"/>
      <c r="F131" s="107"/>
      <c r="G131" s="93"/>
      <c r="H131" s="20"/>
      <c r="I131" s="18"/>
      <c r="J131" s="35"/>
      <c r="K131" s="35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 ht="15" customHeight="1">
      <c r="A132" s="109" t="s">
        <v>89</v>
      </c>
      <c r="B132" s="66" t="s">
        <v>1913</v>
      </c>
      <c r="C132" s="66"/>
      <c r="D132" s="141"/>
      <c r="E132" s="96"/>
      <c r="F132" s="102"/>
      <c r="G132" s="105"/>
      <c r="H132" s="133"/>
      <c r="I132" s="18"/>
      <c r="J132" s="35"/>
      <c r="K132" s="35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ht="15" customHeight="1">
      <c r="A133" s="244"/>
      <c r="B133" s="65"/>
      <c r="C133" s="65"/>
      <c r="D133" s="140"/>
      <c r="E133" s="95"/>
      <c r="F133" s="162"/>
      <c r="G133" s="103"/>
      <c r="H133" s="23"/>
      <c r="I133" s="18"/>
      <c r="J133" s="35"/>
      <c r="K133" s="35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 ht="15" customHeight="1">
      <c r="A134" s="109"/>
      <c r="B134" s="66"/>
      <c r="C134" s="66"/>
      <c r="D134" s="141"/>
      <c r="E134" s="96"/>
      <c r="F134" s="163"/>
      <c r="G134" s="40"/>
      <c r="H134" s="22"/>
      <c r="I134" s="18"/>
      <c r="J134" s="35"/>
      <c r="K134" s="35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 ht="15" customHeight="1">
      <c r="A135" s="244"/>
      <c r="B135" s="65"/>
      <c r="C135" s="65"/>
      <c r="D135" s="140"/>
      <c r="E135" s="95"/>
      <c r="F135" s="185"/>
      <c r="G135" s="106"/>
      <c r="H135" s="23"/>
      <c r="I135" s="18"/>
      <c r="J135" s="35"/>
      <c r="K135" s="35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 ht="15" customHeight="1">
      <c r="A136" s="109"/>
      <c r="B136" s="66" t="s">
        <v>1911</v>
      </c>
      <c r="C136" s="66" t="s">
        <v>1912</v>
      </c>
      <c r="D136" s="141">
        <v>11</v>
      </c>
      <c r="E136" s="96" t="s">
        <v>4</v>
      </c>
      <c r="F136" s="170"/>
      <c r="G136" s="105"/>
      <c r="H136" s="22"/>
      <c r="I136" s="18"/>
      <c r="J136" s="35"/>
      <c r="K136" s="35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 ht="15" customHeight="1">
      <c r="A137" s="244"/>
      <c r="B137" s="65"/>
      <c r="C137" s="65"/>
      <c r="D137" s="140"/>
      <c r="E137" s="95"/>
      <c r="F137" s="54"/>
      <c r="G137" s="94"/>
      <c r="H137" s="23"/>
      <c r="I137" s="18"/>
      <c r="J137" s="35"/>
      <c r="K137" s="35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 ht="15" customHeight="1">
      <c r="A138" s="109"/>
      <c r="B138" s="66" t="s">
        <v>1911</v>
      </c>
      <c r="C138" s="66" t="s">
        <v>1910</v>
      </c>
      <c r="D138" s="141">
        <v>17</v>
      </c>
      <c r="E138" s="96" t="s">
        <v>4</v>
      </c>
      <c r="F138" s="55"/>
      <c r="G138" s="105"/>
      <c r="H138" s="133"/>
      <c r="I138" s="18"/>
      <c r="J138" s="35"/>
      <c r="K138" s="35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 ht="15" customHeight="1">
      <c r="A139" s="244"/>
      <c r="B139" s="65"/>
      <c r="C139" s="65"/>
      <c r="D139" s="140"/>
      <c r="E139" s="95"/>
      <c r="F139" s="185"/>
      <c r="G139" s="106"/>
      <c r="H139" s="23"/>
      <c r="I139" s="18"/>
      <c r="J139" s="35"/>
      <c r="K139" s="35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 ht="15" customHeight="1">
      <c r="A140" s="109"/>
      <c r="B140" s="66"/>
      <c r="C140" s="66"/>
      <c r="D140" s="141"/>
      <c r="E140" s="96"/>
      <c r="F140" s="170"/>
      <c r="G140" s="105"/>
      <c r="H140" s="22"/>
      <c r="I140" s="18"/>
      <c r="J140" s="35"/>
      <c r="K140" s="35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 s="42" customFormat="1" ht="15" customHeight="1">
      <c r="A141" s="244"/>
      <c r="B141" s="65"/>
      <c r="C141" s="65"/>
      <c r="D141" s="140"/>
      <c r="E141" s="95"/>
      <c r="F141" s="185"/>
      <c r="G141" s="106"/>
      <c r="H141" s="23"/>
      <c r="I141" s="18"/>
      <c r="J141" s="17"/>
      <c r="K141" s="43"/>
      <c r="L141" s="43"/>
      <c r="M141" s="43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</row>
    <row r="142" spans="1:40" s="42" customFormat="1" ht="15" customHeight="1">
      <c r="A142" s="109"/>
      <c r="B142" s="66" t="s">
        <v>1908</v>
      </c>
      <c r="C142" s="66" t="s">
        <v>1909</v>
      </c>
      <c r="D142" s="141">
        <v>2</v>
      </c>
      <c r="E142" s="96" t="s">
        <v>1219</v>
      </c>
      <c r="F142" s="170"/>
      <c r="G142" s="105"/>
      <c r="H142" s="22"/>
      <c r="I142" s="18"/>
      <c r="J142" s="17"/>
      <c r="K142" s="43"/>
      <c r="L142" s="43"/>
      <c r="M142" s="43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</row>
    <row r="143" spans="1:40" s="42" customFormat="1" ht="15" customHeight="1">
      <c r="A143" s="244"/>
      <c r="B143" s="65"/>
      <c r="C143" s="65"/>
      <c r="D143" s="140"/>
      <c r="E143" s="95"/>
      <c r="F143" s="185"/>
      <c r="G143" s="106"/>
      <c r="H143" s="23"/>
      <c r="I143" s="18"/>
      <c r="J143" s="17"/>
      <c r="K143" s="43"/>
      <c r="L143" s="43"/>
      <c r="M143" s="43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</row>
    <row r="144" spans="1:40" s="42" customFormat="1" ht="15" customHeight="1">
      <c r="A144" s="109"/>
      <c r="B144" s="66" t="s">
        <v>1908</v>
      </c>
      <c r="C144" s="66" t="s">
        <v>1907</v>
      </c>
      <c r="D144" s="141">
        <v>1</v>
      </c>
      <c r="E144" s="96" t="s">
        <v>1219</v>
      </c>
      <c r="F144" s="170"/>
      <c r="G144" s="105"/>
      <c r="H144" s="22"/>
      <c r="I144" s="18"/>
      <c r="J144" s="17"/>
      <c r="K144" s="43"/>
      <c r="L144" s="43"/>
      <c r="M144" s="43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</row>
    <row r="145" spans="1:40" s="45" customFormat="1" ht="15" customHeight="1">
      <c r="A145" s="244"/>
      <c r="B145" s="65"/>
      <c r="C145" s="65"/>
      <c r="D145" s="140"/>
      <c r="E145" s="95"/>
      <c r="F145" s="167"/>
      <c r="G145" s="106"/>
      <c r="H145" s="23"/>
      <c r="I145" s="18"/>
      <c r="J145" s="17"/>
      <c r="K145" s="43"/>
      <c r="L145" s="43"/>
      <c r="M145" s="43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</row>
    <row r="146" spans="1:40" s="45" customFormat="1" ht="15" customHeight="1">
      <c r="A146" s="109"/>
      <c r="B146" s="66" t="s">
        <v>1898</v>
      </c>
      <c r="C146" s="66" t="s">
        <v>1906</v>
      </c>
      <c r="D146" s="141">
        <v>3</v>
      </c>
      <c r="E146" s="96" t="s">
        <v>1219</v>
      </c>
      <c r="F146" s="163"/>
      <c r="G146" s="105"/>
      <c r="H146" s="22"/>
      <c r="I146" s="18"/>
      <c r="J146" s="17"/>
      <c r="K146" s="43"/>
      <c r="L146" s="43"/>
      <c r="M146" s="43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</row>
    <row r="147" spans="1:40" s="42" customFormat="1" ht="15" customHeight="1">
      <c r="A147" s="244"/>
      <c r="B147" s="65"/>
      <c r="C147" s="65"/>
      <c r="D147" s="140"/>
      <c r="E147" s="95"/>
      <c r="F147" s="185"/>
      <c r="G147" s="106"/>
      <c r="H147" s="23"/>
      <c r="I147" s="18"/>
      <c r="J147" s="17"/>
      <c r="K147" s="43"/>
      <c r="L147" s="43"/>
      <c r="M147" s="43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</row>
    <row r="148" spans="1:40" s="42" customFormat="1" ht="15" customHeight="1">
      <c r="A148" s="109"/>
      <c r="B148" s="66" t="s">
        <v>1905</v>
      </c>
      <c r="C148" s="66" t="s">
        <v>1904</v>
      </c>
      <c r="D148" s="141">
        <v>1</v>
      </c>
      <c r="E148" s="96" t="s">
        <v>1219</v>
      </c>
      <c r="F148" s="170"/>
      <c r="G148" s="105"/>
      <c r="H148" s="22"/>
      <c r="I148" s="18"/>
      <c r="J148" s="17"/>
      <c r="K148" s="43"/>
      <c r="L148" s="43"/>
      <c r="M148" s="43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</row>
    <row r="149" spans="1:40" ht="15" customHeight="1">
      <c r="A149" s="244"/>
      <c r="B149" s="65"/>
      <c r="C149" s="65"/>
      <c r="D149" s="140"/>
      <c r="E149" s="95"/>
      <c r="F149" s="167"/>
      <c r="G149" s="106"/>
      <c r="H149" s="23"/>
      <c r="I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 ht="15" customHeight="1">
      <c r="A150" s="109"/>
      <c r="B150" s="66" t="s">
        <v>1903</v>
      </c>
      <c r="C150" s="66" t="s">
        <v>1902</v>
      </c>
      <c r="D150" s="141">
        <v>1</v>
      </c>
      <c r="E150" s="96" t="s">
        <v>1219</v>
      </c>
      <c r="F150" s="163"/>
      <c r="G150" s="105"/>
      <c r="H150" s="22"/>
      <c r="I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 ht="15" customHeight="1">
      <c r="A151" s="244"/>
      <c r="B151" s="65"/>
      <c r="C151" s="65"/>
      <c r="D151" s="140"/>
      <c r="E151" s="95"/>
      <c r="F151" s="167"/>
      <c r="G151" s="106"/>
      <c r="H151" s="23"/>
      <c r="I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 ht="15" customHeight="1">
      <c r="A152" s="109"/>
      <c r="B152" s="66" t="s">
        <v>1901</v>
      </c>
      <c r="C152" s="66" t="s">
        <v>1900</v>
      </c>
      <c r="D152" s="141">
        <v>1</v>
      </c>
      <c r="E152" s="96" t="s">
        <v>1219</v>
      </c>
      <c r="F152" s="163"/>
      <c r="G152" s="105"/>
      <c r="H152" s="22"/>
      <c r="I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 ht="15" customHeight="1">
      <c r="A153" s="244"/>
      <c r="B153" s="65"/>
      <c r="C153" s="65"/>
      <c r="D153" s="140"/>
      <c r="E153" s="95"/>
      <c r="F153" s="167"/>
      <c r="G153" s="106"/>
      <c r="H153" s="23"/>
      <c r="I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 ht="15" customHeight="1">
      <c r="A154" s="109"/>
      <c r="B154" s="66"/>
      <c r="C154" s="66"/>
      <c r="D154" s="141"/>
      <c r="E154" s="96"/>
      <c r="F154" s="163"/>
      <c r="G154" s="105"/>
      <c r="H154" s="22"/>
      <c r="I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 ht="15" customHeight="1">
      <c r="A155" s="244"/>
      <c r="B155" s="65"/>
      <c r="C155" s="65"/>
      <c r="D155" s="140"/>
      <c r="E155" s="95"/>
      <c r="F155" s="167"/>
      <c r="G155" s="106"/>
      <c r="H155" s="23"/>
      <c r="I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 ht="15" customHeight="1">
      <c r="A156" s="109"/>
      <c r="B156" s="66" t="s">
        <v>1899</v>
      </c>
      <c r="C156" s="66" t="s">
        <v>1878</v>
      </c>
      <c r="D156" s="141">
        <v>1</v>
      </c>
      <c r="E156" s="96" t="s">
        <v>1219</v>
      </c>
      <c r="F156" s="163"/>
      <c r="G156" s="105"/>
      <c r="H156" s="22"/>
      <c r="I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 ht="15" customHeight="1">
      <c r="A157" s="244"/>
      <c r="B157" s="65"/>
      <c r="C157" s="65"/>
      <c r="D157" s="140"/>
      <c r="E157" s="95"/>
      <c r="F157" s="167"/>
      <c r="G157" s="103"/>
      <c r="H157" s="23"/>
      <c r="I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 ht="15" customHeight="1">
      <c r="A158" s="109"/>
      <c r="B158" s="66" t="s">
        <v>1898</v>
      </c>
      <c r="C158" s="66" t="s">
        <v>1897</v>
      </c>
      <c r="D158" s="141">
        <v>1</v>
      </c>
      <c r="E158" s="96" t="s">
        <v>1219</v>
      </c>
      <c r="F158" s="163"/>
      <c r="G158" s="40"/>
      <c r="H158" s="22"/>
      <c r="I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 s="26" customFormat="1" ht="15" customHeight="1">
      <c r="A159" s="258"/>
      <c r="B159" s="62"/>
      <c r="C159" s="262"/>
      <c r="D159" s="140"/>
      <c r="E159" s="32"/>
      <c r="F159" s="206"/>
      <c r="G159" s="47"/>
      <c r="H159" s="46"/>
      <c r="J159" s="17"/>
      <c r="K159" s="17"/>
      <c r="L159" s="17"/>
      <c r="M159" s="17"/>
    </row>
    <row r="160" spans="1:40" s="26" customFormat="1" ht="15" customHeight="1">
      <c r="A160" s="21"/>
      <c r="B160" s="96"/>
      <c r="C160" s="261"/>
      <c r="D160" s="141"/>
      <c r="E160" s="33"/>
      <c r="F160" s="191"/>
      <c r="G160" s="24"/>
      <c r="H160" s="27"/>
      <c r="J160" s="17"/>
      <c r="K160" s="17"/>
      <c r="L160" s="17"/>
      <c r="M160" s="17"/>
    </row>
    <row r="161" spans="1:40" ht="15" customHeight="1">
      <c r="A161" s="244"/>
      <c r="B161" s="65" t="s">
        <v>1896</v>
      </c>
      <c r="C161" s="65"/>
      <c r="D161" s="140"/>
      <c r="E161" s="115"/>
      <c r="F161" s="162"/>
      <c r="G161" s="106"/>
      <c r="H161" s="20"/>
      <c r="I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 ht="15" customHeight="1">
      <c r="A162" s="114"/>
      <c r="B162" s="113" t="s">
        <v>1895</v>
      </c>
      <c r="C162" s="113" t="s">
        <v>1894</v>
      </c>
      <c r="D162" s="142">
        <v>1</v>
      </c>
      <c r="E162" s="112" t="s">
        <v>1258</v>
      </c>
      <c r="F162" s="186"/>
      <c r="G162" s="100"/>
      <c r="H162" s="99"/>
      <c r="I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 ht="15" customHeight="1">
      <c r="A163" s="111"/>
      <c r="B163" s="108"/>
      <c r="C163" s="108"/>
      <c r="D163" s="140"/>
      <c r="E163" s="95"/>
      <c r="F163" s="107"/>
      <c r="G163" s="93"/>
      <c r="H163" s="20"/>
      <c r="I163" s="18"/>
      <c r="J163" s="35"/>
      <c r="K163" s="35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 ht="15" customHeight="1">
      <c r="A164" s="109"/>
      <c r="B164" s="66" t="s">
        <v>1893</v>
      </c>
      <c r="C164" s="66" t="s">
        <v>1878</v>
      </c>
      <c r="D164" s="141">
        <v>1</v>
      </c>
      <c r="E164" s="96" t="s">
        <v>1258</v>
      </c>
      <c r="F164" s="102"/>
      <c r="G164" s="105"/>
      <c r="H164" s="133"/>
      <c r="I164" s="18"/>
      <c r="J164" s="35"/>
      <c r="K164" s="35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 ht="15" customHeight="1">
      <c r="A165" s="244"/>
      <c r="B165" s="65"/>
      <c r="C165" s="65"/>
      <c r="D165" s="140"/>
      <c r="E165" s="95"/>
      <c r="F165" s="162"/>
      <c r="G165" s="103"/>
      <c r="H165" s="23"/>
      <c r="I165" s="18"/>
      <c r="J165" s="35"/>
      <c r="K165" s="35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 ht="15" customHeight="1">
      <c r="A166" s="109"/>
      <c r="B166" s="66" t="s">
        <v>1892</v>
      </c>
      <c r="C166" s="66" t="s">
        <v>1891</v>
      </c>
      <c r="D166" s="141">
        <v>1</v>
      </c>
      <c r="E166" s="96" t="s">
        <v>1258</v>
      </c>
      <c r="F166" s="163"/>
      <c r="G166" s="40"/>
      <c r="H166" s="22"/>
      <c r="I166" s="18"/>
      <c r="J166" s="35"/>
      <c r="K166" s="35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 ht="15" customHeight="1">
      <c r="A167" s="244"/>
      <c r="B167" s="65"/>
      <c r="C167" s="65"/>
      <c r="D167" s="140"/>
      <c r="E167" s="95"/>
      <c r="F167" s="185"/>
      <c r="G167" s="106"/>
      <c r="H167" s="23"/>
      <c r="I167" s="18"/>
      <c r="J167" s="35"/>
      <c r="K167" s="35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</row>
    <row r="168" spans="1:40" ht="15" customHeight="1">
      <c r="A168" s="109"/>
      <c r="B168" s="66"/>
      <c r="C168" s="66"/>
      <c r="D168" s="141"/>
      <c r="E168" s="96"/>
      <c r="F168" s="170"/>
      <c r="G168" s="105"/>
      <c r="H168" s="22"/>
      <c r="I168" s="18"/>
      <c r="J168" s="35"/>
      <c r="K168" s="35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</row>
    <row r="169" spans="1:40" ht="15" customHeight="1">
      <c r="A169" s="244"/>
      <c r="B169" s="65"/>
      <c r="C169" s="65"/>
      <c r="D169" s="140"/>
      <c r="E169" s="95"/>
      <c r="F169" s="54"/>
      <c r="G169" s="94"/>
      <c r="H169" s="23"/>
      <c r="I169" s="18"/>
      <c r="J169" s="35"/>
      <c r="K169" s="35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</row>
    <row r="170" spans="1:40" ht="15" customHeight="1">
      <c r="A170" s="109"/>
      <c r="B170" s="66" t="s">
        <v>1730</v>
      </c>
      <c r="C170" s="66"/>
      <c r="D170" s="141">
        <v>17</v>
      </c>
      <c r="E170" s="96" t="s">
        <v>3</v>
      </c>
      <c r="F170" s="55"/>
      <c r="G170" s="105"/>
      <c r="H170" s="133"/>
      <c r="I170" s="18"/>
      <c r="J170" s="35"/>
      <c r="K170" s="35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</row>
    <row r="171" spans="1:40" ht="15" customHeight="1">
      <c r="A171" s="244"/>
      <c r="B171" s="65"/>
      <c r="C171" s="65"/>
      <c r="D171" s="140"/>
      <c r="E171" s="95"/>
      <c r="F171" s="185"/>
      <c r="G171" s="106"/>
      <c r="H171" s="23"/>
      <c r="I171" s="18"/>
      <c r="J171" s="35"/>
      <c r="K171" s="35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</row>
    <row r="172" spans="1:40" ht="15" customHeight="1">
      <c r="A172" s="109"/>
      <c r="B172" s="66" t="s">
        <v>1890</v>
      </c>
      <c r="C172" s="66"/>
      <c r="D172" s="141">
        <v>4</v>
      </c>
      <c r="E172" s="96" t="s">
        <v>3</v>
      </c>
      <c r="F172" s="170"/>
      <c r="G172" s="105"/>
      <c r="H172" s="22"/>
      <c r="I172" s="18"/>
      <c r="J172" s="35"/>
      <c r="K172" s="35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</row>
    <row r="173" spans="1:40" s="42" customFormat="1" ht="15" customHeight="1">
      <c r="A173" s="244"/>
      <c r="B173" s="65"/>
      <c r="C173" s="65"/>
      <c r="D173" s="140"/>
      <c r="E173" s="95"/>
      <c r="F173" s="185"/>
      <c r="G173" s="106"/>
      <c r="H173" s="23"/>
      <c r="I173" s="18"/>
      <c r="J173" s="17"/>
      <c r="K173" s="43"/>
      <c r="L173" s="43"/>
      <c r="M173" s="43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</row>
    <row r="174" spans="1:40" s="42" customFormat="1" ht="15" customHeight="1">
      <c r="A174" s="109"/>
      <c r="B174" s="66" t="s">
        <v>1728</v>
      </c>
      <c r="C174" s="66"/>
      <c r="D174" s="141">
        <v>14</v>
      </c>
      <c r="E174" s="96" t="s">
        <v>3</v>
      </c>
      <c r="F174" s="170"/>
      <c r="G174" s="105"/>
      <c r="H174" s="22"/>
      <c r="I174" s="18"/>
      <c r="J174" s="17"/>
      <c r="K174" s="43"/>
      <c r="L174" s="43"/>
      <c r="M174" s="43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</row>
    <row r="175" spans="1:40" s="42" customFormat="1" ht="15" customHeight="1">
      <c r="A175" s="244"/>
      <c r="B175" s="65"/>
      <c r="C175" s="65"/>
      <c r="D175" s="140"/>
      <c r="E175" s="95"/>
      <c r="F175" s="185"/>
      <c r="G175" s="106"/>
      <c r="H175" s="23"/>
      <c r="I175" s="18"/>
      <c r="J175" s="17"/>
      <c r="K175" s="43"/>
      <c r="L175" s="43"/>
      <c r="M175" s="43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</row>
    <row r="176" spans="1:40" s="42" customFormat="1" ht="15" customHeight="1">
      <c r="A176" s="109"/>
      <c r="B176" s="66" t="s">
        <v>1727</v>
      </c>
      <c r="C176" s="66"/>
      <c r="D176" s="141">
        <v>4</v>
      </c>
      <c r="E176" s="96" t="s">
        <v>3</v>
      </c>
      <c r="F176" s="170"/>
      <c r="G176" s="105"/>
      <c r="H176" s="22"/>
      <c r="I176" s="18"/>
      <c r="J176" s="17"/>
      <c r="K176" s="43"/>
      <c r="L176" s="43"/>
      <c r="M176" s="43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</row>
    <row r="177" spans="1:40" s="45" customFormat="1" ht="15" customHeight="1">
      <c r="A177" s="244"/>
      <c r="B177" s="65"/>
      <c r="C177" s="65"/>
      <c r="D177" s="140"/>
      <c r="E177" s="95"/>
      <c r="F177" s="167"/>
      <c r="G177" s="106"/>
      <c r="H177" s="23"/>
      <c r="I177" s="18"/>
      <c r="J177" s="17"/>
      <c r="K177" s="43"/>
      <c r="L177" s="43"/>
      <c r="M177" s="43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</row>
    <row r="178" spans="1:40" s="45" customFormat="1" ht="15" customHeight="1">
      <c r="A178" s="109"/>
      <c r="B178" s="66"/>
      <c r="C178" s="66"/>
      <c r="D178" s="141"/>
      <c r="E178" s="96"/>
      <c r="F178" s="163"/>
      <c r="G178" s="105"/>
      <c r="H178" s="22"/>
      <c r="I178" s="18"/>
      <c r="J178" s="17"/>
      <c r="K178" s="43"/>
      <c r="L178" s="43"/>
      <c r="M178" s="43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</row>
    <row r="179" spans="1:40" s="42" customFormat="1" ht="15" customHeight="1">
      <c r="A179" s="244"/>
      <c r="B179" s="65"/>
      <c r="C179" s="65"/>
      <c r="D179" s="140"/>
      <c r="E179" s="95"/>
      <c r="F179" s="185"/>
      <c r="G179" s="106"/>
      <c r="H179" s="23"/>
      <c r="I179" s="18"/>
      <c r="J179" s="17"/>
      <c r="K179" s="43"/>
      <c r="L179" s="43"/>
      <c r="M179" s="43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</row>
    <row r="180" spans="1:40" s="42" customFormat="1" ht="15" customHeight="1">
      <c r="A180" s="109"/>
      <c r="B180" s="66"/>
      <c r="C180" s="66"/>
      <c r="D180" s="141"/>
      <c r="E180" s="96"/>
      <c r="F180" s="170"/>
      <c r="G180" s="105"/>
      <c r="H180" s="22"/>
      <c r="I180" s="18"/>
      <c r="J180" s="17"/>
      <c r="K180" s="43"/>
      <c r="L180" s="43"/>
      <c r="M180" s="43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</row>
    <row r="181" spans="1:40" ht="15" customHeight="1">
      <c r="A181" s="244"/>
      <c r="B181" s="65"/>
      <c r="C181" s="65"/>
      <c r="D181" s="140"/>
      <c r="E181" s="95"/>
      <c r="F181" s="167"/>
      <c r="G181" s="106"/>
      <c r="H181" s="23"/>
      <c r="I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 ht="15" customHeight="1">
      <c r="A182" s="109"/>
      <c r="B182" s="66"/>
      <c r="C182" s="66"/>
      <c r="D182" s="141"/>
      <c r="E182" s="96"/>
      <c r="F182" s="163"/>
      <c r="G182" s="105"/>
      <c r="H182" s="22"/>
      <c r="I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 ht="15" customHeight="1">
      <c r="A183" s="244"/>
      <c r="B183" s="65"/>
      <c r="C183" s="65"/>
      <c r="D183" s="140"/>
      <c r="E183" s="95"/>
      <c r="F183" s="167"/>
      <c r="G183" s="106"/>
      <c r="H183" s="23"/>
      <c r="I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 ht="15" customHeight="1">
      <c r="A184" s="109"/>
      <c r="B184" s="66"/>
      <c r="C184" s="66"/>
      <c r="D184" s="141"/>
      <c r="E184" s="96"/>
      <c r="F184" s="163"/>
      <c r="G184" s="105"/>
      <c r="H184" s="22"/>
      <c r="I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 ht="15" customHeight="1">
      <c r="A185" s="244"/>
      <c r="B185" s="65"/>
      <c r="C185" s="65"/>
      <c r="D185" s="140"/>
      <c r="E185" s="95"/>
      <c r="F185" s="167"/>
      <c r="G185" s="106"/>
      <c r="H185" s="23"/>
      <c r="I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 ht="15" customHeight="1">
      <c r="A186" s="109"/>
      <c r="B186" s="66"/>
      <c r="C186" s="66"/>
      <c r="D186" s="141"/>
      <c r="E186" s="96"/>
      <c r="F186" s="163"/>
      <c r="G186" s="105"/>
      <c r="H186" s="22"/>
      <c r="I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 ht="15" customHeight="1">
      <c r="A187" s="244"/>
      <c r="B187" s="65"/>
      <c r="C187" s="65"/>
      <c r="D187" s="140"/>
      <c r="E187" s="95"/>
      <c r="F187" s="167"/>
      <c r="G187" s="106"/>
      <c r="H187" s="23"/>
      <c r="I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 ht="15" customHeight="1">
      <c r="A188" s="109"/>
      <c r="B188" s="66"/>
      <c r="C188" s="66"/>
      <c r="D188" s="141"/>
      <c r="E188" s="96"/>
      <c r="F188" s="163"/>
      <c r="G188" s="105"/>
      <c r="H188" s="22"/>
      <c r="I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 ht="15" customHeight="1">
      <c r="A189" s="244"/>
      <c r="B189" s="65"/>
      <c r="C189" s="65"/>
      <c r="D189" s="140"/>
      <c r="E189" s="95"/>
      <c r="F189" s="167"/>
      <c r="G189" s="103"/>
      <c r="H189" s="23"/>
      <c r="I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 ht="15" customHeight="1">
      <c r="A190" s="109"/>
      <c r="B190" s="66"/>
      <c r="C190" s="66"/>
      <c r="D190" s="141"/>
      <c r="E190" s="96"/>
      <c r="F190" s="163"/>
      <c r="G190" s="40"/>
      <c r="H190" s="22"/>
      <c r="I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 s="26" customFormat="1" ht="15" customHeight="1">
      <c r="A191" s="258"/>
      <c r="B191" s="62"/>
      <c r="C191" s="122"/>
      <c r="D191" s="140"/>
      <c r="E191" s="32"/>
      <c r="F191" s="206"/>
      <c r="G191" s="47"/>
      <c r="H191" s="46"/>
      <c r="J191" s="17"/>
      <c r="K191" s="17"/>
      <c r="L191" s="17"/>
      <c r="M191" s="17"/>
    </row>
    <row r="192" spans="1:40" s="26" customFormat="1" ht="15" customHeight="1">
      <c r="A192" s="21"/>
      <c r="B192" s="96" t="str">
        <f>A132&amp;" - 計"</f>
        <v xml:space="preserve">  a - 計</v>
      </c>
      <c r="C192" s="121"/>
      <c r="D192" s="141"/>
      <c r="E192" s="33"/>
      <c r="F192" s="191"/>
      <c r="G192" s="24"/>
      <c r="H192" s="27"/>
      <c r="J192" s="17"/>
      <c r="K192" s="17"/>
      <c r="L192" s="17"/>
      <c r="M192" s="17"/>
    </row>
    <row r="193" spans="1:40" ht="15" customHeight="1">
      <c r="A193" s="244"/>
      <c r="B193" s="65"/>
      <c r="C193" s="65"/>
      <c r="D193" s="140"/>
      <c r="E193" s="115"/>
      <c r="F193" s="162"/>
      <c r="G193" s="106"/>
      <c r="H193" s="20"/>
      <c r="I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 ht="15" customHeight="1">
      <c r="A194" s="114"/>
      <c r="B194" s="113"/>
      <c r="C194" s="113"/>
      <c r="D194" s="142"/>
      <c r="E194" s="112"/>
      <c r="F194" s="186"/>
      <c r="G194" s="100"/>
      <c r="H194" s="99"/>
      <c r="I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 ht="15" customHeight="1">
      <c r="A195" s="111"/>
      <c r="B195" s="108"/>
      <c r="C195" s="108"/>
      <c r="D195" s="140"/>
      <c r="E195" s="95"/>
      <c r="F195" s="107"/>
      <c r="G195" s="93"/>
      <c r="H195" s="20"/>
      <c r="I195" s="18"/>
      <c r="J195" s="35"/>
      <c r="K195" s="35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 ht="15" customHeight="1">
      <c r="A196" s="109" t="s">
        <v>90</v>
      </c>
      <c r="B196" s="66" t="s">
        <v>1889</v>
      </c>
      <c r="C196" s="66"/>
      <c r="D196" s="141"/>
      <c r="E196" s="96"/>
      <c r="F196" s="102"/>
      <c r="G196" s="105"/>
      <c r="H196" s="133"/>
      <c r="I196" s="18"/>
      <c r="J196" s="35"/>
      <c r="K196" s="35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 ht="15" customHeight="1">
      <c r="A197" s="244"/>
      <c r="B197" s="65"/>
      <c r="C197" s="65"/>
      <c r="D197" s="140"/>
      <c r="E197" s="95"/>
      <c r="F197" s="162"/>
      <c r="G197" s="103"/>
      <c r="H197" s="23"/>
      <c r="I197" s="18"/>
      <c r="J197" s="35"/>
      <c r="K197" s="35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 ht="15" customHeight="1">
      <c r="A198" s="109"/>
      <c r="B198" s="66"/>
      <c r="C198" s="66"/>
      <c r="D198" s="141"/>
      <c r="E198" s="96"/>
      <c r="F198" s="163"/>
      <c r="G198" s="40"/>
      <c r="H198" s="22"/>
      <c r="I198" s="18"/>
      <c r="J198" s="35"/>
      <c r="K198" s="35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 ht="15" customHeight="1">
      <c r="A199" s="244"/>
      <c r="B199" s="65"/>
      <c r="C199" s="65"/>
      <c r="D199" s="140"/>
      <c r="E199" s="95"/>
      <c r="F199" s="185"/>
      <c r="G199" s="106"/>
      <c r="H199" s="23"/>
      <c r="I199" s="18"/>
      <c r="J199" s="35"/>
      <c r="K199" s="35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 ht="15" customHeight="1">
      <c r="A200" s="109"/>
      <c r="B200" s="66" t="s">
        <v>1883</v>
      </c>
      <c r="C200" s="66" t="s">
        <v>1888</v>
      </c>
      <c r="D200" s="141">
        <v>9</v>
      </c>
      <c r="E200" s="96" t="s">
        <v>4</v>
      </c>
      <c r="F200" s="170"/>
      <c r="G200" s="105"/>
      <c r="H200" s="22"/>
      <c r="I200" s="18"/>
      <c r="J200" s="35"/>
      <c r="K200" s="35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 ht="15" customHeight="1">
      <c r="A201" s="244"/>
      <c r="B201" s="65"/>
      <c r="C201" s="65"/>
      <c r="D201" s="140"/>
      <c r="E201" s="95"/>
      <c r="F201" s="54"/>
      <c r="G201" s="94"/>
      <c r="H201" s="23"/>
      <c r="I201" s="18"/>
      <c r="J201" s="35"/>
      <c r="K201" s="35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 ht="15" customHeight="1">
      <c r="A202" s="109"/>
      <c r="B202" s="66" t="s">
        <v>1883</v>
      </c>
      <c r="C202" s="66" t="s">
        <v>1887</v>
      </c>
      <c r="D202" s="141">
        <v>32</v>
      </c>
      <c r="E202" s="96" t="s">
        <v>4</v>
      </c>
      <c r="F202" s="55"/>
      <c r="G202" s="105"/>
      <c r="H202" s="133"/>
      <c r="I202" s="18"/>
      <c r="J202" s="35"/>
      <c r="K202" s="35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 ht="15" customHeight="1">
      <c r="A203" s="244"/>
      <c r="B203" s="65"/>
      <c r="C203" s="65"/>
      <c r="D203" s="140"/>
      <c r="E203" s="95"/>
      <c r="F203" s="185"/>
      <c r="G203" s="106"/>
      <c r="H203" s="23"/>
      <c r="I203" s="18"/>
      <c r="J203" s="35"/>
      <c r="K203" s="35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 ht="15" customHeight="1">
      <c r="A204" s="109"/>
      <c r="B204" s="66"/>
      <c r="C204" s="66"/>
      <c r="D204" s="141"/>
      <c r="E204" s="96"/>
      <c r="F204" s="170"/>
      <c r="G204" s="105"/>
      <c r="H204" s="22"/>
      <c r="I204" s="18"/>
      <c r="J204" s="35"/>
      <c r="K204" s="35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 s="42" customFormat="1" ht="15" customHeight="1">
      <c r="A205" s="244"/>
      <c r="B205" s="65"/>
      <c r="C205" s="65"/>
      <c r="D205" s="140"/>
      <c r="E205" s="95"/>
      <c r="F205" s="185"/>
      <c r="G205" s="106"/>
      <c r="H205" s="23"/>
      <c r="I205" s="18"/>
      <c r="J205" s="17"/>
      <c r="K205" s="43"/>
      <c r="L205" s="43"/>
      <c r="M205" s="43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</row>
    <row r="206" spans="1:40" s="42" customFormat="1" ht="15" customHeight="1">
      <c r="A206" s="109"/>
      <c r="B206" s="66" t="s">
        <v>1883</v>
      </c>
      <c r="C206" s="66" t="s">
        <v>1886</v>
      </c>
      <c r="D206" s="141">
        <v>10</v>
      </c>
      <c r="E206" s="96" t="s">
        <v>4</v>
      </c>
      <c r="F206" s="170"/>
      <c r="G206" s="105"/>
      <c r="H206" s="22"/>
      <c r="I206" s="18"/>
      <c r="J206" s="17"/>
      <c r="K206" s="43"/>
      <c r="L206" s="43"/>
      <c r="M206" s="43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</row>
    <row r="207" spans="1:40" s="42" customFormat="1" ht="15" customHeight="1">
      <c r="A207" s="244"/>
      <c r="B207" s="65"/>
      <c r="C207" s="65"/>
      <c r="D207" s="140"/>
      <c r="E207" s="95"/>
      <c r="F207" s="185"/>
      <c r="G207" s="106"/>
      <c r="H207" s="23"/>
      <c r="I207" s="18"/>
      <c r="J207" s="17"/>
      <c r="K207" s="43"/>
      <c r="L207" s="43"/>
      <c r="M207" s="43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</row>
    <row r="208" spans="1:40" s="42" customFormat="1" ht="15" customHeight="1">
      <c r="A208" s="109"/>
      <c r="B208" s="66" t="s">
        <v>1883</v>
      </c>
      <c r="C208" s="66" t="s">
        <v>1885</v>
      </c>
      <c r="D208" s="141">
        <v>17</v>
      </c>
      <c r="E208" s="96" t="s">
        <v>4</v>
      </c>
      <c r="F208" s="170"/>
      <c r="G208" s="105"/>
      <c r="H208" s="22"/>
      <c r="I208" s="18"/>
      <c r="J208" s="17"/>
      <c r="K208" s="43"/>
      <c r="L208" s="43"/>
      <c r="M208" s="43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</row>
    <row r="209" spans="1:40" s="45" customFormat="1" ht="15" customHeight="1">
      <c r="A209" s="244"/>
      <c r="B209" s="65"/>
      <c r="C209" s="65"/>
      <c r="D209" s="140"/>
      <c r="E209" s="95"/>
      <c r="F209" s="167"/>
      <c r="G209" s="106"/>
      <c r="H209" s="23"/>
      <c r="I209" s="18"/>
      <c r="J209" s="17"/>
      <c r="K209" s="43"/>
      <c r="L209" s="43"/>
      <c r="M209" s="43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</row>
    <row r="210" spans="1:40" s="45" customFormat="1" ht="15" customHeight="1">
      <c r="A210" s="109"/>
      <c r="B210" s="66" t="s">
        <v>1883</v>
      </c>
      <c r="C210" s="66" t="s">
        <v>1884</v>
      </c>
      <c r="D210" s="141">
        <v>4</v>
      </c>
      <c r="E210" s="96" t="s">
        <v>4</v>
      </c>
      <c r="F210" s="163"/>
      <c r="G210" s="105"/>
      <c r="H210" s="22"/>
      <c r="I210" s="18"/>
      <c r="J210" s="17"/>
      <c r="K210" s="43"/>
      <c r="L210" s="43"/>
      <c r="M210" s="43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</row>
    <row r="211" spans="1:40" s="42" customFormat="1" ht="15" customHeight="1">
      <c r="A211" s="244"/>
      <c r="B211" s="65"/>
      <c r="C211" s="65"/>
      <c r="D211" s="140"/>
      <c r="E211" s="95"/>
      <c r="F211" s="185"/>
      <c r="G211" s="106"/>
      <c r="H211" s="23"/>
      <c r="I211" s="18"/>
      <c r="J211" s="17"/>
      <c r="K211" s="43"/>
      <c r="L211" s="43"/>
      <c r="M211" s="43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</row>
    <row r="212" spans="1:40" s="42" customFormat="1" ht="15" customHeight="1">
      <c r="A212" s="109"/>
      <c r="B212" s="66" t="s">
        <v>1883</v>
      </c>
      <c r="C212" s="66" t="s">
        <v>1882</v>
      </c>
      <c r="D212" s="141">
        <v>9</v>
      </c>
      <c r="E212" s="96" t="s">
        <v>4</v>
      </c>
      <c r="F212" s="170"/>
      <c r="G212" s="105"/>
      <c r="H212" s="22"/>
      <c r="I212" s="18"/>
      <c r="J212" s="17"/>
      <c r="K212" s="43"/>
      <c r="L212" s="43"/>
      <c r="M212" s="43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</row>
    <row r="213" spans="1:40" ht="15" customHeight="1">
      <c r="A213" s="244"/>
      <c r="B213" s="65"/>
      <c r="C213" s="65"/>
      <c r="D213" s="140"/>
      <c r="E213" s="95"/>
      <c r="F213" s="167"/>
      <c r="G213" s="106"/>
      <c r="H213" s="23"/>
      <c r="I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 ht="15" customHeight="1">
      <c r="A214" s="109"/>
      <c r="B214" s="66"/>
      <c r="C214" s="66"/>
      <c r="D214" s="141"/>
      <c r="E214" s="96"/>
      <c r="F214" s="163"/>
      <c r="G214" s="105"/>
      <c r="H214" s="22"/>
      <c r="I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 ht="15" customHeight="1">
      <c r="A215" s="244"/>
      <c r="B215" s="65"/>
      <c r="C215" s="65"/>
      <c r="D215" s="140"/>
      <c r="E215" s="95"/>
      <c r="F215" s="167"/>
      <c r="G215" s="106"/>
      <c r="H215" s="23"/>
      <c r="I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 ht="15" customHeight="1">
      <c r="A216" s="109"/>
      <c r="B216" s="66" t="s">
        <v>1881</v>
      </c>
      <c r="C216" s="66" t="s">
        <v>1880</v>
      </c>
      <c r="D216" s="141">
        <v>3</v>
      </c>
      <c r="E216" s="96" t="s">
        <v>1219</v>
      </c>
      <c r="F216" s="163"/>
      <c r="G216" s="105"/>
      <c r="H216" s="22"/>
      <c r="I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 ht="15" customHeight="1">
      <c r="A217" s="244"/>
      <c r="B217" s="65"/>
      <c r="C217" s="65"/>
      <c r="D217" s="140"/>
      <c r="E217" s="95"/>
      <c r="F217" s="167"/>
      <c r="G217" s="106"/>
      <c r="H217" s="23"/>
      <c r="I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 ht="15" customHeight="1">
      <c r="A218" s="109"/>
      <c r="B218" s="66"/>
      <c r="C218" s="66"/>
      <c r="D218" s="141"/>
      <c r="E218" s="96"/>
      <c r="F218" s="163"/>
      <c r="G218" s="105"/>
      <c r="H218" s="22"/>
      <c r="I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 ht="15" customHeight="1">
      <c r="A219" s="244"/>
      <c r="B219" s="65"/>
      <c r="C219" s="65"/>
      <c r="D219" s="140"/>
      <c r="E219" s="95"/>
      <c r="F219" s="167"/>
      <c r="G219" s="106"/>
      <c r="H219" s="23"/>
      <c r="I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 ht="15" customHeight="1">
      <c r="A220" s="109"/>
      <c r="B220" s="66" t="s">
        <v>1879</v>
      </c>
      <c r="C220" s="66" t="s">
        <v>1878</v>
      </c>
      <c r="D220" s="141">
        <v>19</v>
      </c>
      <c r="E220" s="96" t="s">
        <v>4</v>
      </c>
      <c r="F220" s="163"/>
      <c r="G220" s="105"/>
      <c r="H220" s="22"/>
      <c r="I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 ht="15" customHeight="1">
      <c r="A221" s="244"/>
      <c r="B221" s="65"/>
      <c r="C221" s="65"/>
      <c r="D221" s="140"/>
      <c r="E221" s="95"/>
      <c r="F221" s="167"/>
      <c r="G221" s="103"/>
      <c r="H221" s="23"/>
      <c r="I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 ht="15" customHeight="1">
      <c r="A222" s="109"/>
      <c r="B222" s="66" t="s">
        <v>1877</v>
      </c>
      <c r="C222" s="66" t="s">
        <v>1826</v>
      </c>
      <c r="D222" s="141">
        <v>53</v>
      </c>
      <c r="E222" s="96" t="s">
        <v>4</v>
      </c>
      <c r="F222" s="163"/>
      <c r="G222" s="40"/>
      <c r="H222" s="22"/>
      <c r="I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 s="26" customFormat="1" ht="15" customHeight="1">
      <c r="A223" s="258"/>
      <c r="B223" s="62"/>
      <c r="C223" s="262"/>
      <c r="D223" s="140"/>
      <c r="E223" s="32"/>
      <c r="F223" s="206"/>
      <c r="G223" s="47"/>
      <c r="H223" s="46"/>
      <c r="J223" s="17"/>
      <c r="K223" s="17"/>
      <c r="L223" s="17"/>
      <c r="M223" s="17"/>
    </row>
    <row r="224" spans="1:40" s="26" customFormat="1" ht="15" customHeight="1">
      <c r="A224" s="21"/>
      <c r="B224" s="96"/>
      <c r="C224" s="261"/>
      <c r="D224" s="141"/>
      <c r="E224" s="33"/>
      <c r="F224" s="191"/>
      <c r="G224" s="24"/>
      <c r="H224" s="27"/>
      <c r="J224" s="17"/>
      <c r="K224" s="17"/>
      <c r="L224" s="17"/>
      <c r="M224" s="17"/>
    </row>
    <row r="225" spans="1:40" ht="15" customHeight="1">
      <c r="A225" s="244"/>
      <c r="B225" s="65"/>
      <c r="C225" s="65"/>
      <c r="D225" s="140"/>
      <c r="E225" s="115"/>
      <c r="F225" s="162"/>
      <c r="G225" s="106"/>
      <c r="H225" s="20"/>
      <c r="I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 ht="15" customHeight="1">
      <c r="A226" s="114"/>
      <c r="B226" s="113" t="s">
        <v>1730</v>
      </c>
      <c r="C226" s="113"/>
      <c r="D226" s="142">
        <v>4</v>
      </c>
      <c r="E226" s="112" t="s">
        <v>3</v>
      </c>
      <c r="F226" s="186"/>
      <c r="G226" s="100"/>
      <c r="H226" s="99"/>
      <c r="I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 ht="15" customHeight="1">
      <c r="A227" s="111"/>
      <c r="B227" s="108"/>
      <c r="C227" s="108"/>
      <c r="D227" s="140"/>
      <c r="E227" s="95"/>
      <c r="F227" s="107"/>
      <c r="G227" s="93"/>
      <c r="H227" s="20"/>
      <c r="I227" s="18"/>
      <c r="J227" s="35"/>
      <c r="K227" s="35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 ht="15" customHeight="1">
      <c r="A228" s="109"/>
      <c r="B228" s="66" t="s">
        <v>1847</v>
      </c>
      <c r="C228" s="66"/>
      <c r="D228" s="141">
        <v>2</v>
      </c>
      <c r="E228" s="96" t="s">
        <v>3</v>
      </c>
      <c r="F228" s="102"/>
      <c r="G228" s="105"/>
      <c r="H228" s="133"/>
      <c r="I228" s="18"/>
      <c r="J228" s="35"/>
      <c r="K228" s="35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 ht="15" customHeight="1">
      <c r="A229" s="244"/>
      <c r="B229" s="65"/>
      <c r="C229" s="65"/>
      <c r="D229" s="140"/>
      <c r="E229" s="95"/>
      <c r="F229" s="162"/>
      <c r="G229" s="103"/>
      <c r="H229" s="23"/>
      <c r="I229" s="18"/>
      <c r="J229" s="35"/>
      <c r="K229" s="35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 ht="15" customHeight="1">
      <c r="A230" s="109"/>
      <c r="B230" s="66" t="s">
        <v>1728</v>
      </c>
      <c r="C230" s="66"/>
      <c r="D230" s="141">
        <v>2</v>
      </c>
      <c r="E230" s="96" t="s">
        <v>3</v>
      </c>
      <c r="F230" s="163"/>
      <c r="G230" s="40"/>
      <c r="H230" s="22"/>
      <c r="I230" s="18"/>
      <c r="J230" s="35"/>
      <c r="K230" s="35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 ht="15" customHeight="1">
      <c r="A231" s="244"/>
      <c r="B231" s="65"/>
      <c r="C231" s="65"/>
      <c r="D231" s="140"/>
      <c r="E231" s="95"/>
      <c r="F231" s="185"/>
      <c r="G231" s="106"/>
      <c r="H231" s="23"/>
      <c r="I231" s="18"/>
      <c r="J231" s="35"/>
      <c r="K231" s="35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 ht="15" customHeight="1">
      <c r="A232" s="109"/>
      <c r="B232" s="66" t="s">
        <v>1727</v>
      </c>
      <c r="C232" s="66"/>
      <c r="D232" s="141">
        <v>2</v>
      </c>
      <c r="E232" s="96" t="s">
        <v>3</v>
      </c>
      <c r="F232" s="170"/>
      <c r="G232" s="105"/>
      <c r="H232" s="22"/>
      <c r="I232" s="18"/>
      <c r="J232" s="35"/>
      <c r="K232" s="35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 ht="15" customHeight="1">
      <c r="A233" s="244"/>
      <c r="B233" s="65"/>
      <c r="C233" s="65"/>
      <c r="D233" s="140"/>
      <c r="E233" s="95"/>
      <c r="F233" s="54"/>
      <c r="G233" s="94"/>
      <c r="H233" s="23"/>
      <c r="I233" s="18"/>
      <c r="J233" s="35"/>
      <c r="K233" s="35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 ht="15" customHeight="1">
      <c r="A234" s="109"/>
      <c r="B234" s="66"/>
      <c r="C234" s="66"/>
      <c r="D234" s="141"/>
      <c r="E234" s="96"/>
      <c r="F234" s="55"/>
      <c r="G234" s="105"/>
      <c r="H234" s="133"/>
      <c r="I234" s="18"/>
      <c r="J234" s="35"/>
      <c r="K234" s="35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</row>
    <row r="235" spans="1:40" ht="15" customHeight="1">
      <c r="A235" s="244"/>
      <c r="B235" s="65"/>
      <c r="C235" s="65"/>
      <c r="D235" s="140"/>
      <c r="E235" s="95"/>
      <c r="F235" s="185"/>
      <c r="G235" s="106"/>
      <c r="H235" s="23"/>
      <c r="I235" s="18"/>
      <c r="J235" s="35"/>
      <c r="K235" s="35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 ht="15" customHeight="1">
      <c r="A236" s="109"/>
      <c r="B236" s="66"/>
      <c r="C236" s="66"/>
      <c r="D236" s="141"/>
      <c r="E236" s="96"/>
      <c r="F236" s="170"/>
      <c r="G236" s="105"/>
      <c r="H236" s="22"/>
      <c r="I236" s="18"/>
      <c r="J236" s="35"/>
      <c r="K236" s="35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 s="42" customFormat="1" ht="15" customHeight="1">
      <c r="A237" s="244"/>
      <c r="B237" s="65"/>
      <c r="C237" s="65"/>
      <c r="D237" s="140"/>
      <c r="E237" s="95"/>
      <c r="F237" s="185"/>
      <c r="G237" s="106"/>
      <c r="H237" s="23"/>
      <c r="I237" s="18"/>
      <c r="J237" s="17"/>
      <c r="K237" s="43"/>
      <c r="L237" s="43"/>
      <c r="M237" s="43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</row>
    <row r="238" spans="1:40" s="42" customFormat="1" ht="15" customHeight="1">
      <c r="A238" s="109"/>
      <c r="B238" s="66"/>
      <c r="C238" s="66"/>
      <c r="D238" s="141"/>
      <c r="E238" s="96"/>
      <c r="F238" s="170"/>
      <c r="G238" s="105"/>
      <c r="H238" s="22"/>
      <c r="I238" s="18"/>
      <c r="J238" s="17"/>
      <c r="K238" s="43"/>
      <c r="L238" s="43"/>
      <c r="M238" s="43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</row>
    <row r="239" spans="1:40" s="42" customFormat="1" ht="15" customHeight="1">
      <c r="A239" s="244"/>
      <c r="B239" s="65"/>
      <c r="C239" s="65"/>
      <c r="D239" s="140"/>
      <c r="E239" s="95"/>
      <c r="F239" s="185"/>
      <c r="G239" s="106"/>
      <c r="H239" s="23"/>
      <c r="I239" s="18"/>
      <c r="J239" s="17"/>
      <c r="K239" s="43"/>
      <c r="L239" s="43"/>
      <c r="M239" s="43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</row>
    <row r="240" spans="1:40" s="42" customFormat="1" ht="15" customHeight="1">
      <c r="A240" s="109"/>
      <c r="B240" s="66"/>
      <c r="C240" s="66"/>
      <c r="D240" s="141"/>
      <c r="E240" s="96"/>
      <c r="F240" s="170"/>
      <c r="G240" s="105"/>
      <c r="H240" s="22"/>
      <c r="I240" s="18"/>
      <c r="J240" s="17"/>
      <c r="K240" s="43"/>
      <c r="L240" s="43"/>
      <c r="M240" s="43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1:40" s="45" customFormat="1" ht="15" customHeight="1">
      <c r="A241" s="244"/>
      <c r="B241" s="65"/>
      <c r="C241" s="65"/>
      <c r="D241" s="140"/>
      <c r="E241" s="95"/>
      <c r="F241" s="167"/>
      <c r="G241" s="106"/>
      <c r="H241" s="23"/>
      <c r="I241" s="18"/>
      <c r="J241" s="17"/>
      <c r="K241" s="43"/>
      <c r="L241" s="43"/>
      <c r="M241" s="43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</row>
    <row r="242" spans="1:40" s="45" customFormat="1" ht="15" customHeight="1">
      <c r="A242" s="109"/>
      <c r="B242" s="66"/>
      <c r="C242" s="66"/>
      <c r="D242" s="141"/>
      <c r="E242" s="96"/>
      <c r="F242" s="163"/>
      <c r="G242" s="105"/>
      <c r="H242" s="22"/>
      <c r="I242" s="18"/>
      <c r="J242" s="17"/>
      <c r="K242" s="43"/>
      <c r="L242" s="43"/>
      <c r="M242" s="43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</row>
    <row r="243" spans="1:40" s="42" customFormat="1" ht="15" customHeight="1">
      <c r="A243" s="244"/>
      <c r="B243" s="65"/>
      <c r="C243" s="65"/>
      <c r="D243" s="140"/>
      <c r="E243" s="95"/>
      <c r="F243" s="185"/>
      <c r="G243" s="106"/>
      <c r="H243" s="23"/>
      <c r="I243" s="18"/>
      <c r="J243" s="17"/>
      <c r="K243" s="43"/>
      <c r="L243" s="43"/>
      <c r="M243" s="43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</row>
    <row r="244" spans="1:40" s="42" customFormat="1" ht="15" customHeight="1">
      <c r="A244" s="109"/>
      <c r="B244" s="66"/>
      <c r="C244" s="66"/>
      <c r="D244" s="141"/>
      <c r="E244" s="96"/>
      <c r="F244" s="170"/>
      <c r="G244" s="105"/>
      <c r="H244" s="22"/>
      <c r="I244" s="18"/>
      <c r="J244" s="17"/>
      <c r="K244" s="43"/>
      <c r="L244" s="43"/>
      <c r="M244" s="43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</row>
    <row r="245" spans="1:40" ht="15" customHeight="1">
      <c r="A245" s="244"/>
      <c r="B245" s="65"/>
      <c r="C245" s="65"/>
      <c r="D245" s="140"/>
      <c r="E245" s="95"/>
      <c r="F245" s="167"/>
      <c r="G245" s="106"/>
      <c r="H245" s="23"/>
      <c r="I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 ht="15" customHeight="1">
      <c r="A246" s="109"/>
      <c r="B246" s="66"/>
      <c r="C246" s="66"/>
      <c r="D246" s="141"/>
      <c r="E246" s="96"/>
      <c r="F246" s="163"/>
      <c r="G246" s="105"/>
      <c r="H246" s="22"/>
      <c r="I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 ht="15" customHeight="1">
      <c r="A247" s="244"/>
      <c r="B247" s="65"/>
      <c r="C247" s="65"/>
      <c r="D247" s="140"/>
      <c r="E247" s="95"/>
      <c r="F247" s="167"/>
      <c r="G247" s="106"/>
      <c r="H247" s="23"/>
      <c r="I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 ht="15" customHeight="1">
      <c r="A248" s="109"/>
      <c r="B248" s="66"/>
      <c r="C248" s="66"/>
      <c r="D248" s="141"/>
      <c r="E248" s="96"/>
      <c r="F248" s="163"/>
      <c r="G248" s="105"/>
      <c r="H248" s="22"/>
      <c r="I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 ht="15" customHeight="1">
      <c r="A249" s="244"/>
      <c r="B249" s="65"/>
      <c r="C249" s="65"/>
      <c r="D249" s="140"/>
      <c r="E249" s="95"/>
      <c r="F249" s="167"/>
      <c r="G249" s="106"/>
      <c r="H249" s="23"/>
      <c r="I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 ht="15" customHeight="1">
      <c r="A250" s="109"/>
      <c r="B250" s="66"/>
      <c r="C250" s="66"/>
      <c r="D250" s="141"/>
      <c r="E250" s="96"/>
      <c r="F250" s="163"/>
      <c r="G250" s="105"/>
      <c r="H250" s="22"/>
      <c r="I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 ht="15" customHeight="1">
      <c r="A251" s="244"/>
      <c r="B251" s="65"/>
      <c r="C251" s="65"/>
      <c r="D251" s="140"/>
      <c r="E251" s="95"/>
      <c r="F251" s="167"/>
      <c r="G251" s="106"/>
      <c r="H251" s="23"/>
      <c r="I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</row>
    <row r="252" spans="1:40" ht="15" customHeight="1">
      <c r="A252" s="109"/>
      <c r="B252" s="66"/>
      <c r="C252" s="66"/>
      <c r="D252" s="141"/>
      <c r="E252" s="96"/>
      <c r="F252" s="163"/>
      <c r="G252" s="105"/>
      <c r="H252" s="22"/>
      <c r="I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</row>
    <row r="253" spans="1:40" ht="15" customHeight="1">
      <c r="A253" s="244"/>
      <c r="B253" s="65"/>
      <c r="C253" s="65"/>
      <c r="D253" s="140"/>
      <c r="E253" s="95"/>
      <c r="F253" s="167"/>
      <c r="G253" s="103"/>
      <c r="H253" s="23"/>
      <c r="I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</row>
    <row r="254" spans="1:40" ht="15" customHeight="1">
      <c r="A254" s="109"/>
      <c r="B254" s="66"/>
      <c r="C254" s="66"/>
      <c r="D254" s="141"/>
      <c r="E254" s="96"/>
      <c r="F254" s="163"/>
      <c r="G254" s="40"/>
      <c r="H254" s="22"/>
      <c r="I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</row>
    <row r="255" spans="1:40" s="26" customFormat="1" ht="15" customHeight="1">
      <c r="A255" s="258"/>
      <c r="B255" s="62"/>
      <c r="C255" s="122"/>
      <c r="D255" s="140"/>
      <c r="E255" s="32"/>
      <c r="F255" s="206"/>
      <c r="G255" s="47"/>
      <c r="H255" s="46"/>
      <c r="J255" s="17"/>
      <c r="K255" s="17"/>
      <c r="L255" s="17"/>
      <c r="M255" s="17"/>
    </row>
    <row r="256" spans="1:40" s="26" customFormat="1" ht="15" customHeight="1">
      <c r="A256" s="21"/>
      <c r="B256" s="96" t="str">
        <f>A196&amp;" - 計"</f>
        <v xml:space="preserve">  b - 計</v>
      </c>
      <c r="C256" s="121"/>
      <c r="D256" s="141"/>
      <c r="E256" s="33"/>
      <c r="F256" s="191"/>
      <c r="G256" s="24"/>
      <c r="H256" s="27"/>
      <c r="J256" s="17"/>
      <c r="K256" s="17"/>
      <c r="L256" s="17"/>
      <c r="M256" s="17"/>
    </row>
    <row r="257" spans="1:40" ht="15" customHeight="1">
      <c r="A257" s="244"/>
      <c r="B257" s="65"/>
      <c r="C257" s="65"/>
      <c r="D257" s="140"/>
      <c r="E257" s="115"/>
      <c r="F257" s="162"/>
      <c r="G257" s="106"/>
      <c r="H257" s="20"/>
      <c r="I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 ht="15" customHeight="1">
      <c r="A258" s="114"/>
      <c r="B258" s="113"/>
      <c r="C258" s="113"/>
      <c r="D258" s="142"/>
      <c r="E258" s="112"/>
      <c r="F258" s="186"/>
      <c r="G258" s="100"/>
      <c r="H258" s="99"/>
      <c r="I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 ht="15" customHeight="1">
      <c r="A259" s="111"/>
      <c r="B259" s="108"/>
      <c r="C259" s="108"/>
      <c r="D259" s="140"/>
      <c r="E259" s="95"/>
      <c r="F259" s="162"/>
      <c r="G259" s="103"/>
      <c r="H259" s="20"/>
      <c r="I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</row>
    <row r="260" spans="1:40" ht="15" customHeight="1">
      <c r="A260" s="116">
        <v>3</v>
      </c>
      <c r="B260" s="66" t="s">
        <v>1876</v>
      </c>
      <c r="C260" s="66"/>
      <c r="D260" s="141"/>
      <c r="E260" s="96"/>
      <c r="F260" s="163"/>
      <c r="G260" s="105"/>
      <c r="H260" s="22"/>
      <c r="I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</row>
    <row r="261" spans="1:40" ht="15" customHeight="1">
      <c r="A261" s="244"/>
      <c r="B261" s="65"/>
      <c r="C261" s="65"/>
      <c r="D261" s="140"/>
      <c r="E261" s="95"/>
      <c r="F261" s="162"/>
      <c r="G261" s="103"/>
      <c r="H261" s="23"/>
      <c r="I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</row>
    <row r="262" spans="1:40" ht="15" customHeight="1">
      <c r="A262" s="109"/>
      <c r="B262" s="66"/>
      <c r="C262" s="66"/>
      <c r="D262" s="141"/>
      <c r="E262" s="96"/>
      <c r="F262" s="163"/>
      <c r="G262" s="40"/>
      <c r="H262" s="22"/>
      <c r="I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</row>
    <row r="263" spans="1:40" s="42" customFormat="1" ht="15" customHeight="1">
      <c r="A263" s="244"/>
      <c r="B263" s="65"/>
      <c r="C263" s="65"/>
      <c r="D263" s="144"/>
      <c r="E263" s="95"/>
      <c r="F263" s="167"/>
      <c r="G263" s="106"/>
      <c r="H263" s="23"/>
      <c r="I263" s="18"/>
      <c r="J263" s="17"/>
      <c r="K263" s="43"/>
      <c r="L263" s="43"/>
      <c r="M263" s="43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</row>
    <row r="264" spans="1:40" s="42" customFormat="1" ht="15" customHeight="1">
      <c r="A264" s="109" t="s">
        <v>89</v>
      </c>
      <c r="B264" s="66" t="s">
        <v>1875</v>
      </c>
      <c r="C264" s="66"/>
      <c r="D264" s="141">
        <v>1</v>
      </c>
      <c r="E264" s="96" t="s">
        <v>2</v>
      </c>
      <c r="F264" s="163"/>
      <c r="G264" s="105"/>
      <c r="H264" s="22"/>
      <c r="I264" s="18"/>
      <c r="J264" s="17"/>
      <c r="K264" s="43"/>
      <c r="L264" s="43"/>
      <c r="M264" s="43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</row>
    <row r="265" spans="1:40" s="42" customFormat="1" ht="15" customHeight="1">
      <c r="A265" s="244"/>
      <c r="B265" s="65"/>
      <c r="C265" s="65"/>
      <c r="D265" s="140"/>
      <c r="E265" s="3"/>
      <c r="F265" s="167"/>
      <c r="G265" s="106"/>
      <c r="H265" s="23"/>
      <c r="I265" s="18"/>
      <c r="J265" s="17"/>
      <c r="K265" s="43"/>
      <c r="L265" s="43"/>
      <c r="M265" s="43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</row>
    <row r="266" spans="1:40" s="42" customFormat="1" ht="15" customHeight="1">
      <c r="A266" s="109" t="s">
        <v>90</v>
      </c>
      <c r="B266" s="66" t="s">
        <v>1860</v>
      </c>
      <c r="C266" s="66"/>
      <c r="D266" s="141">
        <v>1</v>
      </c>
      <c r="E266" s="6" t="s">
        <v>2</v>
      </c>
      <c r="F266" s="163"/>
      <c r="G266" s="105"/>
      <c r="H266" s="22"/>
      <c r="I266" s="18"/>
      <c r="J266" s="17"/>
      <c r="K266" s="43"/>
      <c r="L266" s="43"/>
      <c r="M266" s="43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</row>
    <row r="267" spans="1:40" s="42" customFormat="1" ht="15" customHeight="1">
      <c r="A267" s="244"/>
      <c r="B267" s="65"/>
      <c r="C267" s="65"/>
      <c r="D267" s="140"/>
      <c r="E267" s="95"/>
      <c r="F267" s="167"/>
      <c r="G267" s="106"/>
      <c r="H267" s="23"/>
      <c r="I267" s="18"/>
      <c r="J267" s="17"/>
      <c r="K267" s="43"/>
      <c r="L267" s="43"/>
      <c r="M267" s="43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</row>
    <row r="268" spans="1:40" s="42" customFormat="1" ht="15" customHeight="1">
      <c r="A268" s="109"/>
      <c r="B268" s="66"/>
      <c r="C268" s="66"/>
      <c r="D268" s="141"/>
      <c r="E268" s="96"/>
      <c r="F268" s="163"/>
      <c r="G268" s="105"/>
      <c r="H268" s="22"/>
      <c r="I268" s="18"/>
      <c r="J268" s="17"/>
      <c r="K268" s="43"/>
      <c r="L268" s="43"/>
      <c r="M268" s="43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</row>
    <row r="269" spans="1:40" s="42" customFormat="1" ht="15" customHeight="1">
      <c r="A269" s="244"/>
      <c r="B269" s="65"/>
      <c r="C269" s="65"/>
      <c r="D269" s="140"/>
      <c r="E269" s="95"/>
      <c r="F269" s="167"/>
      <c r="G269" s="106"/>
      <c r="H269" s="23"/>
      <c r="I269" s="18"/>
      <c r="J269" s="17"/>
      <c r="K269" s="43"/>
      <c r="L269" s="43"/>
      <c r="M269" s="43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</row>
    <row r="270" spans="1:40" s="42" customFormat="1" ht="15" customHeight="1">
      <c r="A270" s="109"/>
      <c r="B270" s="66"/>
      <c r="C270" s="66"/>
      <c r="D270" s="141"/>
      <c r="E270" s="96"/>
      <c r="F270" s="163"/>
      <c r="G270" s="105"/>
      <c r="H270" s="22"/>
      <c r="I270" s="18"/>
      <c r="J270" s="17"/>
      <c r="K270" s="43"/>
      <c r="L270" s="43"/>
      <c r="M270" s="43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</row>
    <row r="271" spans="1:40" s="42" customFormat="1" ht="15" customHeight="1">
      <c r="A271" s="244"/>
      <c r="B271" s="65"/>
      <c r="C271" s="65"/>
      <c r="D271" s="140"/>
      <c r="E271" s="95"/>
      <c r="F271" s="185"/>
      <c r="G271" s="106"/>
      <c r="H271" s="23"/>
      <c r="I271" s="18"/>
      <c r="J271" s="17"/>
      <c r="K271" s="43"/>
      <c r="L271" s="43"/>
      <c r="M271" s="43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</row>
    <row r="272" spans="1:40" s="42" customFormat="1" ht="15" customHeight="1">
      <c r="A272" s="109"/>
      <c r="B272" s="66"/>
      <c r="C272" s="66"/>
      <c r="D272" s="141"/>
      <c r="E272" s="96"/>
      <c r="F272" s="170"/>
      <c r="G272" s="105"/>
      <c r="H272" s="22"/>
      <c r="I272" s="18"/>
      <c r="J272" s="17"/>
      <c r="K272" s="43"/>
      <c r="L272" s="43"/>
      <c r="M272" s="43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</row>
    <row r="273" spans="1:40" s="45" customFormat="1" ht="15" customHeight="1">
      <c r="A273" s="244"/>
      <c r="B273" s="65"/>
      <c r="C273" s="65"/>
      <c r="D273" s="140"/>
      <c r="E273" s="95"/>
      <c r="F273" s="167"/>
      <c r="G273" s="106"/>
      <c r="H273" s="23"/>
      <c r="I273" s="18"/>
      <c r="J273" s="17"/>
      <c r="K273" s="43"/>
      <c r="L273" s="43"/>
      <c r="M273" s="43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</row>
    <row r="274" spans="1:40" s="45" customFormat="1" ht="15" customHeight="1">
      <c r="A274" s="109"/>
      <c r="B274" s="66"/>
      <c r="C274" s="66"/>
      <c r="D274" s="141"/>
      <c r="E274" s="96"/>
      <c r="F274" s="163"/>
      <c r="G274" s="105"/>
      <c r="H274" s="22"/>
      <c r="I274" s="18"/>
      <c r="J274" s="17"/>
      <c r="K274" s="43"/>
      <c r="L274" s="43"/>
      <c r="M274" s="43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</row>
    <row r="275" spans="1:40" s="42" customFormat="1" ht="15" customHeight="1">
      <c r="A275" s="244"/>
      <c r="B275" s="65"/>
      <c r="C275" s="65"/>
      <c r="D275" s="140"/>
      <c r="E275" s="95"/>
      <c r="F275" s="185"/>
      <c r="G275" s="106"/>
      <c r="H275" s="23"/>
      <c r="I275" s="18"/>
      <c r="J275" s="17"/>
      <c r="K275" s="43"/>
      <c r="L275" s="43"/>
      <c r="M275" s="43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</row>
    <row r="276" spans="1:40" s="42" customFormat="1" ht="15" customHeight="1">
      <c r="A276" s="109"/>
      <c r="B276" s="66"/>
      <c r="C276" s="66"/>
      <c r="D276" s="141"/>
      <c r="E276" s="96"/>
      <c r="F276" s="170"/>
      <c r="G276" s="105"/>
      <c r="H276" s="22"/>
      <c r="I276" s="18"/>
      <c r="J276" s="17"/>
      <c r="K276" s="43"/>
      <c r="L276" s="43"/>
      <c r="M276" s="43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</row>
    <row r="277" spans="1:40" ht="15" customHeight="1">
      <c r="A277" s="244"/>
      <c r="B277" s="65"/>
      <c r="C277" s="65"/>
      <c r="D277" s="140"/>
      <c r="E277" s="95"/>
      <c r="F277" s="185"/>
      <c r="G277" s="106"/>
      <c r="H277" s="23"/>
      <c r="I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 ht="15" customHeight="1">
      <c r="A278" s="109"/>
      <c r="B278" s="66"/>
      <c r="C278" s="66"/>
      <c r="D278" s="141"/>
      <c r="E278" s="96"/>
      <c r="F278" s="170"/>
      <c r="G278" s="105"/>
      <c r="H278" s="22"/>
      <c r="I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 ht="15" customHeight="1">
      <c r="A279" s="244"/>
      <c r="B279" s="65"/>
      <c r="C279" s="65"/>
      <c r="D279" s="140"/>
      <c r="E279" s="95"/>
      <c r="F279" s="185"/>
      <c r="G279" s="106"/>
      <c r="H279" s="23"/>
      <c r="I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 ht="15" customHeight="1">
      <c r="A280" s="109"/>
      <c r="B280" s="66"/>
      <c r="C280" s="66"/>
      <c r="D280" s="141"/>
      <c r="E280" s="96"/>
      <c r="F280" s="170"/>
      <c r="G280" s="105"/>
      <c r="H280" s="22"/>
      <c r="I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 ht="15" customHeight="1">
      <c r="A281" s="244"/>
      <c r="B281" s="65"/>
      <c r="C281" s="65"/>
      <c r="D281" s="140"/>
      <c r="E281" s="95"/>
      <c r="F281" s="185"/>
      <c r="G281" s="106"/>
      <c r="H281" s="23"/>
      <c r="I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 ht="15" customHeight="1">
      <c r="A282" s="109"/>
      <c r="B282" s="66"/>
      <c r="C282" s="66"/>
      <c r="D282" s="141"/>
      <c r="E282" s="96"/>
      <c r="F282" s="170"/>
      <c r="G282" s="105"/>
      <c r="H282" s="22"/>
      <c r="I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 ht="15" customHeight="1">
      <c r="A283" s="244"/>
      <c r="B283" s="65"/>
      <c r="C283" s="65"/>
      <c r="D283" s="140"/>
      <c r="E283" s="95"/>
      <c r="F283" s="167"/>
      <c r="G283" s="106"/>
      <c r="H283" s="23"/>
      <c r="I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 ht="15" customHeight="1">
      <c r="A284" s="109"/>
      <c r="B284" s="66"/>
      <c r="C284" s="66"/>
      <c r="D284" s="141"/>
      <c r="E284" s="96"/>
      <c r="F284" s="163"/>
      <c r="G284" s="105"/>
      <c r="H284" s="22"/>
      <c r="I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 ht="15" customHeight="1">
      <c r="A285" s="244"/>
      <c r="B285" s="65"/>
      <c r="C285" s="65"/>
      <c r="D285" s="140"/>
      <c r="E285" s="95"/>
      <c r="F285" s="167"/>
      <c r="G285" s="103"/>
      <c r="H285" s="23"/>
      <c r="I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 ht="15" customHeight="1">
      <c r="A286" s="109"/>
      <c r="B286" s="66"/>
      <c r="C286" s="66"/>
      <c r="D286" s="141"/>
      <c r="E286" s="96"/>
      <c r="F286" s="163"/>
      <c r="G286" s="40"/>
      <c r="H286" s="22"/>
      <c r="I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 s="26" customFormat="1" ht="15" customHeight="1">
      <c r="A287" s="258"/>
      <c r="B287" s="62"/>
      <c r="C287" s="122"/>
      <c r="D287" s="140"/>
      <c r="E287" s="32"/>
      <c r="F287" s="206"/>
      <c r="G287" s="47"/>
      <c r="H287" s="46"/>
      <c r="J287" s="17"/>
      <c r="K287" s="17"/>
      <c r="L287" s="17"/>
      <c r="M287" s="17"/>
    </row>
    <row r="288" spans="1:40" s="26" customFormat="1" ht="15" customHeight="1">
      <c r="A288" s="21"/>
      <c r="B288" s="96" t="str">
        <f>A260&amp;" - 計"</f>
        <v>3 - 計</v>
      </c>
      <c r="C288" s="121"/>
      <c r="D288" s="141"/>
      <c r="E288" s="33"/>
      <c r="F288" s="191"/>
      <c r="G288" s="24"/>
      <c r="H288" s="27"/>
      <c r="J288" s="17"/>
      <c r="K288" s="17"/>
      <c r="L288" s="17"/>
      <c r="M288" s="17"/>
    </row>
    <row r="289" spans="1:40" ht="15" customHeight="1">
      <c r="A289" s="244"/>
      <c r="B289" s="65"/>
      <c r="C289" s="65"/>
      <c r="D289" s="140"/>
      <c r="E289" s="115"/>
      <c r="F289" s="162"/>
      <c r="G289" s="106"/>
      <c r="H289" s="20"/>
      <c r="I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 ht="15" customHeight="1">
      <c r="A290" s="114"/>
      <c r="B290" s="113"/>
      <c r="C290" s="113"/>
      <c r="D290" s="142"/>
      <c r="E290" s="112"/>
      <c r="F290" s="186"/>
      <c r="G290" s="100"/>
      <c r="H290" s="99"/>
      <c r="I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</row>
    <row r="291" spans="1:40" ht="15" customHeight="1">
      <c r="A291" s="111"/>
      <c r="B291" s="108"/>
      <c r="C291" s="108"/>
      <c r="D291" s="140"/>
      <c r="E291" s="95"/>
      <c r="F291" s="162"/>
      <c r="G291" s="103"/>
      <c r="H291" s="20"/>
      <c r="I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</row>
    <row r="292" spans="1:40" ht="15" customHeight="1">
      <c r="A292" s="109" t="s">
        <v>89</v>
      </c>
      <c r="B292" s="66" t="s">
        <v>1875</v>
      </c>
      <c r="C292" s="66"/>
      <c r="D292" s="141"/>
      <c r="E292" s="96"/>
      <c r="F292" s="163"/>
      <c r="G292" s="105"/>
      <c r="H292" s="22"/>
      <c r="I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</row>
    <row r="293" spans="1:40" ht="15" customHeight="1">
      <c r="A293" s="244"/>
      <c r="B293" s="65"/>
      <c r="C293" s="65"/>
      <c r="D293" s="140"/>
      <c r="E293" s="95"/>
      <c r="F293" s="162"/>
      <c r="G293" s="103"/>
      <c r="H293" s="23"/>
      <c r="I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</row>
    <row r="294" spans="1:40" ht="15" customHeight="1">
      <c r="A294" s="109"/>
      <c r="B294" s="66"/>
      <c r="C294" s="66"/>
      <c r="D294" s="141"/>
      <c r="E294" s="96"/>
      <c r="F294" s="163"/>
      <c r="G294" s="40"/>
      <c r="H294" s="22"/>
      <c r="I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</row>
    <row r="295" spans="1:40" s="42" customFormat="1" ht="15" customHeight="1">
      <c r="A295" s="244"/>
      <c r="B295" s="65"/>
      <c r="C295" s="65"/>
      <c r="D295" s="144"/>
      <c r="E295" s="95"/>
      <c r="F295" s="167"/>
      <c r="G295" s="106"/>
      <c r="H295" s="23"/>
      <c r="I295" s="18"/>
      <c r="J295" s="17"/>
      <c r="K295" s="43"/>
      <c r="L295" s="43"/>
      <c r="M295" s="43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</row>
    <row r="296" spans="1:40" s="42" customFormat="1" ht="15" customHeight="1">
      <c r="A296" s="109"/>
      <c r="B296" s="66" t="s">
        <v>1873</v>
      </c>
      <c r="C296" s="66" t="s">
        <v>1874</v>
      </c>
      <c r="D296" s="141">
        <v>19</v>
      </c>
      <c r="E296" s="96" t="s">
        <v>4</v>
      </c>
      <c r="F296" s="163"/>
      <c r="G296" s="105"/>
      <c r="H296" s="22"/>
      <c r="I296" s="18"/>
      <c r="J296" s="17"/>
      <c r="K296" s="43"/>
      <c r="L296" s="43"/>
      <c r="M296" s="43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</row>
    <row r="297" spans="1:40" s="42" customFormat="1" ht="15" customHeight="1">
      <c r="A297" s="244"/>
      <c r="B297" s="65"/>
      <c r="C297" s="65"/>
      <c r="D297" s="140"/>
      <c r="E297" s="3"/>
      <c r="F297" s="167"/>
      <c r="G297" s="106"/>
      <c r="H297" s="23"/>
      <c r="I297" s="18"/>
      <c r="J297" s="17"/>
      <c r="K297" s="43"/>
      <c r="L297" s="43"/>
      <c r="M297" s="43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</row>
    <row r="298" spans="1:40" s="42" customFormat="1" ht="15" customHeight="1">
      <c r="A298" s="109"/>
      <c r="B298" s="66" t="s">
        <v>1873</v>
      </c>
      <c r="C298" s="66" t="s">
        <v>1872</v>
      </c>
      <c r="D298" s="141">
        <v>1</v>
      </c>
      <c r="E298" s="6" t="s">
        <v>4</v>
      </c>
      <c r="F298" s="163"/>
      <c r="G298" s="105"/>
      <c r="H298" s="22"/>
      <c r="I298" s="18"/>
      <c r="J298" s="17"/>
      <c r="K298" s="43"/>
      <c r="L298" s="43"/>
      <c r="M298" s="43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</row>
    <row r="299" spans="1:40" s="42" customFormat="1" ht="15" customHeight="1">
      <c r="A299" s="244"/>
      <c r="B299" s="65"/>
      <c r="C299" s="65"/>
      <c r="D299" s="140"/>
      <c r="E299" s="95"/>
      <c r="F299" s="167"/>
      <c r="G299" s="106"/>
      <c r="H299" s="23"/>
      <c r="I299" s="18"/>
      <c r="J299" s="17"/>
      <c r="K299" s="43"/>
      <c r="L299" s="43"/>
      <c r="M299" s="43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</row>
    <row r="300" spans="1:40" s="42" customFormat="1" ht="15" customHeight="1">
      <c r="A300" s="109"/>
      <c r="B300" s="66"/>
      <c r="C300" s="66"/>
      <c r="D300" s="141"/>
      <c r="E300" s="96"/>
      <c r="F300" s="163"/>
      <c r="G300" s="105"/>
      <c r="H300" s="22"/>
      <c r="I300" s="18"/>
      <c r="J300" s="17"/>
      <c r="K300" s="43"/>
      <c r="L300" s="43"/>
      <c r="M300" s="43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</row>
    <row r="301" spans="1:40" s="42" customFormat="1" ht="15" customHeight="1">
      <c r="A301" s="244"/>
      <c r="B301" s="65"/>
      <c r="C301" s="65"/>
      <c r="D301" s="140"/>
      <c r="E301" s="95"/>
      <c r="F301" s="167"/>
      <c r="G301" s="106"/>
      <c r="H301" s="23"/>
      <c r="I301" s="18"/>
      <c r="J301" s="17"/>
      <c r="K301" s="43"/>
      <c r="L301" s="43"/>
      <c r="M301" s="43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</row>
    <row r="302" spans="1:40" s="42" customFormat="1" ht="15" customHeight="1">
      <c r="A302" s="109"/>
      <c r="B302" s="66" t="s">
        <v>1867</v>
      </c>
      <c r="C302" s="66" t="s">
        <v>1871</v>
      </c>
      <c r="D302" s="141">
        <v>1</v>
      </c>
      <c r="E302" s="96" t="s">
        <v>1219</v>
      </c>
      <c r="F302" s="163"/>
      <c r="G302" s="105"/>
      <c r="H302" s="22"/>
      <c r="I302" s="18"/>
      <c r="J302" s="17"/>
      <c r="K302" s="43"/>
      <c r="L302" s="43"/>
      <c r="M302" s="43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</row>
    <row r="303" spans="1:40" s="42" customFormat="1" ht="15" customHeight="1">
      <c r="A303" s="244"/>
      <c r="B303" s="65"/>
      <c r="C303" s="65"/>
      <c r="D303" s="140"/>
      <c r="E303" s="95"/>
      <c r="F303" s="185"/>
      <c r="G303" s="106"/>
      <c r="H303" s="23"/>
      <c r="I303" s="18"/>
      <c r="J303" s="17"/>
      <c r="K303" s="43"/>
      <c r="L303" s="43"/>
      <c r="M303" s="43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</row>
    <row r="304" spans="1:40" s="42" customFormat="1" ht="15" customHeight="1">
      <c r="A304" s="109"/>
      <c r="B304" s="66" t="s">
        <v>1867</v>
      </c>
      <c r="C304" s="66" t="s">
        <v>1870</v>
      </c>
      <c r="D304" s="141">
        <v>2</v>
      </c>
      <c r="E304" s="96" t="s">
        <v>1219</v>
      </c>
      <c r="F304" s="170"/>
      <c r="G304" s="105"/>
      <c r="H304" s="22"/>
      <c r="I304" s="18"/>
      <c r="J304" s="17"/>
      <c r="K304" s="43"/>
      <c r="L304" s="43"/>
      <c r="M304" s="43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</row>
    <row r="305" spans="1:40" s="45" customFormat="1" ht="15" customHeight="1">
      <c r="A305" s="244"/>
      <c r="B305" s="65"/>
      <c r="C305" s="65"/>
      <c r="D305" s="140"/>
      <c r="E305" s="95"/>
      <c r="F305" s="167"/>
      <c r="G305" s="106"/>
      <c r="H305" s="23"/>
      <c r="I305" s="18"/>
      <c r="J305" s="17"/>
      <c r="K305" s="43"/>
      <c r="L305" s="43"/>
      <c r="M305" s="43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</row>
    <row r="306" spans="1:40" s="45" customFormat="1" ht="15" customHeight="1">
      <c r="A306" s="109"/>
      <c r="B306" s="66" t="s">
        <v>1867</v>
      </c>
      <c r="C306" s="66" t="s">
        <v>1869</v>
      </c>
      <c r="D306" s="141">
        <v>1</v>
      </c>
      <c r="E306" s="96" t="s">
        <v>1219</v>
      </c>
      <c r="F306" s="163"/>
      <c r="G306" s="105"/>
      <c r="H306" s="22"/>
      <c r="I306" s="18"/>
      <c r="J306" s="17"/>
      <c r="K306" s="43"/>
      <c r="L306" s="43"/>
      <c r="M306" s="43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</row>
    <row r="307" spans="1:40" s="42" customFormat="1" ht="15" customHeight="1">
      <c r="A307" s="244"/>
      <c r="B307" s="65"/>
      <c r="C307" s="65"/>
      <c r="D307" s="140"/>
      <c r="E307" s="95"/>
      <c r="F307" s="185"/>
      <c r="G307" s="106"/>
      <c r="H307" s="23"/>
      <c r="I307" s="18"/>
      <c r="J307" s="17"/>
      <c r="K307" s="43"/>
      <c r="L307" s="43"/>
      <c r="M307" s="43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</row>
    <row r="308" spans="1:40" s="42" customFormat="1" ht="15" customHeight="1">
      <c r="A308" s="109"/>
      <c r="B308" s="66" t="s">
        <v>1867</v>
      </c>
      <c r="C308" s="66" t="s">
        <v>1868</v>
      </c>
      <c r="D308" s="141">
        <v>1</v>
      </c>
      <c r="E308" s="96" t="s">
        <v>1219</v>
      </c>
      <c r="F308" s="170"/>
      <c r="G308" s="105"/>
      <c r="H308" s="22"/>
      <c r="I308" s="18"/>
      <c r="J308" s="17"/>
      <c r="K308" s="43"/>
      <c r="L308" s="43"/>
      <c r="M308" s="43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</row>
    <row r="309" spans="1:40" ht="15" customHeight="1">
      <c r="A309" s="244"/>
      <c r="B309" s="65"/>
      <c r="C309" s="65"/>
      <c r="D309" s="140"/>
      <c r="E309" s="95"/>
      <c r="F309" s="185"/>
      <c r="G309" s="106"/>
      <c r="H309" s="23"/>
      <c r="I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 ht="15" customHeight="1">
      <c r="A310" s="109"/>
      <c r="B310" s="66" t="s">
        <v>1867</v>
      </c>
      <c r="C310" s="66" t="s">
        <v>1866</v>
      </c>
      <c r="D310" s="141">
        <v>1</v>
      </c>
      <c r="E310" s="96" t="s">
        <v>1219</v>
      </c>
      <c r="F310" s="170"/>
      <c r="G310" s="105"/>
      <c r="H310" s="22"/>
      <c r="I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 ht="15" customHeight="1">
      <c r="A311" s="244"/>
      <c r="B311" s="65"/>
      <c r="C311" s="65"/>
      <c r="D311" s="140"/>
      <c r="E311" s="95"/>
      <c r="F311" s="185"/>
      <c r="G311" s="106"/>
      <c r="H311" s="23"/>
      <c r="I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 ht="15" customHeight="1">
      <c r="A312" s="109"/>
      <c r="B312" s="66"/>
      <c r="C312" s="66"/>
      <c r="D312" s="141"/>
      <c r="E312" s="96"/>
      <c r="F312" s="170"/>
      <c r="G312" s="105"/>
      <c r="H312" s="22"/>
      <c r="I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 ht="15" customHeight="1">
      <c r="A313" s="244"/>
      <c r="B313" s="65"/>
      <c r="C313" s="65" t="s">
        <v>1865</v>
      </c>
      <c r="D313" s="140"/>
      <c r="E313" s="95"/>
      <c r="F313" s="185"/>
      <c r="G313" s="106"/>
      <c r="H313" s="23"/>
      <c r="I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 ht="15" customHeight="1">
      <c r="A314" s="109"/>
      <c r="B314" s="66" t="s">
        <v>1864</v>
      </c>
      <c r="C314" s="66" t="s">
        <v>1863</v>
      </c>
      <c r="D314" s="141">
        <v>1</v>
      </c>
      <c r="E314" s="96" t="s">
        <v>1862</v>
      </c>
      <c r="F314" s="170"/>
      <c r="G314" s="105"/>
      <c r="H314" s="22"/>
      <c r="I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 ht="15" customHeight="1">
      <c r="A315" s="244"/>
      <c r="B315" s="65"/>
      <c r="C315" s="65" t="s">
        <v>1861</v>
      </c>
      <c r="D315" s="140"/>
      <c r="E315" s="95"/>
      <c r="F315" s="167"/>
      <c r="G315" s="106"/>
      <c r="H315" s="23"/>
      <c r="I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 ht="15" customHeight="1">
      <c r="A316" s="109"/>
      <c r="B316" s="66"/>
      <c r="C316" s="66"/>
      <c r="D316" s="141"/>
      <c r="E316" s="96"/>
      <c r="F316" s="163"/>
      <c r="G316" s="105"/>
      <c r="H316" s="22"/>
      <c r="I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 ht="15" customHeight="1">
      <c r="A317" s="244"/>
      <c r="B317" s="65"/>
      <c r="C317" s="65"/>
      <c r="D317" s="140"/>
      <c r="E317" s="95"/>
      <c r="F317" s="167"/>
      <c r="G317" s="103"/>
      <c r="H317" s="23"/>
      <c r="I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 ht="15" customHeight="1">
      <c r="A318" s="109"/>
      <c r="B318" s="66"/>
      <c r="C318" s="66"/>
      <c r="D318" s="141"/>
      <c r="E318" s="96"/>
      <c r="F318" s="163"/>
      <c r="G318" s="40"/>
      <c r="H318" s="22"/>
      <c r="I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 s="26" customFormat="1" ht="15" customHeight="1">
      <c r="A319" s="258"/>
      <c r="B319" s="62"/>
      <c r="C319" s="262"/>
      <c r="D319" s="140"/>
      <c r="E319" s="32"/>
      <c r="F319" s="206"/>
      <c r="G319" s="47"/>
      <c r="H319" s="46"/>
      <c r="J319" s="17"/>
      <c r="K319" s="17"/>
      <c r="L319" s="17"/>
      <c r="M319" s="17"/>
    </row>
    <row r="320" spans="1:40" s="26" customFormat="1" ht="15" customHeight="1">
      <c r="A320" s="21"/>
      <c r="B320" s="66" t="s">
        <v>1730</v>
      </c>
      <c r="C320" s="261"/>
      <c r="D320" s="141">
        <v>13</v>
      </c>
      <c r="E320" s="33" t="s">
        <v>3</v>
      </c>
      <c r="F320" s="191"/>
      <c r="G320" s="24"/>
      <c r="H320" s="27"/>
      <c r="J320" s="17"/>
      <c r="K320" s="17"/>
      <c r="L320" s="17"/>
      <c r="M320" s="17"/>
    </row>
    <row r="321" spans="1:40" ht="15" customHeight="1">
      <c r="A321" s="244"/>
      <c r="B321" s="65"/>
      <c r="C321" s="65"/>
      <c r="D321" s="140"/>
      <c r="E321" s="115"/>
      <c r="F321" s="162"/>
      <c r="G321" s="106"/>
      <c r="H321" s="20"/>
      <c r="I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 ht="15" customHeight="1">
      <c r="A322" s="114"/>
      <c r="B322" s="113" t="s">
        <v>1847</v>
      </c>
      <c r="C322" s="113"/>
      <c r="D322" s="142">
        <v>5</v>
      </c>
      <c r="E322" s="112" t="s">
        <v>3</v>
      </c>
      <c r="F322" s="186"/>
      <c r="G322" s="100"/>
      <c r="H322" s="99"/>
      <c r="I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 ht="15" customHeight="1">
      <c r="A323" s="111"/>
      <c r="B323" s="108"/>
      <c r="C323" s="108"/>
      <c r="D323" s="140"/>
      <c r="E323" s="95"/>
      <c r="F323" s="162"/>
      <c r="G323" s="103"/>
      <c r="H323" s="20"/>
      <c r="I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 ht="15" customHeight="1">
      <c r="A324" s="109"/>
      <c r="B324" s="66" t="s">
        <v>1728</v>
      </c>
      <c r="C324" s="66"/>
      <c r="D324" s="141">
        <v>8</v>
      </c>
      <c r="E324" s="96" t="s">
        <v>3</v>
      </c>
      <c r="F324" s="163"/>
      <c r="G324" s="105"/>
      <c r="H324" s="22"/>
      <c r="I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 ht="15" customHeight="1">
      <c r="A325" s="244"/>
      <c r="B325" s="65"/>
      <c r="C325" s="65"/>
      <c r="D325" s="140"/>
      <c r="E325" s="95"/>
      <c r="F325" s="162"/>
      <c r="G325" s="103"/>
      <c r="H325" s="23"/>
      <c r="I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 ht="15" customHeight="1">
      <c r="A326" s="109"/>
      <c r="B326" s="66" t="s">
        <v>1727</v>
      </c>
      <c r="C326" s="66"/>
      <c r="D326" s="141">
        <v>5</v>
      </c>
      <c r="E326" s="96" t="s">
        <v>3</v>
      </c>
      <c r="F326" s="163"/>
      <c r="G326" s="40"/>
      <c r="H326" s="22"/>
      <c r="I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 s="42" customFormat="1" ht="15" customHeight="1">
      <c r="A327" s="244"/>
      <c r="B327" s="65"/>
      <c r="C327" s="65"/>
      <c r="D327" s="144"/>
      <c r="E327" s="95"/>
      <c r="F327" s="167"/>
      <c r="G327" s="106"/>
      <c r="H327" s="23"/>
      <c r="I327" s="18"/>
      <c r="J327" s="17"/>
      <c r="K327" s="43"/>
      <c r="L327" s="43"/>
      <c r="M327" s="43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</row>
    <row r="328" spans="1:40" s="42" customFormat="1" ht="15" customHeight="1">
      <c r="A328" s="109"/>
      <c r="B328" s="66"/>
      <c r="C328" s="66"/>
      <c r="D328" s="141"/>
      <c r="E328" s="96"/>
      <c r="F328" s="163"/>
      <c r="G328" s="105"/>
      <c r="H328" s="22"/>
      <c r="I328" s="18"/>
      <c r="J328" s="17"/>
      <c r="K328" s="43"/>
      <c r="L328" s="43"/>
      <c r="M328" s="43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</row>
    <row r="329" spans="1:40" s="42" customFormat="1" ht="15" customHeight="1">
      <c r="A329" s="244"/>
      <c r="B329" s="65"/>
      <c r="C329" s="65"/>
      <c r="D329" s="140"/>
      <c r="E329" s="3"/>
      <c r="F329" s="167"/>
      <c r="G329" s="106"/>
      <c r="H329" s="23"/>
      <c r="I329" s="18"/>
      <c r="J329" s="17"/>
      <c r="K329" s="43"/>
      <c r="L329" s="43"/>
      <c r="M329" s="43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</row>
    <row r="330" spans="1:40" s="42" customFormat="1" ht="15" customHeight="1">
      <c r="A330" s="109"/>
      <c r="B330" s="66"/>
      <c r="C330" s="66"/>
      <c r="D330" s="141"/>
      <c r="E330" s="6"/>
      <c r="F330" s="163"/>
      <c r="G330" s="105"/>
      <c r="H330" s="22"/>
      <c r="I330" s="18"/>
      <c r="J330" s="17"/>
      <c r="K330" s="43"/>
      <c r="L330" s="43"/>
      <c r="M330" s="43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</row>
    <row r="331" spans="1:40" s="42" customFormat="1" ht="15" customHeight="1">
      <c r="A331" s="244"/>
      <c r="B331" s="65"/>
      <c r="C331" s="65"/>
      <c r="D331" s="140"/>
      <c r="E331" s="95"/>
      <c r="F331" s="167"/>
      <c r="G331" s="106"/>
      <c r="H331" s="23"/>
      <c r="I331" s="18"/>
      <c r="J331" s="17"/>
      <c r="K331" s="43"/>
      <c r="L331" s="43"/>
      <c r="M331" s="43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</row>
    <row r="332" spans="1:40" s="42" customFormat="1" ht="15" customHeight="1">
      <c r="A332" s="109"/>
      <c r="B332" s="66"/>
      <c r="C332" s="66"/>
      <c r="D332" s="141"/>
      <c r="E332" s="96"/>
      <c r="F332" s="163"/>
      <c r="G332" s="105"/>
      <c r="H332" s="22"/>
      <c r="I332" s="18"/>
      <c r="J332" s="17"/>
      <c r="K332" s="43"/>
      <c r="L332" s="43"/>
      <c r="M332" s="43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</row>
    <row r="333" spans="1:40" s="42" customFormat="1" ht="15" customHeight="1">
      <c r="A333" s="244"/>
      <c r="B333" s="65"/>
      <c r="C333" s="65"/>
      <c r="D333" s="140"/>
      <c r="E333" s="95"/>
      <c r="F333" s="167"/>
      <c r="G333" s="106"/>
      <c r="H333" s="23"/>
      <c r="I333" s="18"/>
      <c r="J333" s="17"/>
      <c r="K333" s="43"/>
      <c r="L333" s="43"/>
      <c r="M333" s="43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</row>
    <row r="334" spans="1:40" s="42" customFormat="1" ht="15" customHeight="1">
      <c r="A334" s="109"/>
      <c r="B334" s="66"/>
      <c r="C334" s="66"/>
      <c r="D334" s="141"/>
      <c r="E334" s="96"/>
      <c r="F334" s="163"/>
      <c r="G334" s="105"/>
      <c r="H334" s="22"/>
      <c r="I334" s="18"/>
      <c r="J334" s="17"/>
      <c r="K334" s="43"/>
      <c r="L334" s="43"/>
      <c r="M334" s="43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</row>
    <row r="335" spans="1:40" s="42" customFormat="1" ht="15" customHeight="1">
      <c r="A335" s="244"/>
      <c r="B335" s="65"/>
      <c r="C335" s="65"/>
      <c r="D335" s="140"/>
      <c r="E335" s="95"/>
      <c r="F335" s="185"/>
      <c r="G335" s="106"/>
      <c r="H335" s="23"/>
      <c r="I335" s="18"/>
      <c r="J335" s="17"/>
      <c r="K335" s="43"/>
      <c r="L335" s="43"/>
      <c r="M335" s="43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</row>
    <row r="336" spans="1:40" s="42" customFormat="1" ht="15" customHeight="1">
      <c r="A336" s="109"/>
      <c r="B336" s="66"/>
      <c r="C336" s="66"/>
      <c r="D336" s="141"/>
      <c r="E336" s="96"/>
      <c r="F336" s="170"/>
      <c r="G336" s="105"/>
      <c r="H336" s="22"/>
      <c r="I336" s="18"/>
      <c r="J336" s="17"/>
      <c r="K336" s="43"/>
      <c r="L336" s="43"/>
      <c r="M336" s="43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</row>
    <row r="337" spans="1:40" s="45" customFormat="1" ht="15" customHeight="1">
      <c r="A337" s="244"/>
      <c r="B337" s="65"/>
      <c r="C337" s="65"/>
      <c r="D337" s="140"/>
      <c r="E337" s="95"/>
      <c r="F337" s="167"/>
      <c r="G337" s="106"/>
      <c r="H337" s="23"/>
      <c r="I337" s="18"/>
      <c r="J337" s="17"/>
      <c r="K337" s="43"/>
      <c r="L337" s="43"/>
      <c r="M337" s="43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</row>
    <row r="338" spans="1:40" s="45" customFormat="1" ht="15" customHeight="1">
      <c r="A338" s="109"/>
      <c r="B338" s="66"/>
      <c r="C338" s="66"/>
      <c r="D338" s="141"/>
      <c r="E338" s="96"/>
      <c r="F338" s="163"/>
      <c r="G338" s="105"/>
      <c r="H338" s="22"/>
      <c r="I338" s="18"/>
      <c r="J338" s="17"/>
      <c r="K338" s="43"/>
      <c r="L338" s="43"/>
      <c r="M338" s="43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</row>
    <row r="339" spans="1:40" s="42" customFormat="1" ht="15" customHeight="1">
      <c r="A339" s="244"/>
      <c r="B339" s="65"/>
      <c r="C339" s="65"/>
      <c r="D339" s="140"/>
      <c r="E339" s="95"/>
      <c r="F339" s="185"/>
      <c r="G339" s="106"/>
      <c r="H339" s="23"/>
      <c r="I339" s="18"/>
      <c r="J339" s="17"/>
      <c r="K339" s="43"/>
      <c r="L339" s="43"/>
      <c r="M339" s="43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</row>
    <row r="340" spans="1:40" s="42" customFormat="1" ht="15" customHeight="1">
      <c r="A340" s="109"/>
      <c r="B340" s="66"/>
      <c r="C340" s="66"/>
      <c r="D340" s="141"/>
      <c r="E340" s="96"/>
      <c r="F340" s="170"/>
      <c r="G340" s="105"/>
      <c r="H340" s="22"/>
      <c r="I340" s="18"/>
      <c r="J340" s="17"/>
      <c r="K340" s="43"/>
      <c r="L340" s="43"/>
      <c r="M340" s="43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</row>
    <row r="341" spans="1:40" ht="15" customHeight="1">
      <c r="A341" s="244"/>
      <c r="B341" s="65"/>
      <c r="C341" s="65"/>
      <c r="D341" s="140"/>
      <c r="E341" s="95"/>
      <c r="F341" s="185"/>
      <c r="G341" s="106"/>
      <c r="H341" s="23"/>
      <c r="I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 ht="15" customHeight="1">
      <c r="A342" s="109"/>
      <c r="B342" s="66"/>
      <c r="C342" s="66"/>
      <c r="D342" s="141"/>
      <c r="E342" s="96"/>
      <c r="F342" s="170"/>
      <c r="G342" s="105"/>
      <c r="H342" s="22"/>
      <c r="I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 ht="15" customHeight="1">
      <c r="A343" s="244"/>
      <c r="B343" s="65"/>
      <c r="C343" s="65"/>
      <c r="D343" s="140"/>
      <c r="E343" s="95"/>
      <c r="F343" s="185"/>
      <c r="G343" s="106"/>
      <c r="H343" s="23"/>
      <c r="I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 ht="15" customHeight="1">
      <c r="A344" s="109"/>
      <c r="B344" s="66"/>
      <c r="C344" s="66"/>
      <c r="D344" s="141"/>
      <c r="E344" s="96"/>
      <c r="F344" s="170"/>
      <c r="G344" s="105"/>
      <c r="H344" s="22"/>
      <c r="I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 ht="15" customHeight="1">
      <c r="A345" s="244"/>
      <c r="B345" s="65"/>
      <c r="C345" s="65"/>
      <c r="D345" s="140"/>
      <c r="E345" s="95"/>
      <c r="F345" s="185"/>
      <c r="G345" s="106"/>
      <c r="H345" s="23"/>
      <c r="I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 ht="15" customHeight="1">
      <c r="A346" s="109"/>
      <c r="B346" s="66"/>
      <c r="C346" s="66"/>
      <c r="D346" s="141"/>
      <c r="E346" s="96"/>
      <c r="F346" s="170"/>
      <c r="G346" s="105"/>
      <c r="H346" s="22"/>
      <c r="I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 ht="15" customHeight="1">
      <c r="A347" s="244"/>
      <c r="B347" s="65"/>
      <c r="C347" s="65"/>
      <c r="D347" s="140"/>
      <c r="E347" s="95"/>
      <c r="F347" s="167"/>
      <c r="G347" s="106"/>
      <c r="H347" s="23"/>
      <c r="I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 ht="15" customHeight="1">
      <c r="A348" s="109"/>
      <c r="B348" s="66"/>
      <c r="C348" s="66"/>
      <c r="D348" s="141"/>
      <c r="E348" s="96"/>
      <c r="F348" s="163"/>
      <c r="G348" s="105"/>
      <c r="H348" s="22"/>
      <c r="I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 ht="15" customHeight="1">
      <c r="A349" s="244"/>
      <c r="B349" s="65"/>
      <c r="C349" s="65"/>
      <c r="D349" s="140"/>
      <c r="E349" s="95"/>
      <c r="F349" s="167"/>
      <c r="G349" s="103"/>
      <c r="H349" s="23"/>
      <c r="I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 ht="15" customHeight="1">
      <c r="A350" s="109"/>
      <c r="B350" s="66"/>
      <c r="C350" s="66"/>
      <c r="D350" s="141"/>
      <c r="E350" s="96"/>
      <c r="F350" s="163"/>
      <c r="G350" s="40"/>
      <c r="H350" s="22"/>
      <c r="I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 s="26" customFormat="1" ht="15" customHeight="1">
      <c r="A351" s="258"/>
      <c r="B351" s="62"/>
      <c r="C351" s="122"/>
      <c r="D351" s="140"/>
      <c r="E351" s="32"/>
      <c r="F351" s="206"/>
      <c r="G351" s="47"/>
      <c r="H351" s="46"/>
      <c r="J351" s="17"/>
      <c r="K351" s="17"/>
      <c r="L351" s="17"/>
      <c r="M351" s="17"/>
    </row>
    <row r="352" spans="1:40" s="26" customFormat="1" ht="15" customHeight="1">
      <c r="A352" s="21"/>
      <c r="B352" s="96" t="str">
        <f>A292&amp;" - 計"</f>
        <v xml:space="preserve">  a - 計</v>
      </c>
      <c r="C352" s="121"/>
      <c r="D352" s="141"/>
      <c r="E352" s="33"/>
      <c r="F352" s="191"/>
      <c r="G352" s="24"/>
      <c r="H352" s="27"/>
      <c r="J352" s="17"/>
      <c r="K352" s="17"/>
      <c r="L352" s="17"/>
      <c r="M352" s="17"/>
    </row>
    <row r="353" spans="1:40" ht="15" customHeight="1">
      <c r="A353" s="244"/>
      <c r="B353" s="65"/>
      <c r="C353" s="65"/>
      <c r="D353" s="140"/>
      <c r="E353" s="115"/>
      <c r="F353" s="162"/>
      <c r="G353" s="106"/>
      <c r="H353" s="20"/>
      <c r="I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 ht="15" customHeight="1">
      <c r="A354" s="114"/>
      <c r="B354" s="113"/>
      <c r="C354" s="113"/>
      <c r="D354" s="142"/>
      <c r="E354" s="112"/>
      <c r="F354" s="186"/>
      <c r="G354" s="100"/>
      <c r="H354" s="99"/>
      <c r="I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 ht="15" customHeight="1">
      <c r="A355" s="111"/>
      <c r="B355" s="108"/>
      <c r="C355" s="108"/>
      <c r="D355" s="140"/>
      <c r="E355" s="95"/>
      <c r="F355" s="162"/>
      <c r="G355" s="103"/>
      <c r="H355" s="20"/>
      <c r="I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 ht="15" customHeight="1">
      <c r="A356" s="109" t="s">
        <v>90</v>
      </c>
      <c r="B356" s="66" t="s">
        <v>1860</v>
      </c>
      <c r="C356" s="66"/>
      <c r="D356" s="141"/>
      <c r="E356" s="96"/>
      <c r="F356" s="163"/>
      <c r="G356" s="105"/>
      <c r="H356" s="22"/>
      <c r="I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 ht="15" customHeight="1">
      <c r="A357" s="244"/>
      <c r="B357" s="65"/>
      <c r="C357" s="65"/>
      <c r="D357" s="140"/>
      <c r="E357" s="95"/>
      <c r="F357" s="162"/>
      <c r="G357" s="103"/>
      <c r="H357" s="23"/>
      <c r="I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 ht="15" customHeight="1">
      <c r="A358" s="109"/>
      <c r="B358" s="66"/>
      <c r="C358" s="66"/>
      <c r="D358" s="141"/>
      <c r="E358" s="96"/>
      <c r="F358" s="163"/>
      <c r="G358" s="40"/>
      <c r="H358" s="22"/>
      <c r="I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 s="42" customFormat="1" ht="15" customHeight="1">
      <c r="A359" s="244"/>
      <c r="B359" s="65"/>
      <c r="C359" s="65"/>
      <c r="D359" s="140"/>
      <c r="E359" s="95"/>
      <c r="F359" s="185"/>
      <c r="G359" s="106"/>
      <c r="H359" s="23"/>
      <c r="I359" s="18"/>
      <c r="J359" s="17"/>
      <c r="K359" s="43"/>
      <c r="L359" s="43"/>
      <c r="M359" s="43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</row>
    <row r="360" spans="1:40" s="42" customFormat="1" ht="15" customHeight="1">
      <c r="A360" s="109"/>
      <c r="B360" s="66" t="s">
        <v>1859</v>
      </c>
      <c r="C360" s="66" t="s">
        <v>1846</v>
      </c>
      <c r="D360" s="141">
        <v>9</v>
      </c>
      <c r="E360" s="96" t="s">
        <v>4</v>
      </c>
      <c r="F360" s="170"/>
      <c r="G360" s="105"/>
      <c r="H360" s="22"/>
      <c r="I360" s="18"/>
      <c r="J360" s="17"/>
      <c r="K360" s="43"/>
      <c r="L360" s="43"/>
      <c r="M360" s="43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</row>
    <row r="361" spans="1:40" s="42" customFormat="1" ht="15" customHeight="1">
      <c r="A361" s="244"/>
      <c r="B361" s="65"/>
      <c r="C361" s="65"/>
      <c r="D361" s="140"/>
      <c r="E361" s="95"/>
      <c r="F361" s="54"/>
      <c r="G361" s="94"/>
      <c r="H361" s="23"/>
      <c r="I361" s="18"/>
      <c r="J361" s="17"/>
      <c r="K361" s="43"/>
      <c r="L361" s="43"/>
      <c r="M361" s="43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</row>
    <row r="362" spans="1:40" s="42" customFormat="1" ht="15" customHeight="1">
      <c r="A362" s="109"/>
      <c r="B362" s="66" t="s">
        <v>1859</v>
      </c>
      <c r="C362" s="66" t="s">
        <v>1845</v>
      </c>
      <c r="D362" s="141">
        <v>9</v>
      </c>
      <c r="E362" s="96" t="s">
        <v>4</v>
      </c>
      <c r="F362" s="55"/>
      <c r="G362" s="105"/>
      <c r="H362" s="133"/>
      <c r="I362" s="18"/>
      <c r="J362" s="17"/>
      <c r="K362" s="43"/>
      <c r="L362" s="43"/>
      <c r="M362" s="43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</row>
    <row r="363" spans="1:40" s="45" customFormat="1" ht="15" customHeight="1">
      <c r="A363" s="244"/>
      <c r="B363" s="65"/>
      <c r="C363" s="65"/>
      <c r="D363" s="140"/>
      <c r="E363" s="95"/>
      <c r="F363" s="54"/>
      <c r="G363" s="94"/>
      <c r="H363" s="23"/>
      <c r="I363" s="18"/>
      <c r="J363" s="17"/>
      <c r="K363" s="43"/>
      <c r="L363" s="43"/>
      <c r="M363" s="43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</row>
    <row r="364" spans="1:40" s="45" customFormat="1" ht="15" customHeight="1">
      <c r="A364" s="109"/>
      <c r="B364" s="66" t="s">
        <v>1859</v>
      </c>
      <c r="C364" s="66" t="s">
        <v>1844</v>
      </c>
      <c r="D364" s="141">
        <v>2</v>
      </c>
      <c r="E364" s="96" t="s">
        <v>4</v>
      </c>
      <c r="F364" s="55"/>
      <c r="G364" s="105"/>
      <c r="H364" s="133"/>
      <c r="I364" s="18"/>
      <c r="J364" s="17"/>
      <c r="K364" s="43"/>
      <c r="L364" s="43"/>
      <c r="M364" s="43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</row>
    <row r="365" spans="1:40" s="42" customFormat="1" ht="15" customHeight="1">
      <c r="A365" s="244"/>
      <c r="B365" s="65"/>
      <c r="C365" s="65"/>
      <c r="D365" s="140"/>
      <c r="E365" s="95"/>
      <c r="F365" s="54"/>
      <c r="G365" s="94"/>
      <c r="H365" s="23"/>
      <c r="I365" s="18"/>
      <c r="J365" s="17"/>
      <c r="K365" s="43"/>
      <c r="L365" s="43"/>
      <c r="M365" s="43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</row>
    <row r="366" spans="1:40" s="42" customFormat="1" ht="15" customHeight="1">
      <c r="A366" s="109"/>
      <c r="B366" s="66" t="s">
        <v>1859</v>
      </c>
      <c r="C366" s="66" t="s">
        <v>1843</v>
      </c>
      <c r="D366" s="141">
        <v>4</v>
      </c>
      <c r="E366" s="96" t="s">
        <v>4</v>
      </c>
      <c r="F366" s="55"/>
      <c r="G366" s="105"/>
      <c r="H366" s="133"/>
      <c r="I366" s="18"/>
      <c r="J366" s="17"/>
      <c r="K366" s="43"/>
      <c r="L366" s="43"/>
      <c r="M366" s="43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</row>
    <row r="367" spans="1:40" ht="15" customHeight="1">
      <c r="A367" s="244"/>
      <c r="B367" s="65"/>
      <c r="C367" s="65"/>
      <c r="D367" s="140"/>
      <c r="E367" s="95"/>
      <c r="F367" s="167"/>
      <c r="G367" s="106"/>
      <c r="H367" s="23"/>
      <c r="I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 ht="15" customHeight="1">
      <c r="A368" s="109"/>
      <c r="B368" s="66"/>
      <c r="C368" s="66"/>
      <c r="D368" s="141"/>
      <c r="E368" s="96"/>
      <c r="F368" s="163"/>
      <c r="G368" s="105"/>
      <c r="H368" s="22"/>
      <c r="I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 ht="15" customHeight="1">
      <c r="A369" s="244"/>
      <c r="B369" s="65"/>
      <c r="C369" s="65"/>
      <c r="D369" s="140"/>
      <c r="E369" s="95"/>
      <c r="F369" s="54"/>
      <c r="G369" s="94"/>
      <c r="H369" s="23"/>
      <c r="I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 ht="15" customHeight="1">
      <c r="A370" s="109"/>
      <c r="B370" s="66" t="s">
        <v>1859</v>
      </c>
      <c r="C370" s="66" t="s">
        <v>1842</v>
      </c>
      <c r="D370" s="141">
        <v>10</v>
      </c>
      <c r="E370" s="96" t="s">
        <v>4</v>
      </c>
      <c r="F370" s="55"/>
      <c r="G370" s="105"/>
      <c r="H370" s="133"/>
      <c r="I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 ht="15" customHeight="1">
      <c r="A371" s="244"/>
      <c r="B371" s="65"/>
      <c r="C371" s="65"/>
      <c r="D371" s="140"/>
      <c r="E371" s="95"/>
      <c r="F371" s="54"/>
      <c r="G371" s="94"/>
      <c r="H371" s="23"/>
      <c r="I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 ht="15" customHeight="1">
      <c r="A372" s="109"/>
      <c r="B372" s="66" t="s">
        <v>1859</v>
      </c>
      <c r="C372" s="66" t="s">
        <v>1841</v>
      </c>
      <c r="D372" s="141">
        <v>9</v>
      </c>
      <c r="E372" s="96" t="s">
        <v>4</v>
      </c>
      <c r="F372" s="55"/>
      <c r="G372" s="105"/>
      <c r="H372" s="133"/>
      <c r="I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 ht="15" customHeight="1">
      <c r="A373" s="244"/>
      <c r="B373" s="65"/>
      <c r="C373" s="65"/>
      <c r="D373" s="140"/>
      <c r="E373" s="95"/>
      <c r="F373" s="54"/>
      <c r="G373" s="94"/>
      <c r="H373" s="23"/>
      <c r="I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 ht="15" customHeight="1">
      <c r="A374" s="109"/>
      <c r="B374" s="66"/>
      <c r="C374" s="66"/>
      <c r="D374" s="141"/>
      <c r="E374" s="96"/>
      <c r="F374" s="55"/>
      <c r="G374" s="105"/>
      <c r="H374" s="133"/>
      <c r="I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 ht="15" customHeight="1">
      <c r="A375" s="244"/>
      <c r="B375" s="65"/>
      <c r="C375" s="65"/>
      <c r="D375" s="140"/>
      <c r="E375" s="95"/>
      <c r="F375" s="167"/>
      <c r="G375" s="106"/>
      <c r="H375" s="23"/>
      <c r="I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 ht="15" customHeight="1">
      <c r="A376" s="109"/>
      <c r="B376" s="66" t="s">
        <v>1859</v>
      </c>
      <c r="C376" s="66" t="s">
        <v>1858</v>
      </c>
      <c r="D376" s="141">
        <v>11</v>
      </c>
      <c r="E376" s="96" t="s">
        <v>4</v>
      </c>
      <c r="F376" s="163"/>
      <c r="G376" s="105"/>
      <c r="H376" s="22"/>
      <c r="I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 ht="15" customHeight="1">
      <c r="A377" s="244"/>
      <c r="B377" s="65"/>
      <c r="C377" s="108"/>
      <c r="D377" s="174"/>
      <c r="E377" s="95"/>
      <c r="F377" s="167"/>
      <c r="G377" s="106"/>
      <c r="H377" s="23"/>
      <c r="I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 ht="15" customHeight="1">
      <c r="A378" s="109"/>
      <c r="B378" s="66"/>
      <c r="C378" s="66"/>
      <c r="D378" s="141"/>
      <c r="E378" s="96"/>
      <c r="F378" s="163"/>
      <c r="G378" s="105"/>
      <c r="H378" s="22"/>
      <c r="I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 ht="15" customHeight="1">
      <c r="A379" s="244"/>
      <c r="B379" s="65"/>
      <c r="C379" s="65"/>
      <c r="D379" s="140"/>
      <c r="E379" s="95"/>
      <c r="F379" s="167"/>
      <c r="G379" s="106"/>
      <c r="H379" s="23"/>
      <c r="I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 ht="15" customHeight="1">
      <c r="A380" s="109"/>
      <c r="B380" s="66" t="s">
        <v>1854</v>
      </c>
      <c r="C380" s="66" t="s">
        <v>1857</v>
      </c>
      <c r="D380" s="141">
        <v>11</v>
      </c>
      <c r="E380" s="96" t="s">
        <v>4</v>
      </c>
      <c r="F380" s="163"/>
      <c r="G380" s="105"/>
      <c r="H380" s="22"/>
      <c r="I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 ht="15" customHeight="1">
      <c r="A381" s="244"/>
      <c r="B381" s="65"/>
      <c r="C381" s="65"/>
      <c r="D381" s="140"/>
      <c r="E381" s="95"/>
      <c r="F381" s="167"/>
      <c r="G381" s="103"/>
      <c r="H381" s="23"/>
      <c r="I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 ht="15" customHeight="1">
      <c r="A382" s="109"/>
      <c r="B382" s="66" t="s">
        <v>1854</v>
      </c>
      <c r="C382" s="66" t="s">
        <v>1856</v>
      </c>
      <c r="D382" s="141">
        <v>11</v>
      </c>
      <c r="E382" s="96" t="s">
        <v>4</v>
      </c>
      <c r="F382" s="163"/>
      <c r="G382" s="40"/>
      <c r="H382" s="22"/>
      <c r="I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 s="26" customFormat="1" ht="15" customHeight="1">
      <c r="A383" s="258"/>
      <c r="B383" s="62"/>
      <c r="C383" s="262"/>
      <c r="D383" s="140"/>
      <c r="E383" s="32"/>
      <c r="F383" s="206"/>
      <c r="G383" s="47"/>
      <c r="H383" s="46"/>
      <c r="J383" s="17"/>
      <c r="K383" s="17"/>
      <c r="L383" s="17"/>
      <c r="M383" s="17"/>
    </row>
    <row r="384" spans="1:40" s="26" customFormat="1" ht="15" customHeight="1">
      <c r="A384" s="21"/>
      <c r="B384" s="96"/>
      <c r="C384" s="261"/>
      <c r="D384" s="141"/>
      <c r="E384" s="33"/>
      <c r="F384" s="191"/>
      <c r="G384" s="24"/>
      <c r="H384" s="27"/>
      <c r="J384" s="17"/>
      <c r="K384" s="17"/>
      <c r="L384" s="17"/>
      <c r="M384" s="17"/>
    </row>
    <row r="385" spans="1:40" ht="15" customHeight="1">
      <c r="A385" s="244"/>
      <c r="B385" s="65"/>
      <c r="C385" s="65"/>
      <c r="D385" s="140"/>
      <c r="E385" s="115"/>
      <c r="F385" s="162"/>
      <c r="G385" s="106"/>
      <c r="H385" s="20"/>
      <c r="I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 ht="15" customHeight="1">
      <c r="A386" s="114"/>
      <c r="B386" s="113" t="s">
        <v>1854</v>
      </c>
      <c r="C386" s="113" t="s">
        <v>1855</v>
      </c>
      <c r="D386" s="142">
        <v>2</v>
      </c>
      <c r="E386" s="112" t="s">
        <v>4</v>
      </c>
      <c r="F386" s="186"/>
      <c r="G386" s="100"/>
      <c r="H386" s="99"/>
      <c r="I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 ht="15" customHeight="1">
      <c r="A387" s="111"/>
      <c r="B387" s="108"/>
      <c r="C387" s="108"/>
      <c r="D387" s="140"/>
      <c r="E387" s="95"/>
      <c r="F387" s="162"/>
      <c r="G387" s="103"/>
      <c r="H387" s="20"/>
      <c r="I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 ht="15" customHeight="1">
      <c r="A388" s="116"/>
      <c r="B388" s="66" t="s">
        <v>1854</v>
      </c>
      <c r="C388" s="66" t="s">
        <v>1853</v>
      </c>
      <c r="D388" s="141">
        <v>8</v>
      </c>
      <c r="E388" s="96" t="s">
        <v>4</v>
      </c>
      <c r="F388" s="163"/>
      <c r="G388" s="105"/>
      <c r="H388" s="22"/>
      <c r="I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 ht="15" customHeight="1">
      <c r="A389" s="244"/>
      <c r="B389" s="65"/>
      <c r="C389" s="65"/>
      <c r="D389" s="140"/>
      <c r="E389" s="95"/>
      <c r="F389" s="162"/>
      <c r="G389" s="103"/>
      <c r="H389" s="23"/>
      <c r="I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 ht="15" customHeight="1">
      <c r="A390" s="109"/>
      <c r="B390" s="66" t="s">
        <v>1849</v>
      </c>
      <c r="C390" s="66" t="s">
        <v>1852</v>
      </c>
      <c r="D390" s="141">
        <v>2</v>
      </c>
      <c r="E390" s="96" t="s">
        <v>1219</v>
      </c>
      <c r="F390" s="163"/>
      <c r="G390" s="40"/>
      <c r="H390" s="22"/>
      <c r="I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 s="42" customFormat="1" ht="15" customHeight="1">
      <c r="A391" s="244"/>
      <c r="B391" s="65"/>
      <c r="C391" s="65"/>
      <c r="D391" s="140"/>
      <c r="E391" s="95"/>
      <c r="F391" s="185"/>
      <c r="G391" s="106"/>
      <c r="H391" s="23"/>
      <c r="I391" s="18"/>
      <c r="J391" s="17"/>
      <c r="K391" s="43"/>
      <c r="L391" s="43"/>
      <c r="M391" s="43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</row>
    <row r="392" spans="1:40" s="42" customFormat="1" ht="15" customHeight="1">
      <c r="A392" s="109"/>
      <c r="B392" s="66" t="s">
        <v>1849</v>
      </c>
      <c r="C392" s="66" t="s">
        <v>1851</v>
      </c>
      <c r="D392" s="141">
        <v>1</v>
      </c>
      <c r="E392" s="96" t="s">
        <v>1219</v>
      </c>
      <c r="F392" s="170"/>
      <c r="G392" s="105"/>
      <c r="H392" s="22"/>
      <c r="I392" s="18"/>
      <c r="J392" s="17"/>
      <c r="K392" s="43"/>
      <c r="L392" s="43"/>
      <c r="M392" s="43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</row>
    <row r="393" spans="1:40" s="42" customFormat="1" ht="15" customHeight="1">
      <c r="A393" s="244"/>
      <c r="B393" s="65"/>
      <c r="C393" s="65"/>
      <c r="D393" s="140"/>
      <c r="E393" s="95"/>
      <c r="F393" s="54"/>
      <c r="G393" s="94"/>
      <c r="H393" s="23"/>
      <c r="I393" s="18"/>
      <c r="J393" s="17"/>
      <c r="K393" s="43"/>
      <c r="L393" s="43"/>
      <c r="M393" s="43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</row>
    <row r="394" spans="1:40" s="42" customFormat="1" ht="15" customHeight="1">
      <c r="A394" s="109"/>
      <c r="B394" s="66" t="s">
        <v>1849</v>
      </c>
      <c r="C394" s="66" t="s">
        <v>1850</v>
      </c>
      <c r="D394" s="141">
        <v>2</v>
      </c>
      <c r="E394" s="96" t="s">
        <v>1219</v>
      </c>
      <c r="F394" s="55"/>
      <c r="G394" s="105"/>
      <c r="H394" s="133"/>
      <c r="I394" s="18"/>
      <c r="J394" s="17"/>
      <c r="K394" s="43"/>
      <c r="L394" s="43"/>
      <c r="M394" s="43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</row>
    <row r="395" spans="1:40" s="45" customFormat="1" ht="15" customHeight="1">
      <c r="A395" s="244"/>
      <c r="B395" s="65"/>
      <c r="C395" s="65"/>
      <c r="D395" s="140"/>
      <c r="E395" s="95"/>
      <c r="F395" s="54"/>
      <c r="G395" s="94"/>
      <c r="H395" s="23"/>
      <c r="I395" s="18"/>
      <c r="J395" s="17"/>
      <c r="K395" s="43"/>
      <c r="L395" s="43"/>
      <c r="M395" s="43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</row>
    <row r="396" spans="1:40" s="45" customFormat="1" ht="15" customHeight="1">
      <c r="A396" s="109"/>
      <c r="B396" s="66" t="s">
        <v>1849</v>
      </c>
      <c r="C396" s="66" t="s">
        <v>1848</v>
      </c>
      <c r="D396" s="141">
        <v>1</v>
      </c>
      <c r="E396" s="96" t="s">
        <v>1219</v>
      </c>
      <c r="F396" s="55"/>
      <c r="G396" s="105"/>
      <c r="H396" s="133"/>
      <c r="I396" s="18"/>
      <c r="J396" s="17"/>
      <c r="K396" s="43"/>
      <c r="L396" s="43"/>
      <c r="M396" s="43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</row>
    <row r="397" spans="1:40" s="42" customFormat="1" ht="15" customHeight="1">
      <c r="A397" s="244"/>
      <c r="B397" s="65"/>
      <c r="C397" s="65"/>
      <c r="D397" s="140"/>
      <c r="E397" s="95"/>
      <c r="F397" s="54"/>
      <c r="G397" s="94"/>
      <c r="H397" s="23"/>
      <c r="I397" s="18"/>
      <c r="J397" s="17"/>
      <c r="K397" s="43"/>
      <c r="L397" s="43"/>
      <c r="M397" s="43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</row>
    <row r="398" spans="1:40" s="42" customFormat="1" ht="15" customHeight="1">
      <c r="A398" s="109"/>
      <c r="B398" s="66"/>
      <c r="C398" s="66"/>
      <c r="D398" s="141"/>
      <c r="E398" s="96"/>
      <c r="F398" s="55"/>
      <c r="G398" s="105"/>
      <c r="H398" s="133"/>
      <c r="I398" s="18"/>
      <c r="J398" s="17"/>
      <c r="K398" s="43"/>
      <c r="L398" s="43"/>
      <c r="M398" s="43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</row>
    <row r="399" spans="1:40" ht="15" customHeight="1">
      <c r="A399" s="244"/>
      <c r="B399" s="65"/>
      <c r="C399" s="65"/>
      <c r="D399" s="140"/>
      <c r="E399" s="95"/>
      <c r="F399" s="167"/>
      <c r="G399" s="106"/>
      <c r="H399" s="23"/>
      <c r="I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 ht="15" customHeight="1">
      <c r="A400" s="109"/>
      <c r="B400" s="66" t="s">
        <v>1730</v>
      </c>
      <c r="C400" s="66"/>
      <c r="D400" s="141">
        <v>7</v>
      </c>
      <c r="E400" s="96" t="s">
        <v>3</v>
      </c>
      <c r="F400" s="163"/>
      <c r="G400" s="105"/>
      <c r="H400" s="22"/>
      <c r="I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 ht="15" customHeight="1">
      <c r="A401" s="244"/>
      <c r="B401" s="65"/>
      <c r="C401" s="65"/>
      <c r="D401" s="140"/>
      <c r="E401" s="95"/>
      <c r="F401" s="54"/>
      <c r="G401" s="94"/>
      <c r="H401" s="23"/>
      <c r="I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 ht="15" customHeight="1">
      <c r="A402" s="109"/>
      <c r="B402" s="66" t="s">
        <v>1847</v>
      </c>
      <c r="C402" s="66"/>
      <c r="D402" s="141">
        <v>3</v>
      </c>
      <c r="E402" s="96" t="s">
        <v>3</v>
      </c>
      <c r="F402" s="55"/>
      <c r="G402" s="105"/>
      <c r="H402" s="133"/>
      <c r="I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 ht="15" customHeight="1">
      <c r="A403" s="244"/>
      <c r="B403" s="65"/>
      <c r="C403" s="65"/>
      <c r="D403" s="140"/>
      <c r="E403" s="95"/>
      <c r="F403" s="54"/>
      <c r="G403" s="94"/>
      <c r="H403" s="23"/>
      <c r="I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 ht="15" customHeight="1">
      <c r="A404" s="109"/>
      <c r="B404" s="66" t="s">
        <v>1728</v>
      </c>
      <c r="C404" s="66"/>
      <c r="D404" s="141">
        <v>4</v>
      </c>
      <c r="E404" s="96" t="s">
        <v>3</v>
      </c>
      <c r="F404" s="55"/>
      <c r="G404" s="105"/>
      <c r="H404" s="133"/>
      <c r="I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 ht="15" customHeight="1">
      <c r="A405" s="244"/>
      <c r="B405" s="65"/>
      <c r="C405" s="65"/>
      <c r="D405" s="140"/>
      <c r="E405" s="95"/>
      <c r="F405" s="54"/>
      <c r="G405" s="94"/>
      <c r="H405" s="23"/>
      <c r="I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 ht="15" customHeight="1">
      <c r="A406" s="109"/>
      <c r="B406" s="66" t="s">
        <v>1727</v>
      </c>
      <c r="C406" s="66"/>
      <c r="D406" s="141">
        <v>3</v>
      </c>
      <c r="E406" s="96" t="s">
        <v>3</v>
      </c>
      <c r="F406" s="55"/>
      <c r="G406" s="105"/>
      <c r="H406" s="133"/>
      <c r="I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 ht="15" customHeight="1">
      <c r="A407" s="244"/>
      <c r="B407" s="65"/>
      <c r="C407" s="65"/>
      <c r="D407" s="140"/>
      <c r="E407" s="95"/>
      <c r="F407" s="167"/>
      <c r="G407" s="106"/>
      <c r="H407" s="23"/>
      <c r="I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 ht="15" customHeight="1">
      <c r="A408" s="109"/>
      <c r="B408" s="66"/>
      <c r="C408" s="66"/>
      <c r="D408" s="141"/>
      <c r="E408" s="96"/>
      <c r="F408" s="163"/>
      <c r="G408" s="105"/>
      <c r="H408" s="22"/>
      <c r="I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 ht="15" customHeight="1">
      <c r="A409" s="244"/>
      <c r="B409" s="65"/>
      <c r="C409" s="108"/>
      <c r="D409" s="174"/>
      <c r="E409" s="95"/>
      <c r="F409" s="167"/>
      <c r="G409" s="106"/>
      <c r="H409" s="23"/>
      <c r="I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 ht="15" customHeight="1">
      <c r="A410" s="109"/>
      <c r="B410" s="66" t="s">
        <v>1726</v>
      </c>
      <c r="C410" s="66" t="s">
        <v>1846</v>
      </c>
      <c r="D410" s="141">
        <v>9</v>
      </c>
      <c r="E410" s="96" t="s">
        <v>4</v>
      </c>
      <c r="F410" s="163"/>
      <c r="G410" s="105"/>
      <c r="H410" s="22"/>
      <c r="I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 ht="15" customHeight="1">
      <c r="A411" s="244"/>
      <c r="B411" s="65"/>
      <c r="C411" s="65"/>
      <c r="D411" s="140"/>
      <c r="E411" s="95"/>
      <c r="F411" s="167"/>
      <c r="G411" s="106"/>
      <c r="H411" s="23"/>
      <c r="I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 ht="15" customHeight="1">
      <c r="A412" s="109"/>
      <c r="B412" s="66" t="s">
        <v>1726</v>
      </c>
      <c r="C412" s="66" t="s">
        <v>1845</v>
      </c>
      <c r="D412" s="141">
        <v>9</v>
      </c>
      <c r="E412" s="96" t="s">
        <v>4</v>
      </c>
      <c r="F412" s="163"/>
      <c r="G412" s="105"/>
      <c r="H412" s="22"/>
      <c r="I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 ht="15" customHeight="1">
      <c r="A413" s="244"/>
      <c r="B413" s="65"/>
      <c r="C413" s="65"/>
      <c r="D413" s="140"/>
      <c r="E413" s="95"/>
      <c r="F413" s="167"/>
      <c r="G413" s="103"/>
      <c r="H413" s="23"/>
      <c r="I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</row>
    <row r="414" spans="1:40" ht="15" customHeight="1">
      <c r="A414" s="109"/>
      <c r="B414" s="66"/>
      <c r="C414" s="66"/>
      <c r="D414" s="141"/>
      <c r="E414" s="96"/>
      <c r="F414" s="163"/>
      <c r="G414" s="40"/>
      <c r="H414" s="22"/>
      <c r="I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</row>
    <row r="415" spans="1:40" s="26" customFormat="1" ht="15" customHeight="1">
      <c r="A415" s="258"/>
      <c r="B415" s="62"/>
      <c r="C415" s="262"/>
      <c r="D415" s="140"/>
      <c r="E415" s="32"/>
      <c r="F415" s="206"/>
      <c r="G415" s="47"/>
      <c r="H415" s="46"/>
      <c r="J415" s="17"/>
      <c r="K415" s="17"/>
      <c r="L415" s="17"/>
      <c r="M415" s="17"/>
    </row>
    <row r="416" spans="1:40" s="26" customFormat="1" ht="15" customHeight="1">
      <c r="A416" s="21"/>
      <c r="B416" s="66" t="s">
        <v>1726</v>
      </c>
      <c r="C416" s="261" t="s">
        <v>1844</v>
      </c>
      <c r="D416" s="141">
        <v>2</v>
      </c>
      <c r="E416" s="33" t="s">
        <v>4</v>
      </c>
      <c r="F416" s="191"/>
      <c r="G416" s="24"/>
      <c r="H416" s="27"/>
      <c r="J416" s="17"/>
      <c r="K416" s="17"/>
      <c r="L416" s="17"/>
      <c r="M416" s="17"/>
    </row>
    <row r="417" spans="1:40" ht="15" customHeight="1">
      <c r="A417" s="244"/>
      <c r="B417" s="65"/>
      <c r="C417" s="65"/>
      <c r="D417" s="140"/>
      <c r="E417" s="115"/>
      <c r="F417" s="162"/>
      <c r="G417" s="106"/>
      <c r="H417" s="20"/>
      <c r="I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 ht="15" customHeight="1">
      <c r="A418" s="114"/>
      <c r="B418" s="113" t="s">
        <v>1726</v>
      </c>
      <c r="C418" s="113" t="s">
        <v>1843</v>
      </c>
      <c r="D418" s="142">
        <v>4</v>
      </c>
      <c r="E418" s="112" t="s">
        <v>4</v>
      </c>
      <c r="F418" s="186"/>
      <c r="G418" s="100"/>
      <c r="H418" s="99"/>
      <c r="I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 ht="15" customHeight="1">
      <c r="A419" s="111"/>
      <c r="B419" s="108"/>
      <c r="C419" s="108"/>
      <c r="D419" s="140"/>
      <c r="E419" s="95"/>
      <c r="F419" s="162"/>
      <c r="G419" s="103"/>
      <c r="H419" s="20"/>
      <c r="I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 ht="15" customHeight="1">
      <c r="A420" s="116"/>
      <c r="B420" s="66" t="s">
        <v>1726</v>
      </c>
      <c r="C420" s="66" t="s">
        <v>1842</v>
      </c>
      <c r="D420" s="141">
        <v>10</v>
      </c>
      <c r="E420" s="96" t="s">
        <v>4</v>
      </c>
      <c r="F420" s="163"/>
      <c r="G420" s="105"/>
      <c r="H420" s="22"/>
      <c r="I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 ht="15" customHeight="1">
      <c r="A421" s="244"/>
      <c r="B421" s="65"/>
      <c r="C421" s="65"/>
      <c r="D421" s="140"/>
      <c r="E421" s="95"/>
      <c r="F421" s="162"/>
      <c r="G421" s="103"/>
      <c r="H421" s="23"/>
      <c r="I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 ht="15" customHeight="1">
      <c r="A422" s="109"/>
      <c r="B422" s="66" t="s">
        <v>1726</v>
      </c>
      <c r="C422" s="66" t="s">
        <v>1841</v>
      </c>
      <c r="D422" s="141">
        <v>9</v>
      </c>
      <c r="E422" s="96" t="s">
        <v>4</v>
      </c>
      <c r="F422" s="163"/>
      <c r="G422" s="40"/>
      <c r="H422" s="22"/>
      <c r="I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 s="42" customFormat="1" ht="15" customHeight="1">
      <c r="A423" s="244"/>
      <c r="B423" s="65"/>
      <c r="C423" s="65"/>
      <c r="D423" s="140"/>
      <c r="E423" s="95"/>
      <c r="F423" s="185"/>
      <c r="G423" s="106"/>
      <c r="H423" s="23"/>
      <c r="I423" s="18"/>
      <c r="J423" s="17"/>
      <c r="K423" s="43"/>
      <c r="L423" s="43"/>
      <c r="M423" s="43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</row>
    <row r="424" spans="1:40" s="42" customFormat="1" ht="15" customHeight="1">
      <c r="A424" s="109"/>
      <c r="B424" s="66"/>
      <c r="C424" s="66"/>
      <c r="D424" s="141"/>
      <c r="E424" s="96"/>
      <c r="F424" s="170"/>
      <c r="G424" s="105"/>
      <c r="H424" s="22"/>
      <c r="I424" s="18"/>
      <c r="J424" s="17"/>
      <c r="K424" s="43"/>
      <c r="L424" s="43"/>
      <c r="M424" s="43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</row>
    <row r="425" spans="1:40" s="42" customFormat="1" ht="15" customHeight="1">
      <c r="A425" s="244"/>
      <c r="B425" s="65"/>
      <c r="C425" s="65"/>
      <c r="D425" s="140"/>
      <c r="E425" s="95"/>
      <c r="F425" s="54"/>
      <c r="G425" s="94"/>
      <c r="H425" s="23"/>
      <c r="I425" s="18"/>
      <c r="J425" s="17"/>
      <c r="K425" s="43"/>
      <c r="L425" s="43"/>
      <c r="M425" s="43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</row>
    <row r="426" spans="1:40" s="42" customFormat="1" ht="15" customHeight="1">
      <c r="A426" s="109"/>
      <c r="B426" s="66"/>
      <c r="C426" s="66"/>
      <c r="D426" s="141"/>
      <c r="E426" s="96"/>
      <c r="F426" s="55"/>
      <c r="G426" s="105"/>
      <c r="H426" s="133"/>
      <c r="I426" s="18"/>
      <c r="J426" s="17"/>
      <c r="K426" s="43"/>
      <c r="L426" s="43"/>
      <c r="M426" s="43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</row>
    <row r="427" spans="1:40" s="45" customFormat="1" ht="15" customHeight="1">
      <c r="A427" s="244"/>
      <c r="B427" s="65"/>
      <c r="C427" s="65"/>
      <c r="D427" s="140"/>
      <c r="E427" s="95"/>
      <c r="F427" s="54"/>
      <c r="G427" s="94"/>
      <c r="H427" s="23"/>
      <c r="I427" s="18"/>
      <c r="J427" s="17"/>
      <c r="K427" s="43"/>
      <c r="L427" s="43"/>
      <c r="M427" s="43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</row>
    <row r="428" spans="1:40" s="45" customFormat="1" ht="15" customHeight="1">
      <c r="A428" s="109"/>
      <c r="B428" s="66"/>
      <c r="C428" s="66"/>
      <c r="D428" s="141"/>
      <c r="E428" s="96"/>
      <c r="F428" s="55"/>
      <c r="G428" s="105"/>
      <c r="H428" s="133"/>
      <c r="I428" s="18"/>
      <c r="J428" s="17"/>
      <c r="K428" s="43"/>
      <c r="L428" s="43"/>
      <c r="M428" s="43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</row>
    <row r="429" spans="1:40" s="42" customFormat="1" ht="15" customHeight="1">
      <c r="A429" s="244"/>
      <c r="B429" s="65"/>
      <c r="C429" s="65"/>
      <c r="D429" s="140"/>
      <c r="E429" s="95"/>
      <c r="F429" s="54"/>
      <c r="G429" s="94"/>
      <c r="H429" s="23"/>
      <c r="I429" s="18"/>
      <c r="J429" s="17"/>
      <c r="K429" s="43"/>
      <c r="L429" s="43"/>
      <c r="M429" s="43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</row>
    <row r="430" spans="1:40" s="42" customFormat="1" ht="15" customHeight="1">
      <c r="A430" s="109"/>
      <c r="B430" s="66"/>
      <c r="C430" s="66"/>
      <c r="D430" s="141"/>
      <c r="E430" s="96"/>
      <c r="F430" s="55"/>
      <c r="G430" s="105"/>
      <c r="H430" s="133"/>
      <c r="I430" s="18"/>
      <c r="J430" s="17"/>
      <c r="K430" s="43"/>
      <c r="L430" s="43"/>
      <c r="M430" s="43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</row>
    <row r="431" spans="1:40" ht="15" customHeight="1">
      <c r="A431" s="244"/>
      <c r="B431" s="65"/>
      <c r="C431" s="65"/>
      <c r="D431" s="140"/>
      <c r="E431" s="95"/>
      <c r="F431" s="167"/>
      <c r="G431" s="106"/>
      <c r="H431" s="23"/>
      <c r="I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 ht="15" customHeight="1">
      <c r="A432" s="109"/>
      <c r="B432" s="66"/>
      <c r="C432" s="66"/>
      <c r="D432" s="141"/>
      <c r="E432" s="96"/>
      <c r="F432" s="163"/>
      <c r="G432" s="105"/>
      <c r="H432" s="22"/>
      <c r="I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 ht="15" customHeight="1">
      <c r="A433" s="244"/>
      <c r="B433" s="65"/>
      <c r="C433" s="65"/>
      <c r="D433" s="140"/>
      <c r="E433" s="95"/>
      <c r="F433" s="54"/>
      <c r="G433" s="94"/>
      <c r="H433" s="23"/>
      <c r="I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 ht="15" customHeight="1">
      <c r="A434" s="109"/>
      <c r="B434" s="66"/>
      <c r="C434" s="66"/>
      <c r="D434" s="141"/>
      <c r="E434" s="96"/>
      <c r="F434" s="55"/>
      <c r="G434" s="105"/>
      <c r="H434" s="133"/>
      <c r="I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 ht="15" customHeight="1">
      <c r="A435" s="244"/>
      <c r="B435" s="65"/>
      <c r="C435" s="65"/>
      <c r="D435" s="140"/>
      <c r="E435" s="95"/>
      <c r="F435" s="54"/>
      <c r="G435" s="94"/>
      <c r="H435" s="23"/>
      <c r="I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 ht="15" customHeight="1">
      <c r="A436" s="109"/>
      <c r="B436" s="66"/>
      <c r="C436" s="66"/>
      <c r="D436" s="141"/>
      <c r="E436" s="96"/>
      <c r="F436" s="55"/>
      <c r="G436" s="105"/>
      <c r="H436" s="133"/>
      <c r="I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 ht="15" customHeight="1">
      <c r="A437" s="244"/>
      <c r="B437" s="65"/>
      <c r="C437" s="65"/>
      <c r="D437" s="140"/>
      <c r="E437" s="95"/>
      <c r="F437" s="54"/>
      <c r="G437" s="94"/>
      <c r="H437" s="23"/>
      <c r="I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 ht="15" customHeight="1">
      <c r="A438" s="109"/>
      <c r="B438" s="66"/>
      <c r="C438" s="66"/>
      <c r="D438" s="141"/>
      <c r="E438" s="96"/>
      <c r="F438" s="55"/>
      <c r="G438" s="105"/>
      <c r="H438" s="133"/>
      <c r="I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 ht="15" customHeight="1">
      <c r="A439" s="244"/>
      <c r="B439" s="65"/>
      <c r="C439" s="65"/>
      <c r="D439" s="140"/>
      <c r="E439" s="95"/>
      <c r="F439" s="167"/>
      <c r="G439" s="106"/>
      <c r="H439" s="23"/>
      <c r="I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 ht="15" customHeight="1">
      <c r="A440" s="109"/>
      <c r="B440" s="66"/>
      <c r="C440" s="66"/>
      <c r="D440" s="141"/>
      <c r="E440" s="96"/>
      <c r="F440" s="163"/>
      <c r="G440" s="105"/>
      <c r="H440" s="22"/>
      <c r="I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 ht="15" customHeight="1">
      <c r="A441" s="244"/>
      <c r="B441" s="65"/>
      <c r="C441" s="108"/>
      <c r="D441" s="174"/>
      <c r="E441" s="95"/>
      <c r="F441" s="167"/>
      <c r="G441" s="106"/>
      <c r="H441" s="23"/>
      <c r="I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 ht="15" customHeight="1">
      <c r="A442" s="109"/>
      <c r="B442" s="66"/>
      <c r="C442" s="66"/>
      <c r="D442" s="141"/>
      <c r="E442" s="96"/>
      <c r="F442" s="163"/>
      <c r="G442" s="105"/>
      <c r="H442" s="22"/>
      <c r="I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 ht="15" customHeight="1">
      <c r="A443" s="244"/>
      <c r="B443" s="65"/>
      <c r="C443" s="65"/>
      <c r="D443" s="140"/>
      <c r="E443" s="95"/>
      <c r="F443" s="167"/>
      <c r="G443" s="106"/>
      <c r="H443" s="23"/>
      <c r="I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 ht="15" customHeight="1">
      <c r="A444" s="109"/>
      <c r="B444" s="66"/>
      <c r="C444" s="66"/>
      <c r="D444" s="141"/>
      <c r="E444" s="96"/>
      <c r="F444" s="163"/>
      <c r="G444" s="105"/>
      <c r="H444" s="22"/>
      <c r="I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 ht="15" customHeight="1">
      <c r="A445" s="244"/>
      <c r="B445" s="65"/>
      <c r="C445" s="65"/>
      <c r="D445" s="140"/>
      <c r="E445" s="95"/>
      <c r="F445" s="167"/>
      <c r="G445" s="103"/>
      <c r="H445" s="23"/>
      <c r="I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</row>
    <row r="446" spans="1:40" ht="15" customHeight="1">
      <c r="A446" s="109"/>
      <c r="B446" s="66"/>
      <c r="C446" s="66"/>
      <c r="D446" s="141"/>
      <c r="E446" s="96"/>
      <c r="F446" s="163"/>
      <c r="G446" s="40"/>
      <c r="H446" s="22"/>
      <c r="I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</row>
    <row r="447" spans="1:40" s="26" customFormat="1" ht="15" customHeight="1">
      <c r="A447" s="258"/>
      <c r="B447" s="62"/>
      <c r="C447" s="122"/>
      <c r="D447" s="140"/>
      <c r="E447" s="32"/>
      <c r="F447" s="206"/>
      <c r="G447" s="47"/>
      <c r="H447" s="46"/>
      <c r="J447" s="17"/>
      <c r="K447" s="17"/>
      <c r="L447" s="17"/>
      <c r="M447" s="17"/>
    </row>
    <row r="448" spans="1:40" s="26" customFormat="1" ht="15" customHeight="1">
      <c r="A448" s="21"/>
      <c r="B448" s="96" t="str">
        <f>A356&amp;" - 計"</f>
        <v xml:space="preserve">  b - 計</v>
      </c>
      <c r="C448" s="121"/>
      <c r="D448" s="141"/>
      <c r="E448" s="33"/>
      <c r="F448" s="191"/>
      <c r="G448" s="24"/>
      <c r="H448" s="27"/>
      <c r="J448" s="17"/>
      <c r="K448" s="17"/>
      <c r="L448" s="17"/>
      <c r="M448" s="17"/>
    </row>
    <row r="449" spans="1:40" ht="15" customHeight="1">
      <c r="A449" s="244"/>
      <c r="B449" s="65"/>
      <c r="C449" s="65"/>
      <c r="D449" s="140"/>
      <c r="E449" s="115"/>
      <c r="F449" s="162"/>
      <c r="G449" s="106"/>
      <c r="H449" s="20"/>
      <c r="I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 ht="15" customHeight="1">
      <c r="A450" s="114"/>
      <c r="B450" s="113"/>
      <c r="C450" s="113"/>
      <c r="D450" s="142"/>
      <c r="E450" s="112"/>
      <c r="F450" s="186"/>
      <c r="G450" s="100"/>
      <c r="H450" s="99"/>
      <c r="I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 ht="15" customHeight="1">
      <c r="A451" s="111"/>
      <c r="B451" s="108"/>
      <c r="C451" s="108"/>
      <c r="D451" s="140"/>
      <c r="E451" s="95"/>
      <c r="F451" s="162"/>
      <c r="G451" s="103"/>
      <c r="H451" s="20"/>
      <c r="I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 ht="15" customHeight="1">
      <c r="A452" s="116">
        <v>4</v>
      </c>
      <c r="B452" s="66" t="s">
        <v>1840</v>
      </c>
      <c r="C452" s="66"/>
      <c r="D452" s="141"/>
      <c r="E452" s="96"/>
      <c r="F452" s="163"/>
      <c r="G452" s="105"/>
      <c r="H452" s="22"/>
      <c r="I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 ht="15" customHeight="1">
      <c r="A453" s="244"/>
      <c r="B453" s="65"/>
      <c r="C453" s="65"/>
      <c r="D453" s="140"/>
      <c r="E453" s="95"/>
      <c r="F453" s="162"/>
      <c r="G453" s="103"/>
      <c r="H453" s="23"/>
      <c r="I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</row>
    <row r="454" spans="1:40" ht="15" customHeight="1">
      <c r="A454" s="109"/>
      <c r="B454" s="66"/>
      <c r="C454" s="66"/>
      <c r="D454" s="141"/>
      <c r="E454" s="96"/>
      <c r="F454" s="163"/>
      <c r="G454" s="40"/>
      <c r="H454" s="22"/>
      <c r="I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</row>
    <row r="455" spans="1:40" s="42" customFormat="1" ht="15" customHeight="1">
      <c r="A455" s="244"/>
      <c r="B455" s="65"/>
      <c r="C455" s="65" t="s">
        <v>1836</v>
      </c>
      <c r="D455" s="140"/>
      <c r="E455" s="95"/>
      <c r="F455" s="185"/>
      <c r="G455" s="106"/>
      <c r="H455" s="23"/>
      <c r="I455" s="18"/>
      <c r="J455" s="17"/>
      <c r="K455" s="43"/>
      <c r="L455" s="43"/>
      <c r="M455" s="43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</row>
    <row r="456" spans="1:40" s="42" customFormat="1" ht="15" customHeight="1">
      <c r="A456" s="109"/>
      <c r="B456" s="66" t="s">
        <v>1839</v>
      </c>
      <c r="C456" s="66" t="s">
        <v>1838</v>
      </c>
      <c r="D456" s="141">
        <v>1</v>
      </c>
      <c r="E456" s="96" t="s">
        <v>1186</v>
      </c>
      <c r="F456" s="170"/>
      <c r="G456" s="105"/>
      <c r="H456" s="22"/>
      <c r="I456" s="18"/>
      <c r="J456" s="17"/>
      <c r="K456" s="43"/>
      <c r="L456" s="43"/>
      <c r="M456" s="43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</row>
    <row r="457" spans="1:40" s="42" customFormat="1" ht="15" customHeight="1">
      <c r="A457" s="244"/>
      <c r="B457" s="65"/>
      <c r="C457" s="65" t="s">
        <v>1837</v>
      </c>
      <c r="D457" s="140"/>
      <c r="E457" s="95"/>
      <c r="F457" s="54"/>
      <c r="G457" s="94"/>
      <c r="H457" s="23"/>
      <c r="I457" s="18"/>
      <c r="J457" s="17"/>
      <c r="K457" s="43"/>
      <c r="L457" s="43"/>
      <c r="M457" s="43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</row>
    <row r="458" spans="1:40" s="42" customFormat="1" ht="15" customHeight="1">
      <c r="A458" s="109"/>
      <c r="B458" s="66"/>
      <c r="C458" s="66"/>
      <c r="D458" s="141"/>
      <c r="E458" s="96"/>
      <c r="F458" s="55"/>
      <c r="G458" s="105"/>
      <c r="H458" s="133"/>
      <c r="I458" s="18"/>
      <c r="J458" s="17"/>
      <c r="K458" s="43"/>
      <c r="L458" s="43"/>
      <c r="M458" s="43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</row>
    <row r="459" spans="1:40" s="45" customFormat="1" ht="15" customHeight="1">
      <c r="A459" s="244"/>
      <c r="B459" s="65"/>
      <c r="C459" s="65" t="s">
        <v>1836</v>
      </c>
      <c r="D459" s="140"/>
      <c r="E459" s="95"/>
      <c r="F459" s="54"/>
      <c r="G459" s="94"/>
      <c r="H459" s="23"/>
      <c r="I459" s="18"/>
      <c r="J459" s="17"/>
      <c r="K459" s="43"/>
      <c r="L459" s="43"/>
      <c r="M459" s="43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</row>
    <row r="460" spans="1:40" s="45" customFormat="1" ht="15" customHeight="1">
      <c r="A460" s="109"/>
      <c r="B460" s="66" t="s">
        <v>1835</v>
      </c>
      <c r="C460" s="66" t="s">
        <v>1834</v>
      </c>
      <c r="D460" s="141">
        <v>2</v>
      </c>
      <c r="E460" s="96" t="s">
        <v>1186</v>
      </c>
      <c r="F460" s="55"/>
      <c r="G460" s="105"/>
      <c r="H460" s="133"/>
      <c r="I460" s="18"/>
      <c r="J460" s="17"/>
      <c r="K460" s="43"/>
      <c r="L460" s="43"/>
      <c r="M460" s="43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</row>
    <row r="461" spans="1:40" s="42" customFormat="1" ht="15" customHeight="1">
      <c r="A461" s="244"/>
      <c r="B461" s="65"/>
      <c r="C461" s="65" t="s">
        <v>1833</v>
      </c>
      <c r="D461" s="140"/>
      <c r="E461" s="95"/>
      <c r="F461" s="54"/>
      <c r="G461" s="94"/>
      <c r="H461" s="23"/>
      <c r="I461" s="18"/>
      <c r="J461" s="17"/>
      <c r="K461" s="43"/>
      <c r="L461" s="43"/>
      <c r="M461" s="43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</row>
    <row r="462" spans="1:40" s="42" customFormat="1" ht="15" customHeight="1">
      <c r="A462" s="109"/>
      <c r="B462" s="66"/>
      <c r="C462" s="66"/>
      <c r="D462" s="141"/>
      <c r="E462" s="96"/>
      <c r="F462" s="55"/>
      <c r="G462" s="105"/>
      <c r="H462" s="133"/>
      <c r="I462" s="18"/>
      <c r="J462" s="17"/>
      <c r="K462" s="43"/>
      <c r="L462" s="43"/>
      <c r="M462" s="43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</row>
    <row r="463" spans="1:40" ht="15" customHeight="1">
      <c r="A463" s="244"/>
      <c r="B463" s="65"/>
      <c r="C463" s="65" t="s">
        <v>1832</v>
      </c>
      <c r="D463" s="140"/>
      <c r="E463" s="95"/>
      <c r="F463" s="167"/>
      <c r="G463" s="106"/>
      <c r="H463" s="23"/>
      <c r="I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 ht="15" customHeight="1">
      <c r="A464" s="109"/>
      <c r="B464" s="66" t="s">
        <v>1831</v>
      </c>
      <c r="C464" s="66" t="s">
        <v>1830</v>
      </c>
      <c r="D464" s="141">
        <v>6</v>
      </c>
      <c r="E464" s="96" t="s">
        <v>1186</v>
      </c>
      <c r="F464" s="163"/>
      <c r="G464" s="105"/>
      <c r="H464" s="22"/>
      <c r="I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 ht="15" customHeight="1">
      <c r="A465" s="244"/>
      <c r="B465" s="65"/>
      <c r="C465" s="65" t="s">
        <v>1829</v>
      </c>
      <c r="D465" s="140"/>
      <c r="E465" s="95"/>
      <c r="F465" s="54"/>
      <c r="G465" s="94"/>
      <c r="H465" s="23"/>
      <c r="I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 ht="15" customHeight="1">
      <c r="A466" s="109"/>
      <c r="B466" s="66"/>
      <c r="C466" s="66"/>
      <c r="D466" s="141"/>
      <c r="E466" s="96"/>
      <c r="F466" s="55"/>
      <c r="G466" s="105"/>
      <c r="H466" s="133"/>
      <c r="I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 ht="15" customHeight="1">
      <c r="A467" s="244"/>
      <c r="B467" s="65"/>
      <c r="C467" s="65"/>
      <c r="D467" s="140"/>
      <c r="E467" s="95"/>
      <c r="F467" s="54"/>
      <c r="G467" s="94"/>
      <c r="H467" s="23"/>
      <c r="I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 ht="15" customHeight="1">
      <c r="A468" s="109"/>
      <c r="B468" s="66" t="s">
        <v>1828</v>
      </c>
      <c r="C468" s="66" t="s">
        <v>1826</v>
      </c>
      <c r="D468" s="141">
        <v>6</v>
      </c>
      <c r="E468" s="96" t="s">
        <v>4</v>
      </c>
      <c r="F468" s="55"/>
      <c r="G468" s="105"/>
      <c r="H468" s="133"/>
      <c r="I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 ht="15" customHeight="1">
      <c r="A469" s="244"/>
      <c r="B469" s="65"/>
      <c r="C469" s="65"/>
      <c r="D469" s="140"/>
      <c r="E469" s="95"/>
      <c r="F469" s="54"/>
      <c r="G469" s="94"/>
      <c r="H469" s="23"/>
      <c r="I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 ht="15" customHeight="1">
      <c r="A470" s="109"/>
      <c r="B470" s="66" t="s">
        <v>1827</v>
      </c>
      <c r="C470" s="66" t="s">
        <v>1826</v>
      </c>
      <c r="D470" s="141">
        <v>6</v>
      </c>
      <c r="E470" s="96" t="s">
        <v>4</v>
      </c>
      <c r="F470" s="55"/>
      <c r="G470" s="105"/>
      <c r="H470" s="133"/>
      <c r="I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 ht="15" customHeight="1">
      <c r="A471" s="244"/>
      <c r="B471" s="65"/>
      <c r="C471" s="65"/>
      <c r="D471" s="140"/>
      <c r="E471" s="95"/>
      <c r="F471" s="167"/>
      <c r="G471" s="106"/>
      <c r="H471" s="23"/>
      <c r="I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 ht="15" customHeight="1">
      <c r="A472" s="109"/>
      <c r="B472" s="66"/>
      <c r="C472" s="66"/>
      <c r="D472" s="141"/>
      <c r="E472" s="96"/>
      <c r="F472" s="163"/>
      <c r="G472" s="105"/>
      <c r="H472" s="22"/>
      <c r="I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 ht="15" customHeight="1">
      <c r="A473" s="244"/>
      <c r="B473" s="65"/>
      <c r="C473" s="108"/>
      <c r="D473" s="174"/>
      <c r="E473" s="95"/>
      <c r="F473" s="167"/>
      <c r="G473" s="106"/>
      <c r="H473" s="23"/>
      <c r="I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 ht="15" customHeight="1">
      <c r="A474" s="109"/>
      <c r="B474" s="66"/>
      <c r="C474" s="66"/>
      <c r="D474" s="141"/>
      <c r="E474" s="96"/>
      <c r="F474" s="163"/>
      <c r="G474" s="105"/>
      <c r="H474" s="22"/>
      <c r="I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 ht="15" customHeight="1">
      <c r="A475" s="244"/>
      <c r="B475" s="65"/>
      <c r="C475" s="65"/>
      <c r="D475" s="140"/>
      <c r="E475" s="95"/>
      <c r="F475" s="167"/>
      <c r="G475" s="106"/>
      <c r="H475" s="23"/>
      <c r="I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</row>
    <row r="476" spans="1:40" ht="15" customHeight="1">
      <c r="A476" s="109"/>
      <c r="B476" s="66"/>
      <c r="C476" s="66"/>
      <c r="D476" s="141"/>
      <c r="E476" s="96"/>
      <c r="F476" s="163"/>
      <c r="G476" s="105"/>
      <c r="H476" s="22"/>
      <c r="I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</row>
    <row r="477" spans="1:40" ht="15" customHeight="1">
      <c r="A477" s="244"/>
      <c r="B477" s="65"/>
      <c r="C477" s="65"/>
      <c r="D477" s="140"/>
      <c r="E477" s="95"/>
      <c r="F477" s="167"/>
      <c r="G477" s="103"/>
      <c r="H477" s="23"/>
      <c r="I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</row>
    <row r="478" spans="1:40" ht="15" customHeight="1">
      <c r="A478" s="109"/>
      <c r="B478" s="66"/>
      <c r="C478" s="66"/>
      <c r="D478" s="141"/>
      <c r="E478" s="96"/>
      <c r="F478" s="163"/>
      <c r="G478" s="40"/>
      <c r="H478" s="22"/>
      <c r="I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</row>
    <row r="479" spans="1:40" s="26" customFormat="1" ht="15" customHeight="1">
      <c r="A479" s="258"/>
      <c r="B479" s="62"/>
      <c r="C479" s="122"/>
      <c r="D479" s="140"/>
      <c r="E479" s="32"/>
      <c r="F479" s="206"/>
      <c r="G479" s="47"/>
      <c r="H479" s="46"/>
      <c r="J479" s="17"/>
      <c r="K479" s="17"/>
      <c r="L479" s="17"/>
      <c r="M479" s="17"/>
    </row>
    <row r="480" spans="1:40" s="26" customFormat="1" ht="15" customHeight="1">
      <c r="A480" s="21"/>
      <c r="B480" s="96" t="str">
        <f>A452&amp;" - 計"</f>
        <v>4 - 計</v>
      </c>
      <c r="C480" s="121"/>
      <c r="D480" s="141"/>
      <c r="E480" s="33"/>
      <c r="F480" s="191"/>
      <c r="G480" s="24"/>
      <c r="H480" s="27"/>
      <c r="J480" s="17"/>
      <c r="K480" s="17"/>
      <c r="L480" s="17"/>
      <c r="M480" s="17"/>
    </row>
    <row r="481" spans="1:40" ht="15" customHeight="1">
      <c r="A481" s="244"/>
      <c r="B481" s="65"/>
      <c r="C481" s="65"/>
      <c r="D481" s="140"/>
      <c r="E481" s="115"/>
      <c r="F481" s="162"/>
      <c r="G481" s="106"/>
      <c r="H481" s="20"/>
      <c r="I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 ht="15" customHeight="1">
      <c r="A482" s="114"/>
      <c r="B482" s="113"/>
      <c r="C482" s="113"/>
      <c r="D482" s="142"/>
      <c r="E482" s="112"/>
      <c r="F482" s="186"/>
      <c r="G482" s="100"/>
      <c r="H482" s="99"/>
      <c r="I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 ht="15" customHeight="1">
      <c r="A483" s="111"/>
      <c r="B483" s="108"/>
      <c r="C483" s="108"/>
      <c r="D483" s="140"/>
      <c r="E483" s="95"/>
      <c r="F483" s="162"/>
      <c r="G483" s="103"/>
      <c r="H483" s="20"/>
      <c r="I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 ht="15" customHeight="1">
      <c r="A484" s="116">
        <v>5</v>
      </c>
      <c r="B484" s="66" t="s">
        <v>1825</v>
      </c>
      <c r="C484" s="66"/>
      <c r="D484" s="141"/>
      <c r="E484" s="96"/>
      <c r="F484" s="163"/>
      <c r="G484" s="105"/>
      <c r="H484" s="22"/>
      <c r="I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</row>
    <row r="485" spans="1:40" ht="15" customHeight="1">
      <c r="A485" s="244"/>
      <c r="B485" s="65"/>
      <c r="C485" s="65"/>
      <c r="D485" s="145"/>
      <c r="E485" s="48"/>
      <c r="F485" s="167"/>
      <c r="G485" s="106"/>
      <c r="H485" s="23"/>
      <c r="I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</row>
    <row r="486" spans="1:40" ht="15" customHeight="1">
      <c r="A486" s="109"/>
      <c r="B486" s="66"/>
      <c r="C486" s="66"/>
      <c r="D486" s="141"/>
      <c r="E486" s="96"/>
      <c r="F486" s="163"/>
      <c r="G486" s="40"/>
      <c r="H486" s="22"/>
      <c r="I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</row>
    <row r="487" spans="1:40" ht="15" customHeight="1">
      <c r="A487" s="244"/>
      <c r="B487" s="65"/>
      <c r="C487" s="108" t="s">
        <v>1824</v>
      </c>
      <c r="D487" s="140"/>
      <c r="E487" s="95"/>
      <c r="F487" s="185"/>
      <c r="G487" s="106"/>
      <c r="H487" s="23"/>
      <c r="I487" s="18"/>
      <c r="J487" s="35"/>
      <c r="K487" s="35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 ht="15" customHeight="1">
      <c r="A488" s="109"/>
      <c r="B488" s="49" t="s">
        <v>1823</v>
      </c>
      <c r="C488" s="66" t="s">
        <v>1822</v>
      </c>
      <c r="D488" s="141">
        <v>3</v>
      </c>
      <c r="E488" s="96" t="s">
        <v>1182</v>
      </c>
      <c r="F488" s="170"/>
      <c r="G488" s="105"/>
      <c r="H488" s="22"/>
      <c r="I488" s="18"/>
      <c r="K488" s="35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 ht="15" customHeight="1">
      <c r="A489" s="244"/>
      <c r="B489" s="65"/>
      <c r="C489" s="65"/>
      <c r="D489" s="140"/>
      <c r="E489" s="95"/>
      <c r="F489" s="54"/>
      <c r="G489" s="94"/>
      <c r="H489" s="23"/>
      <c r="I489" s="18"/>
      <c r="J489" s="35"/>
      <c r="K489" s="35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 ht="15" customHeight="1">
      <c r="A490" s="109"/>
      <c r="B490" s="66"/>
      <c r="C490" s="66"/>
      <c r="D490" s="141"/>
      <c r="E490" s="96"/>
      <c r="F490" s="55"/>
      <c r="G490" s="105"/>
      <c r="H490" s="133"/>
      <c r="I490" s="18"/>
      <c r="K490" s="35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 ht="15" customHeight="1">
      <c r="A491" s="244"/>
      <c r="B491" s="65"/>
      <c r="C491" s="65"/>
      <c r="D491" s="140"/>
      <c r="E491" s="95"/>
      <c r="F491" s="54"/>
      <c r="G491" s="94"/>
      <c r="H491" s="23"/>
      <c r="I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 ht="15" customHeight="1">
      <c r="A492" s="109"/>
      <c r="B492" s="66"/>
      <c r="C492" s="66"/>
      <c r="D492" s="141"/>
      <c r="E492" s="96"/>
      <c r="F492" s="55"/>
      <c r="G492" s="105"/>
      <c r="H492" s="133"/>
      <c r="I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 ht="15" customHeight="1">
      <c r="A493" s="244"/>
      <c r="B493" s="65"/>
      <c r="C493" s="65"/>
      <c r="D493" s="140"/>
      <c r="E493" s="95"/>
      <c r="F493" s="54"/>
      <c r="G493" s="94"/>
      <c r="H493" s="23"/>
      <c r="I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 ht="15" customHeight="1">
      <c r="A494" s="109"/>
      <c r="B494" s="66"/>
      <c r="C494" s="66"/>
      <c r="D494" s="141"/>
      <c r="E494" s="96"/>
      <c r="F494" s="55"/>
      <c r="G494" s="105"/>
      <c r="H494" s="133"/>
      <c r="I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 ht="15" customHeight="1">
      <c r="A495" s="244"/>
      <c r="B495" s="65"/>
      <c r="C495" s="108"/>
      <c r="D495" s="174"/>
      <c r="E495" s="95"/>
      <c r="F495" s="54"/>
      <c r="G495" s="94"/>
      <c r="H495" s="23"/>
      <c r="I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 ht="15" customHeight="1">
      <c r="A496" s="109"/>
      <c r="B496" s="66"/>
      <c r="C496" s="66"/>
      <c r="D496" s="141"/>
      <c r="E496" s="96"/>
      <c r="F496" s="55"/>
      <c r="G496" s="105"/>
      <c r="H496" s="133"/>
      <c r="I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</row>
    <row r="497" spans="1:40" ht="15" customHeight="1">
      <c r="A497" s="244"/>
      <c r="B497" s="65"/>
      <c r="C497" s="108"/>
      <c r="D497" s="174"/>
      <c r="E497" s="95"/>
      <c r="F497" s="167"/>
      <c r="G497" s="106"/>
      <c r="H497" s="23"/>
      <c r="I497" s="18"/>
      <c r="J497" s="35"/>
      <c r="K497" s="35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</row>
    <row r="498" spans="1:40" ht="15" customHeight="1">
      <c r="A498" s="109"/>
      <c r="B498" s="66"/>
      <c r="C498" s="66"/>
      <c r="D498" s="141"/>
      <c r="E498" s="96"/>
      <c r="F498" s="163"/>
      <c r="G498" s="105"/>
      <c r="H498" s="22"/>
      <c r="I498" s="18"/>
      <c r="K498" s="35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</row>
    <row r="499" spans="1:40" ht="15" customHeight="1">
      <c r="A499" s="244"/>
      <c r="B499" s="65"/>
      <c r="C499" s="108"/>
      <c r="D499" s="140"/>
      <c r="E499" s="95"/>
      <c r="F499" s="167"/>
      <c r="G499" s="106"/>
      <c r="H499" s="23"/>
      <c r="I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</row>
    <row r="500" spans="1:40" ht="15" customHeight="1">
      <c r="A500" s="109"/>
      <c r="B500" s="49"/>
      <c r="C500" s="66"/>
      <c r="D500" s="141"/>
      <c r="E500" s="96"/>
      <c r="F500" s="163"/>
      <c r="G500" s="105"/>
      <c r="H500" s="22"/>
      <c r="I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</row>
    <row r="501" spans="1:40" s="42" customFormat="1" ht="15" customHeight="1">
      <c r="A501" s="244"/>
      <c r="B501" s="65"/>
      <c r="C501" s="65"/>
      <c r="D501" s="140"/>
      <c r="E501" s="95"/>
      <c r="F501" s="54"/>
      <c r="G501" s="94"/>
      <c r="H501" s="23"/>
      <c r="I501" s="18"/>
      <c r="J501" s="35"/>
      <c r="K501" s="35"/>
      <c r="L501" s="35"/>
      <c r="M501" s="35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</row>
    <row r="502" spans="1:40" s="42" customFormat="1" ht="15" customHeight="1">
      <c r="A502" s="109"/>
      <c r="B502" s="66"/>
      <c r="C502" s="66"/>
      <c r="D502" s="141"/>
      <c r="E502" s="96"/>
      <c r="F502" s="55"/>
      <c r="G502" s="105"/>
      <c r="H502" s="133"/>
      <c r="I502" s="18"/>
      <c r="J502" s="35"/>
      <c r="K502" s="35"/>
      <c r="L502" s="35"/>
      <c r="M502" s="35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</row>
    <row r="503" spans="1:40" ht="15" customHeight="1">
      <c r="A503" s="244"/>
      <c r="B503" s="65"/>
      <c r="C503" s="65"/>
      <c r="D503" s="140"/>
      <c r="E503" s="95"/>
      <c r="F503" s="185"/>
      <c r="G503" s="103"/>
      <c r="H503" s="20"/>
      <c r="I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</row>
    <row r="504" spans="1:40" ht="15" customHeight="1">
      <c r="A504" s="109"/>
      <c r="B504" s="66"/>
      <c r="C504" s="66"/>
      <c r="D504" s="141"/>
      <c r="E504" s="96"/>
      <c r="F504" s="170"/>
      <c r="G504" s="105"/>
      <c r="H504" s="22"/>
      <c r="I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</row>
    <row r="505" spans="1:40" ht="15" customHeight="1">
      <c r="A505" s="244"/>
      <c r="B505" s="65"/>
      <c r="C505" s="65"/>
      <c r="D505" s="140"/>
      <c r="E505" s="95"/>
      <c r="F505" s="167"/>
      <c r="G505" s="106"/>
      <c r="H505" s="23"/>
      <c r="I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</row>
    <row r="506" spans="1:40" ht="15" customHeight="1">
      <c r="A506" s="109"/>
      <c r="B506" s="66"/>
      <c r="C506" s="66"/>
      <c r="D506" s="141"/>
      <c r="E506" s="96"/>
      <c r="F506" s="163"/>
      <c r="G506" s="105"/>
      <c r="H506" s="22"/>
      <c r="I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</row>
    <row r="507" spans="1:40" ht="15" customHeight="1">
      <c r="A507" s="244"/>
      <c r="B507" s="65"/>
      <c r="C507" s="65"/>
      <c r="D507" s="140"/>
      <c r="E507" s="95"/>
      <c r="F507" s="167"/>
      <c r="G507" s="106"/>
      <c r="H507" s="23"/>
      <c r="I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</row>
    <row r="508" spans="1:40" ht="15" customHeight="1">
      <c r="A508" s="109"/>
      <c r="B508" s="66"/>
      <c r="C508" s="66"/>
      <c r="D508" s="141"/>
      <c r="E508" s="96"/>
      <c r="F508" s="163"/>
      <c r="G508" s="105"/>
      <c r="H508" s="22"/>
      <c r="I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</row>
    <row r="509" spans="1:40" ht="15" customHeight="1">
      <c r="A509" s="244"/>
      <c r="B509" s="65"/>
      <c r="C509" s="65"/>
      <c r="D509" s="140"/>
      <c r="E509" s="95"/>
      <c r="F509" s="167"/>
      <c r="G509" s="106"/>
      <c r="H509" s="23"/>
      <c r="I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</row>
    <row r="510" spans="1:40" ht="15" customHeight="1">
      <c r="A510" s="109"/>
      <c r="B510" s="66"/>
      <c r="C510" s="66"/>
      <c r="D510" s="141"/>
      <c r="E510" s="96"/>
      <c r="F510" s="163"/>
      <c r="G510" s="105"/>
      <c r="H510" s="22"/>
      <c r="I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</row>
    <row r="511" spans="1:40" ht="15" customHeight="1">
      <c r="A511" s="244"/>
      <c r="B511" s="62"/>
      <c r="C511" s="65"/>
      <c r="D511" s="140"/>
      <c r="E511" s="95"/>
      <c r="F511" s="167"/>
      <c r="G511" s="106"/>
      <c r="H511" s="23"/>
      <c r="I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</row>
    <row r="512" spans="1:40" ht="15" customHeight="1">
      <c r="A512" s="109"/>
      <c r="B512" s="96" t="str">
        <f>A484&amp;" - 計"</f>
        <v>5 - 計</v>
      </c>
      <c r="C512" s="66"/>
      <c r="D512" s="141"/>
      <c r="E512" s="96"/>
      <c r="F512" s="163"/>
      <c r="G512" s="24"/>
      <c r="H512" s="22"/>
      <c r="I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</row>
    <row r="513" spans="1:40" ht="15" customHeight="1">
      <c r="A513" s="244"/>
      <c r="B513" s="65"/>
      <c r="C513" s="65"/>
      <c r="D513" s="140"/>
      <c r="E513" s="115"/>
      <c r="F513" s="162"/>
      <c r="G513" s="106"/>
      <c r="H513" s="20"/>
      <c r="I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</row>
    <row r="514" spans="1:40" ht="15" customHeight="1">
      <c r="A514" s="114"/>
      <c r="B514" s="113"/>
      <c r="C514" s="113"/>
      <c r="D514" s="142"/>
      <c r="E514" s="112"/>
      <c r="F514" s="186"/>
      <c r="G514" s="100"/>
      <c r="H514" s="99"/>
      <c r="I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honeticPr fontId="6"/>
  <printOptions horizontalCentered="1" verticalCentered="1" gridLinesSet="0"/>
  <pageMargins left="0.39370078740157483" right="0.39370078740157483" top="1.299212598425197" bottom="0.70866141732283472" header="0.51181102362204722" footer="0.23622047244094491"/>
  <pageSetup paperSize="9" orientation="portrait" r:id="rId1"/>
  <headerFooter alignWithMargins="0">
    <oddFooter>&amp;L&amp;"ＭＳ Ｐ明朝,標準"&amp;A&amp;R&amp;"ＭＳ Ｐ明朝,標準"Ｐ－&amp;P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L29"/>
  <sheetViews>
    <sheetView zoomScale="115" zoomScaleNormal="115" workbookViewId="0">
      <selection activeCell="C31" sqref="C31"/>
    </sheetView>
  </sheetViews>
  <sheetFormatPr defaultRowHeight="13.5"/>
  <sheetData>
    <row r="6" spans="3:12">
      <c r="C6" s="372" t="s">
        <v>1988</v>
      </c>
      <c r="D6" s="373"/>
      <c r="E6" s="373"/>
      <c r="F6" s="373"/>
      <c r="G6" s="373"/>
      <c r="H6" s="373"/>
      <c r="I6" s="373"/>
      <c r="J6" s="373"/>
      <c r="K6" s="373"/>
      <c r="L6" s="373"/>
    </row>
    <row r="7" spans="3:12">
      <c r="C7" s="373"/>
      <c r="D7" s="373"/>
      <c r="E7" s="373"/>
      <c r="F7" s="373"/>
      <c r="G7" s="373"/>
      <c r="H7" s="373"/>
      <c r="I7" s="373"/>
      <c r="J7" s="373"/>
      <c r="K7" s="373"/>
      <c r="L7" s="373"/>
    </row>
    <row r="8" spans="3:12">
      <c r="C8" s="373"/>
      <c r="D8" s="373"/>
      <c r="E8" s="373"/>
      <c r="F8" s="373"/>
      <c r="G8" s="373"/>
      <c r="H8" s="373"/>
      <c r="I8" s="373"/>
      <c r="J8" s="373"/>
      <c r="K8" s="373"/>
      <c r="L8" s="373"/>
    </row>
    <row r="9" spans="3:12">
      <c r="C9" s="373"/>
      <c r="D9" s="373"/>
      <c r="E9" s="373"/>
      <c r="F9" s="373"/>
      <c r="G9" s="373"/>
      <c r="H9" s="373"/>
      <c r="I9" s="373"/>
      <c r="J9" s="373"/>
      <c r="K9" s="373"/>
      <c r="L9" s="373"/>
    </row>
    <row r="10" spans="3:12">
      <c r="C10" s="373"/>
      <c r="D10" s="373"/>
      <c r="E10" s="373"/>
      <c r="F10" s="373"/>
      <c r="G10" s="373"/>
      <c r="H10" s="373"/>
      <c r="I10" s="373"/>
      <c r="J10" s="373"/>
      <c r="K10" s="373"/>
      <c r="L10" s="373"/>
    </row>
    <row r="11" spans="3:12">
      <c r="C11" s="373"/>
      <c r="D11" s="373"/>
      <c r="E11" s="373"/>
      <c r="F11" s="373"/>
      <c r="G11" s="373"/>
      <c r="H11" s="373"/>
      <c r="I11" s="373"/>
      <c r="J11" s="373"/>
      <c r="K11" s="373"/>
      <c r="L11" s="373"/>
    </row>
    <row r="12" spans="3:12"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  <row r="16" spans="3:12" ht="13.5" customHeight="1">
      <c r="E16" s="371" t="s">
        <v>1987</v>
      </c>
      <c r="F16" s="371"/>
      <c r="G16" s="371"/>
      <c r="H16" s="371"/>
      <c r="I16" s="371"/>
      <c r="J16" s="371"/>
    </row>
    <row r="17" spans="5:10" ht="13.5" customHeight="1">
      <c r="E17" s="371"/>
      <c r="F17" s="371"/>
      <c r="G17" s="371"/>
      <c r="H17" s="371"/>
      <c r="I17" s="371"/>
      <c r="J17" s="371"/>
    </row>
    <row r="28" spans="5:10">
      <c r="F28" s="374"/>
      <c r="G28" s="374"/>
      <c r="H28" s="374"/>
      <c r="I28" s="374"/>
    </row>
    <row r="29" spans="5:10">
      <c r="F29" s="374"/>
      <c r="G29" s="374"/>
      <c r="H29" s="374"/>
      <c r="I29" s="374"/>
    </row>
  </sheetData>
  <mergeCells count="3">
    <mergeCell ref="E16:J17"/>
    <mergeCell ref="C6:L12"/>
    <mergeCell ref="F28:I29"/>
  </mergeCells>
  <phoneticPr fontId="6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T34"/>
  <sheetViews>
    <sheetView showZeros="0" zoomScale="80" zoomScaleNormal="80" zoomScaleSheetLayoutView="80" workbookViewId="0">
      <selection sqref="A1:A2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58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11.375" style="17" bestFit="1" customWidth="1"/>
    <col min="11" max="11" width="10.125" style="19"/>
    <col min="12" max="12" width="10.125" style="19" customWidth="1"/>
    <col min="13" max="16384" width="10.125" style="19"/>
  </cols>
  <sheetData>
    <row r="1" spans="1:332" ht="15" customHeight="1">
      <c r="A1" s="387" t="s">
        <v>28</v>
      </c>
      <c r="B1" s="389" t="s">
        <v>29</v>
      </c>
      <c r="C1" s="389" t="s">
        <v>30</v>
      </c>
      <c r="D1" s="391" t="s">
        <v>31</v>
      </c>
      <c r="E1" s="393" t="s">
        <v>1</v>
      </c>
      <c r="F1" s="385" t="s">
        <v>32</v>
      </c>
      <c r="G1" s="375" t="s">
        <v>33</v>
      </c>
      <c r="H1" s="377" t="s">
        <v>34</v>
      </c>
      <c r="I1" s="379"/>
      <c r="J1" s="30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LT1" s="380"/>
    </row>
    <row r="2" spans="1:332" ht="15" customHeight="1">
      <c r="A2" s="388"/>
      <c r="B2" s="390"/>
      <c r="C2" s="390"/>
      <c r="D2" s="392"/>
      <c r="E2" s="394"/>
      <c r="F2" s="386"/>
      <c r="G2" s="376"/>
      <c r="H2" s="378"/>
      <c r="I2" s="379"/>
      <c r="J2" s="30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LT2" s="380"/>
    </row>
    <row r="3" spans="1:332" s="26" customFormat="1" ht="15" customHeight="1">
      <c r="A3" s="309"/>
      <c r="B3" s="381" t="s">
        <v>1962</v>
      </c>
      <c r="C3" s="382"/>
      <c r="D3" s="310"/>
      <c r="E3" s="311"/>
      <c r="F3" s="311"/>
      <c r="G3" s="312"/>
      <c r="H3" s="313"/>
      <c r="I3" s="314"/>
    </row>
    <row r="4" spans="1:332" s="26" customFormat="1" ht="15" customHeight="1">
      <c r="A4" s="315"/>
      <c r="B4" s="383"/>
      <c r="C4" s="384"/>
      <c r="D4" s="316"/>
      <c r="E4" s="317"/>
      <c r="F4" s="317"/>
      <c r="G4" s="318"/>
      <c r="H4" s="319"/>
      <c r="I4" s="314"/>
    </row>
    <row r="5" spans="1:332" s="26" customFormat="1" ht="15" customHeight="1">
      <c r="A5" s="320"/>
      <c r="B5" s="321"/>
      <c r="C5" s="322"/>
      <c r="D5" s="323"/>
      <c r="E5" s="17"/>
      <c r="F5" s="282"/>
      <c r="G5" s="324"/>
      <c r="H5" s="325"/>
      <c r="I5" s="314"/>
    </row>
    <row r="6" spans="1:332" s="26" customFormat="1" ht="15" customHeight="1">
      <c r="A6" s="326" t="s">
        <v>1963</v>
      </c>
      <c r="B6" s="327" t="s">
        <v>1964</v>
      </c>
      <c r="C6" s="328"/>
      <c r="D6" s="316"/>
      <c r="E6" s="329"/>
      <c r="F6" s="330"/>
      <c r="G6" s="331"/>
      <c r="H6" s="332"/>
      <c r="I6" s="314"/>
    </row>
    <row r="7" spans="1:332" s="26" customFormat="1" ht="15" customHeight="1">
      <c r="A7" s="333"/>
      <c r="B7" s="281"/>
      <c r="C7" s="282"/>
      <c r="D7" s="334" t="s">
        <v>28</v>
      </c>
      <c r="E7" s="17"/>
      <c r="F7" s="282"/>
      <c r="G7" s="335"/>
      <c r="H7" s="336"/>
      <c r="I7" s="314"/>
      <c r="J7" s="337"/>
    </row>
    <row r="8" spans="1:332" s="26" customFormat="1" ht="15" customHeight="1">
      <c r="A8" s="266" t="s">
        <v>250</v>
      </c>
      <c r="B8" s="338" t="s">
        <v>116</v>
      </c>
      <c r="C8" s="330"/>
      <c r="D8" s="339">
        <v>1</v>
      </c>
      <c r="E8" s="329" t="s">
        <v>1965</v>
      </c>
      <c r="F8" s="330"/>
      <c r="G8" s="331"/>
      <c r="H8" s="340"/>
      <c r="I8" s="314"/>
      <c r="J8" s="255"/>
    </row>
    <row r="9" spans="1:332" s="26" customFormat="1" ht="15" customHeight="1">
      <c r="A9" s="333"/>
      <c r="B9" s="281"/>
      <c r="C9" s="282"/>
      <c r="D9" s="334" t="s">
        <v>28</v>
      </c>
      <c r="E9" s="17"/>
      <c r="F9" s="282"/>
      <c r="G9" s="335"/>
      <c r="H9" s="336"/>
      <c r="I9" s="314"/>
      <c r="J9" s="337"/>
    </row>
    <row r="10" spans="1:332" s="26" customFormat="1" ht="15" customHeight="1">
      <c r="A10" s="266" t="s">
        <v>1966</v>
      </c>
      <c r="B10" s="338" t="s">
        <v>1967</v>
      </c>
      <c r="C10" s="330"/>
      <c r="D10" s="339">
        <v>1</v>
      </c>
      <c r="E10" s="329" t="s">
        <v>1965</v>
      </c>
      <c r="F10" s="330"/>
      <c r="G10" s="331"/>
      <c r="H10" s="340"/>
      <c r="I10" s="314"/>
      <c r="J10" s="255"/>
    </row>
    <row r="11" spans="1:332" s="26" customFormat="1" ht="15" customHeight="1">
      <c r="A11" s="333"/>
      <c r="B11" s="281"/>
      <c r="C11" s="282"/>
      <c r="D11" s="334" t="s">
        <v>28</v>
      </c>
      <c r="E11" s="17"/>
      <c r="F11" s="282"/>
      <c r="G11" s="335"/>
      <c r="H11" s="336"/>
      <c r="I11" s="314"/>
      <c r="J11" s="337"/>
    </row>
    <row r="12" spans="1:332" s="26" customFormat="1" ht="15" customHeight="1">
      <c r="A12" s="266" t="s">
        <v>1968</v>
      </c>
      <c r="B12" s="338" t="s">
        <v>1969</v>
      </c>
      <c r="C12" s="330"/>
      <c r="D12" s="339">
        <v>1</v>
      </c>
      <c r="E12" s="329" t="s">
        <v>1965</v>
      </c>
      <c r="F12" s="330"/>
      <c r="G12" s="331"/>
      <c r="H12" s="340"/>
      <c r="I12" s="314"/>
      <c r="J12" s="255"/>
    </row>
    <row r="13" spans="1:332" s="26" customFormat="1" ht="15" customHeight="1">
      <c r="A13" s="333"/>
      <c r="B13" s="281"/>
      <c r="C13" s="282"/>
      <c r="D13" s="334"/>
      <c r="E13" s="17"/>
      <c r="F13" s="282"/>
      <c r="G13" s="341"/>
      <c r="H13" s="342"/>
      <c r="I13" s="314"/>
    </row>
    <row r="14" spans="1:332" s="26" customFormat="1" ht="15" customHeight="1">
      <c r="A14" s="326"/>
      <c r="B14" s="343" t="s">
        <v>1970</v>
      </c>
      <c r="C14" s="330"/>
      <c r="D14" s="339"/>
      <c r="E14" s="329"/>
      <c r="F14" s="330"/>
      <c r="G14" s="24"/>
      <c r="H14" s="344"/>
      <c r="I14" s="314"/>
    </row>
    <row r="15" spans="1:332" s="26" customFormat="1" ht="15" customHeight="1">
      <c r="A15" s="333"/>
      <c r="B15" s="281"/>
      <c r="C15" s="282"/>
      <c r="D15" s="345"/>
      <c r="E15" s="17"/>
      <c r="F15" s="282"/>
      <c r="G15" s="245"/>
      <c r="H15" s="346"/>
      <c r="I15" s="314"/>
      <c r="J15" s="347"/>
    </row>
    <row r="16" spans="1:332" s="26" customFormat="1" ht="15" customHeight="1">
      <c r="A16" s="266" t="s">
        <v>1971</v>
      </c>
      <c r="B16" s="338" t="s">
        <v>1972</v>
      </c>
      <c r="C16" s="330"/>
      <c r="D16" s="348"/>
      <c r="E16" s="329"/>
      <c r="F16" s="330"/>
      <c r="G16" s="331"/>
      <c r="H16" s="332"/>
      <c r="I16" s="314"/>
      <c r="J16" s="347"/>
    </row>
    <row r="17" spans="1:10" s="26" customFormat="1" ht="15" customHeight="1">
      <c r="A17" s="333"/>
      <c r="B17" s="349"/>
      <c r="C17" s="282"/>
      <c r="D17" s="334" t="s">
        <v>28</v>
      </c>
      <c r="E17" s="17"/>
      <c r="F17" s="282"/>
      <c r="G17" s="324"/>
      <c r="H17" s="325"/>
      <c r="I17" s="314"/>
    </row>
    <row r="18" spans="1:10" s="26" customFormat="1" ht="15" customHeight="1">
      <c r="A18" s="326" t="s">
        <v>1973</v>
      </c>
      <c r="B18" s="350" t="s">
        <v>1974</v>
      </c>
      <c r="C18" s="330"/>
      <c r="D18" s="339">
        <v>1</v>
      </c>
      <c r="E18" s="329" t="s">
        <v>1965</v>
      </c>
      <c r="F18" s="330"/>
      <c r="G18" s="331"/>
      <c r="H18" s="332"/>
      <c r="I18" s="314"/>
    </row>
    <row r="19" spans="1:10" s="26" customFormat="1" ht="15" customHeight="1">
      <c r="A19" s="333"/>
      <c r="B19" s="349"/>
      <c r="C19" s="282"/>
      <c r="D19" s="334" t="s">
        <v>28</v>
      </c>
      <c r="E19" s="17"/>
      <c r="F19" s="282"/>
      <c r="G19" s="335"/>
      <c r="H19" s="325"/>
      <c r="I19" s="314"/>
    </row>
    <row r="20" spans="1:10" s="26" customFormat="1" ht="15" customHeight="1">
      <c r="A20" s="326" t="s">
        <v>1975</v>
      </c>
      <c r="B20" s="350" t="s">
        <v>1976</v>
      </c>
      <c r="C20" s="330"/>
      <c r="D20" s="339">
        <v>1</v>
      </c>
      <c r="E20" s="329" t="s">
        <v>1965</v>
      </c>
      <c r="F20" s="330"/>
      <c r="G20" s="351"/>
      <c r="H20" s="332"/>
      <c r="I20" s="314"/>
    </row>
    <row r="21" spans="1:10" s="26" customFormat="1" ht="15" customHeight="1">
      <c r="A21" s="333"/>
      <c r="B21" s="349"/>
      <c r="C21" s="282"/>
      <c r="D21" s="334" t="s">
        <v>28</v>
      </c>
      <c r="E21" s="17"/>
      <c r="F21" s="282"/>
      <c r="G21" s="335"/>
      <c r="H21" s="325"/>
      <c r="I21" s="314"/>
    </row>
    <row r="22" spans="1:10" s="26" customFormat="1" ht="15" customHeight="1">
      <c r="A22" s="326" t="s">
        <v>1977</v>
      </c>
      <c r="B22" s="350" t="s">
        <v>1978</v>
      </c>
      <c r="C22" s="352"/>
      <c r="D22" s="339">
        <v>1</v>
      </c>
      <c r="E22" s="329" t="s">
        <v>1965</v>
      </c>
      <c r="F22" s="330"/>
      <c r="G22" s="351"/>
      <c r="H22" s="332"/>
      <c r="I22" s="314"/>
    </row>
    <row r="23" spans="1:10" s="26" customFormat="1" ht="15" customHeight="1">
      <c r="A23" s="333"/>
      <c r="B23" s="281"/>
      <c r="C23" s="282"/>
      <c r="D23" s="334"/>
      <c r="E23" s="17"/>
      <c r="F23" s="282"/>
      <c r="G23" s="341"/>
      <c r="H23" s="325"/>
      <c r="I23" s="314"/>
      <c r="J23" s="353"/>
    </row>
    <row r="24" spans="1:10" s="26" customFormat="1" ht="15" customHeight="1">
      <c r="A24" s="266"/>
      <c r="B24" s="343" t="s">
        <v>1979</v>
      </c>
      <c r="C24" s="330"/>
      <c r="D24" s="339"/>
      <c r="E24" s="329"/>
      <c r="F24" s="330"/>
      <c r="G24" s="24"/>
      <c r="H24" s="332"/>
      <c r="I24" s="314"/>
      <c r="J24" s="308"/>
    </row>
    <row r="25" spans="1:10" s="26" customFormat="1" ht="15" customHeight="1">
      <c r="A25" s="320"/>
      <c r="B25" s="281"/>
      <c r="C25" s="282"/>
      <c r="D25" s="345"/>
      <c r="E25" s="17"/>
      <c r="F25" s="282"/>
      <c r="G25" s="324"/>
      <c r="H25" s="325"/>
      <c r="I25" s="314"/>
    </row>
    <row r="26" spans="1:10" s="26" customFormat="1" ht="15" customHeight="1">
      <c r="A26" s="315"/>
      <c r="B26" s="343"/>
      <c r="C26" s="330"/>
      <c r="D26" s="348"/>
      <c r="E26" s="329"/>
      <c r="F26" s="330"/>
      <c r="G26" s="331"/>
      <c r="H26" s="332"/>
      <c r="I26" s="314"/>
    </row>
    <row r="27" spans="1:10" s="26" customFormat="1" ht="15" customHeight="1">
      <c r="A27" s="354"/>
      <c r="B27" s="281"/>
      <c r="C27" s="282"/>
      <c r="D27" s="345"/>
      <c r="E27" s="17"/>
      <c r="F27" s="282"/>
      <c r="G27" s="324"/>
      <c r="H27" s="325"/>
      <c r="I27" s="314"/>
    </row>
    <row r="28" spans="1:10" s="26" customFormat="1" ht="15" customHeight="1">
      <c r="A28" s="354"/>
      <c r="B28" s="343" t="s">
        <v>1980</v>
      </c>
      <c r="C28" s="330" t="s">
        <v>1981</v>
      </c>
      <c r="D28" s="355"/>
      <c r="E28" s="329"/>
      <c r="F28" s="330"/>
      <c r="G28" s="24"/>
      <c r="H28" s="319"/>
      <c r="I28" s="314"/>
    </row>
    <row r="29" spans="1:10" s="26" customFormat="1" ht="15" customHeight="1">
      <c r="A29" s="333"/>
      <c r="B29" s="281"/>
      <c r="C29" s="282"/>
      <c r="D29" s="334" t="s">
        <v>28</v>
      </c>
      <c r="E29" s="308"/>
      <c r="F29" s="282"/>
      <c r="G29" s="341"/>
      <c r="H29" s="346"/>
      <c r="I29" s="314"/>
    </row>
    <row r="30" spans="1:10" s="26" customFormat="1" ht="15" customHeight="1">
      <c r="A30" s="326"/>
      <c r="B30" s="343" t="s">
        <v>1982</v>
      </c>
      <c r="C30" s="356" t="s">
        <v>1983</v>
      </c>
      <c r="D30" s="339">
        <v>1</v>
      </c>
      <c r="E30" s="329" t="s">
        <v>1965</v>
      </c>
      <c r="F30" s="330"/>
      <c r="G30" s="357"/>
      <c r="H30" s="358"/>
      <c r="I30" s="314"/>
    </row>
    <row r="31" spans="1:10" s="26" customFormat="1" ht="15" customHeight="1">
      <c r="A31" s="359"/>
      <c r="B31" s="281"/>
      <c r="C31" s="282"/>
      <c r="D31" s="345"/>
      <c r="E31" s="17"/>
      <c r="F31" s="282"/>
      <c r="G31" s="360"/>
      <c r="H31" s="346"/>
      <c r="I31" s="314"/>
    </row>
    <row r="32" spans="1:10" s="26" customFormat="1" ht="15" customHeight="1">
      <c r="A32" s="359"/>
      <c r="B32" s="338" t="s">
        <v>1984</v>
      </c>
      <c r="C32" s="330"/>
      <c r="D32" s="348"/>
      <c r="E32" s="329"/>
      <c r="F32" s="330"/>
      <c r="G32" s="361"/>
      <c r="H32" s="319"/>
      <c r="I32" s="314"/>
    </row>
    <row r="33" spans="1:9" s="26" customFormat="1" ht="15" customHeight="1">
      <c r="A33" s="320"/>
      <c r="B33" s="281"/>
      <c r="C33" s="282"/>
      <c r="D33" s="345"/>
      <c r="E33" s="17"/>
      <c r="F33" s="282"/>
      <c r="G33" s="362"/>
      <c r="H33" s="363"/>
      <c r="I33" s="314"/>
    </row>
    <row r="34" spans="1:9" s="26" customFormat="1" ht="15" customHeight="1">
      <c r="A34" s="364"/>
      <c r="B34" s="365"/>
      <c r="C34" s="366"/>
      <c r="D34" s="367"/>
      <c r="E34" s="368"/>
      <c r="F34" s="366"/>
      <c r="G34" s="369"/>
      <c r="H34" s="370"/>
      <c r="I34" s="314"/>
    </row>
  </sheetData>
  <mergeCells count="11">
    <mergeCell ref="A1:A2"/>
    <mergeCell ref="B1:B2"/>
    <mergeCell ref="C1:C2"/>
    <mergeCell ref="D1:D2"/>
    <mergeCell ref="E1:E2"/>
    <mergeCell ref="G1:G2"/>
    <mergeCell ref="H1:H2"/>
    <mergeCell ref="I1:I2"/>
    <mergeCell ref="LT1:LT2"/>
    <mergeCell ref="B3:C4"/>
    <mergeCell ref="F1:F2"/>
  </mergeCells>
  <phoneticPr fontId="6"/>
  <printOptions horizontalCentered="1" verticalCentered="1" gridLinesSet="0"/>
  <pageMargins left="0.39370078740157483" right="0.39370078740157483" top="1.299212598425197" bottom="0.70866141732283472" header="0.51181102362204722" footer="0.23622047244094491"/>
  <headerFooter alignWithMargins="0">
    <oddFooter>&amp;L&amp;"ＭＳ Ｐ明朝,標準"&amp;A&amp;R&amp;"ＭＳ Ｐ明朝,標準"Ｐ－&amp;P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showZeros="0" zoomScale="80" zoomScaleNormal="80" zoomScaleSheetLayoutView="80" workbookViewId="0">
      <selection activeCell="L34" sqref="L34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58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8.875" style="19" customWidth="1"/>
    <col min="11" max="11" width="12.5" style="19" customWidth="1"/>
    <col min="12" max="12" width="28.625" style="19" customWidth="1"/>
    <col min="13" max="13" width="18.125" style="19" customWidth="1"/>
    <col min="14" max="14" width="8.75" style="19" customWidth="1"/>
    <col min="15" max="15" width="18.125" style="19" customWidth="1"/>
    <col min="16" max="16" width="8.75" style="19" customWidth="1"/>
    <col min="17" max="17" width="18.125" style="19" customWidth="1"/>
    <col min="18" max="18" width="8.75" style="19" customWidth="1"/>
    <col min="19" max="19" width="18.25" style="19" customWidth="1"/>
    <col min="20" max="20" width="8.875" style="19" customWidth="1"/>
    <col min="21" max="21" width="5.75" style="307" customWidth="1"/>
    <col min="22" max="22" width="5" style="19" customWidth="1"/>
    <col min="23" max="23" width="11.5" style="17" customWidth="1"/>
    <col min="24" max="24" width="11.375" style="17" customWidth="1"/>
    <col min="25" max="25" width="11.5" style="17" customWidth="1"/>
    <col min="26" max="26" width="11.375" style="17" bestFit="1" customWidth="1"/>
    <col min="27" max="16384" width="10.125" style="19"/>
  </cols>
  <sheetData>
    <row r="1" spans="1:26" ht="15" customHeight="1">
      <c r="A1" s="387" t="s">
        <v>28</v>
      </c>
      <c r="B1" s="389" t="s">
        <v>29</v>
      </c>
      <c r="C1" s="389" t="s">
        <v>30</v>
      </c>
      <c r="D1" s="391" t="s">
        <v>31</v>
      </c>
      <c r="E1" s="393" t="s">
        <v>1</v>
      </c>
      <c r="F1" s="385" t="s">
        <v>32</v>
      </c>
      <c r="G1" s="375" t="s">
        <v>33</v>
      </c>
      <c r="H1" s="377" t="s">
        <v>34</v>
      </c>
      <c r="U1" s="19"/>
      <c r="W1" s="19"/>
      <c r="X1" s="19"/>
      <c r="Y1" s="19"/>
      <c r="Z1" s="19"/>
    </row>
    <row r="2" spans="1:26" ht="15" customHeight="1">
      <c r="A2" s="388"/>
      <c r="B2" s="390"/>
      <c r="C2" s="390"/>
      <c r="D2" s="392"/>
      <c r="E2" s="394"/>
      <c r="F2" s="386"/>
      <c r="G2" s="376"/>
      <c r="H2" s="378"/>
      <c r="U2" s="19"/>
      <c r="W2" s="19"/>
      <c r="X2" s="19"/>
      <c r="Y2" s="19"/>
      <c r="Z2" s="19"/>
    </row>
    <row r="3" spans="1:26" ht="15" customHeight="1">
      <c r="A3" s="111"/>
      <c r="B3" s="15"/>
      <c r="C3" s="275"/>
      <c r="D3" s="263"/>
      <c r="E3" s="264"/>
      <c r="F3" s="265"/>
      <c r="G3" s="265"/>
      <c r="H3" s="276"/>
      <c r="U3" s="19"/>
      <c r="W3" s="19"/>
      <c r="X3" s="19"/>
      <c r="Y3" s="19"/>
      <c r="Z3" s="19"/>
    </row>
    <row r="4" spans="1:26" ht="15" customHeight="1">
      <c r="A4" s="21" t="s">
        <v>1939</v>
      </c>
      <c r="B4" s="63" t="s">
        <v>1985</v>
      </c>
      <c r="C4" s="64"/>
      <c r="D4" s="277"/>
      <c r="E4" s="268"/>
      <c r="F4" s="269"/>
      <c r="G4" s="269"/>
      <c r="H4" s="278"/>
      <c r="U4" s="19"/>
      <c r="W4" s="19"/>
      <c r="X4" s="19"/>
      <c r="Y4" s="19"/>
      <c r="Z4" s="19"/>
    </row>
    <row r="5" spans="1:26" ht="15" customHeight="1">
      <c r="A5" s="244"/>
      <c r="B5" s="272"/>
      <c r="C5" s="272"/>
      <c r="D5" s="279"/>
      <c r="E5" s="270"/>
      <c r="F5" s="107"/>
      <c r="G5" s="245"/>
      <c r="H5" s="152"/>
      <c r="U5" s="19"/>
      <c r="W5" s="19"/>
      <c r="X5" s="19"/>
      <c r="Y5" s="19"/>
      <c r="Z5" s="19"/>
    </row>
    <row r="6" spans="1:26" ht="15" customHeight="1">
      <c r="A6" s="116"/>
      <c r="B6" s="273"/>
      <c r="C6" s="274"/>
      <c r="D6" s="280"/>
      <c r="E6" s="271"/>
      <c r="F6" s="102"/>
      <c r="G6" s="105"/>
      <c r="H6" s="133"/>
      <c r="U6" s="19"/>
      <c r="W6" s="19"/>
      <c r="X6" s="19"/>
      <c r="Y6" s="19"/>
      <c r="Z6" s="19"/>
    </row>
    <row r="7" spans="1:26" ht="15" customHeight="1">
      <c r="A7" s="244"/>
      <c r="B7" s="272"/>
      <c r="C7" s="272" t="s">
        <v>1940</v>
      </c>
      <c r="D7" s="279"/>
      <c r="E7" s="270"/>
      <c r="F7" s="185"/>
      <c r="G7" s="103"/>
      <c r="H7" s="152"/>
      <c r="U7" s="19"/>
      <c r="W7" s="19"/>
      <c r="X7" s="19"/>
      <c r="Y7" s="19"/>
      <c r="Z7" s="19"/>
    </row>
    <row r="8" spans="1:26" ht="15" customHeight="1">
      <c r="A8" s="116"/>
      <c r="B8" s="273" t="s">
        <v>1941</v>
      </c>
      <c r="C8" s="274" t="s">
        <v>1942</v>
      </c>
      <c r="D8" s="280">
        <v>210</v>
      </c>
      <c r="E8" s="271" t="s">
        <v>4</v>
      </c>
      <c r="F8" s="170"/>
      <c r="G8" s="40"/>
      <c r="H8" s="22"/>
      <c r="U8" s="19"/>
      <c r="W8" s="19"/>
      <c r="X8" s="19"/>
      <c r="Y8" s="19"/>
      <c r="Z8" s="19"/>
    </row>
    <row r="9" spans="1:26" ht="15" customHeight="1">
      <c r="A9" s="244"/>
      <c r="B9" s="272"/>
      <c r="C9" s="283" t="s">
        <v>1943</v>
      </c>
      <c r="D9" s="279"/>
      <c r="E9" s="270"/>
      <c r="F9" s="246"/>
      <c r="G9" s="103"/>
      <c r="H9" s="152"/>
      <c r="U9" s="19"/>
      <c r="W9" s="19"/>
      <c r="X9" s="19"/>
      <c r="Y9" s="19"/>
      <c r="Z9" s="19"/>
    </row>
    <row r="10" spans="1:26" ht="15" customHeight="1">
      <c r="A10" s="116"/>
      <c r="B10" s="273"/>
      <c r="C10" s="274"/>
      <c r="D10" s="280"/>
      <c r="E10" s="96"/>
      <c r="F10" s="102"/>
      <c r="G10" s="40"/>
      <c r="H10" s="22"/>
      <c r="U10" s="19"/>
      <c r="W10" s="19"/>
      <c r="X10" s="19"/>
      <c r="Y10" s="19"/>
      <c r="Z10" s="19"/>
    </row>
    <row r="11" spans="1:26" ht="15" customHeight="1">
      <c r="A11" s="244"/>
      <c r="B11" s="201"/>
      <c r="C11" s="201" t="s">
        <v>1944</v>
      </c>
      <c r="D11" s="182"/>
      <c r="E11" s="95"/>
      <c r="F11" s="185"/>
      <c r="G11" s="103"/>
      <c r="H11" s="152"/>
      <c r="U11" s="19"/>
      <c r="W11" s="19"/>
      <c r="X11" s="19"/>
      <c r="Y11" s="19"/>
      <c r="Z11" s="19"/>
    </row>
    <row r="12" spans="1:26" ht="15" customHeight="1">
      <c r="A12" s="109"/>
      <c r="B12" s="130" t="s">
        <v>1945</v>
      </c>
      <c r="C12" s="130" t="s">
        <v>1942</v>
      </c>
      <c r="D12" s="183">
        <v>1</v>
      </c>
      <c r="E12" s="96" t="s">
        <v>133</v>
      </c>
      <c r="F12" s="170"/>
      <c r="G12" s="40"/>
      <c r="H12" s="22"/>
      <c r="U12" s="19"/>
      <c r="W12" s="19"/>
      <c r="X12" s="19"/>
      <c r="Y12" s="19"/>
      <c r="Z12" s="19"/>
    </row>
    <row r="13" spans="1:26" ht="15" customHeight="1">
      <c r="A13" s="244"/>
      <c r="B13" s="272"/>
      <c r="C13" s="272" t="s">
        <v>1943</v>
      </c>
      <c r="D13" s="279"/>
      <c r="E13" s="270"/>
      <c r="F13" s="246"/>
      <c r="G13" s="245"/>
      <c r="H13" s="152"/>
      <c r="U13" s="19"/>
      <c r="W13" s="19"/>
      <c r="X13" s="19"/>
      <c r="Y13" s="19"/>
      <c r="Z13" s="19"/>
    </row>
    <row r="14" spans="1:26" ht="15" customHeight="1">
      <c r="A14" s="116"/>
      <c r="B14" s="273"/>
      <c r="C14" s="274"/>
      <c r="D14" s="280"/>
      <c r="E14" s="271"/>
      <c r="F14" s="102"/>
      <c r="G14" s="105"/>
      <c r="H14" s="133"/>
      <c r="U14" s="19"/>
      <c r="W14" s="19"/>
      <c r="X14" s="19"/>
      <c r="Y14" s="19"/>
      <c r="Z14" s="19"/>
    </row>
    <row r="15" spans="1:26" ht="15" customHeight="1">
      <c r="A15" s="244"/>
      <c r="B15" s="272"/>
      <c r="C15" s="272" t="s">
        <v>1946</v>
      </c>
      <c r="D15" s="279"/>
      <c r="E15" s="270"/>
      <c r="F15" s="185"/>
      <c r="G15" s="103"/>
      <c r="H15" s="152"/>
      <c r="U15" s="19"/>
      <c r="W15" s="19"/>
      <c r="X15" s="19"/>
      <c r="Y15" s="19"/>
      <c r="Z15" s="19"/>
    </row>
    <row r="16" spans="1:26" ht="15" customHeight="1">
      <c r="A16" s="116"/>
      <c r="B16" s="273" t="s">
        <v>1947</v>
      </c>
      <c r="C16" s="274" t="s">
        <v>1942</v>
      </c>
      <c r="D16" s="280">
        <v>756</v>
      </c>
      <c r="E16" s="96" t="s">
        <v>138</v>
      </c>
      <c r="F16" s="170"/>
      <c r="G16" s="40"/>
      <c r="H16" s="22"/>
      <c r="U16" s="19"/>
      <c r="W16" s="19"/>
      <c r="X16" s="19"/>
      <c r="Y16" s="19"/>
      <c r="Z16" s="19"/>
    </row>
    <row r="17" spans="1:26" ht="15" customHeight="1">
      <c r="A17" s="244"/>
      <c r="B17" s="272"/>
      <c r="C17" s="272" t="s">
        <v>1943</v>
      </c>
      <c r="D17" s="279"/>
      <c r="E17" s="270"/>
      <c r="F17" s="107"/>
      <c r="G17" s="245"/>
      <c r="H17" s="152"/>
      <c r="U17" s="19"/>
      <c r="W17" s="19"/>
      <c r="X17" s="19"/>
      <c r="Y17" s="19"/>
      <c r="Z17" s="19"/>
    </row>
    <row r="18" spans="1:26" ht="15" customHeight="1">
      <c r="A18" s="116"/>
      <c r="B18" s="273"/>
      <c r="C18" s="274"/>
      <c r="D18" s="280"/>
      <c r="E18" s="271"/>
      <c r="F18" s="102"/>
      <c r="G18" s="105"/>
      <c r="H18" s="133"/>
      <c r="U18" s="19"/>
      <c r="W18" s="19"/>
      <c r="X18" s="19"/>
      <c r="Y18" s="19"/>
      <c r="Z18" s="19"/>
    </row>
    <row r="19" spans="1:26" ht="15" customHeight="1">
      <c r="A19" s="244"/>
      <c r="B19" s="272"/>
      <c r="C19" s="272" t="s">
        <v>1948</v>
      </c>
      <c r="D19" s="279"/>
      <c r="E19" s="270"/>
      <c r="F19" s="185"/>
      <c r="G19" s="103"/>
      <c r="H19" s="152"/>
      <c r="U19" s="19"/>
      <c r="W19" s="19"/>
      <c r="X19" s="19"/>
      <c r="Y19" s="19"/>
      <c r="Z19" s="19"/>
    </row>
    <row r="20" spans="1:26" ht="15" customHeight="1">
      <c r="A20" s="116"/>
      <c r="B20" s="273" t="s">
        <v>1949</v>
      </c>
      <c r="C20" s="274" t="s">
        <v>1950</v>
      </c>
      <c r="D20" s="280">
        <v>149</v>
      </c>
      <c r="E20" s="96" t="s">
        <v>138</v>
      </c>
      <c r="F20" s="170"/>
      <c r="G20" s="40"/>
      <c r="H20" s="22"/>
      <c r="U20" s="19"/>
      <c r="W20" s="19"/>
      <c r="X20" s="19"/>
      <c r="Y20" s="19"/>
      <c r="Z20" s="19"/>
    </row>
    <row r="21" spans="1:26" ht="15" customHeight="1">
      <c r="A21" s="244"/>
      <c r="B21" s="283"/>
      <c r="C21" s="283"/>
      <c r="D21" s="279"/>
      <c r="E21" s="284"/>
      <c r="F21" s="185"/>
      <c r="G21" s="254"/>
      <c r="H21" s="152"/>
      <c r="U21" s="19"/>
      <c r="W21" s="19"/>
      <c r="X21" s="19"/>
      <c r="Y21" s="19"/>
      <c r="Z21" s="19"/>
    </row>
    <row r="22" spans="1:26" ht="15" customHeight="1">
      <c r="A22" s="116"/>
      <c r="B22" s="285" t="s">
        <v>1951</v>
      </c>
      <c r="C22" s="274" t="s">
        <v>1952</v>
      </c>
      <c r="D22" s="280">
        <v>6</v>
      </c>
      <c r="E22" s="286" t="s">
        <v>1190</v>
      </c>
      <c r="F22" s="170"/>
      <c r="G22" s="105"/>
      <c r="H22" s="22"/>
      <c r="U22" s="19"/>
      <c r="W22" s="19"/>
      <c r="X22" s="19"/>
      <c r="Y22" s="19"/>
      <c r="Z22" s="19"/>
    </row>
    <row r="23" spans="1:26" ht="15" customHeight="1">
      <c r="A23" s="244"/>
      <c r="B23" s="283"/>
      <c r="C23" s="283"/>
      <c r="D23" s="279"/>
      <c r="E23" s="284"/>
      <c r="F23" s="185"/>
      <c r="G23" s="254"/>
      <c r="H23" s="152"/>
      <c r="U23" s="19"/>
      <c r="W23" s="19"/>
      <c r="X23" s="19"/>
      <c r="Y23" s="19"/>
      <c r="Z23" s="19"/>
    </row>
    <row r="24" spans="1:26" ht="15" customHeight="1">
      <c r="A24" s="116"/>
      <c r="B24" s="285" t="s">
        <v>1951</v>
      </c>
      <c r="C24" s="274" t="s">
        <v>1953</v>
      </c>
      <c r="D24" s="280">
        <v>12</v>
      </c>
      <c r="E24" s="286" t="s">
        <v>1190</v>
      </c>
      <c r="F24" s="170"/>
      <c r="G24" s="105"/>
      <c r="H24" s="22"/>
      <c r="U24" s="19"/>
      <c r="W24" s="19"/>
      <c r="X24" s="19"/>
      <c r="Y24" s="19"/>
      <c r="Z24" s="19"/>
    </row>
    <row r="25" spans="1:26" ht="15" customHeight="1">
      <c r="A25" s="244"/>
      <c r="B25" s="283"/>
      <c r="C25" s="283"/>
      <c r="D25" s="279"/>
      <c r="E25" s="284"/>
      <c r="F25" s="185"/>
      <c r="G25" s="254"/>
      <c r="H25" s="152"/>
      <c r="U25" s="19"/>
      <c r="W25" s="19"/>
      <c r="X25" s="19"/>
      <c r="Y25" s="19"/>
      <c r="Z25" s="19"/>
    </row>
    <row r="26" spans="1:26" ht="15" customHeight="1">
      <c r="A26" s="116"/>
      <c r="B26" s="285" t="s">
        <v>1951</v>
      </c>
      <c r="C26" s="274" t="s">
        <v>1954</v>
      </c>
      <c r="D26" s="280">
        <v>6</v>
      </c>
      <c r="E26" s="286" t="s">
        <v>1190</v>
      </c>
      <c r="F26" s="170"/>
      <c r="G26" s="105"/>
      <c r="H26" s="22"/>
      <c r="U26" s="19"/>
      <c r="W26" s="19"/>
      <c r="X26" s="19"/>
      <c r="Y26" s="19"/>
      <c r="Z26" s="19"/>
    </row>
    <row r="27" spans="1:26" ht="15" customHeight="1">
      <c r="A27" s="244"/>
      <c r="B27" s="283"/>
      <c r="C27" s="283" t="s">
        <v>1955</v>
      </c>
      <c r="D27" s="279"/>
      <c r="E27" s="284"/>
      <c r="F27" s="185"/>
      <c r="G27" s="254"/>
      <c r="H27" s="152"/>
      <c r="U27" s="19"/>
      <c r="W27" s="19"/>
      <c r="X27" s="19"/>
      <c r="Y27" s="19"/>
      <c r="Z27" s="19"/>
    </row>
    <row r="28" spans="1:26" ht="15" customHeight="1">
      <c r="A28" s="116"/>
      <c r="B28" s="285" t="s">
        <v>1956</v>
      </c>
      <c r="C28" s="274" t="s">
        <v>1957</v>
      </c>
      <c r="D28" s="280">
        <v>1</v>
      </c>
      <c r="E28" s="286" t="s">
        <v>1989</v>
      </c>
      <c r="F28" s="170"/>
      <c r="G28" s="105"/>
      <c r="H28" s="22"/>
      <c r="U28" s="19"/>
      <c r="W28" s="19"/>
      <c r="X28" s="19"/>
      <c r="Y28" s="19"/>
      <c r="Z28" s="19"/>
    </row>
    <row r="29" spans="1:26" ht="15" customHeight="1">
      <c r="A29" s="244"/>
      <c r="B29" s="283"/>
      <c r="C29" s="283" t="s">
        <v>1958</v>
      </c>
      <c r="D29" s="279"/>
      <c r="E29" s="284"/>
      <c r="F29" s="246"/>
      <c r="G29" s="93"/>
      <c r="H29" s="152"/>
      <c r="U29" s="19"/>
      <c r="W29" s="19"/>
      <c r="X29" s="19"/>
      <c r="Y29" s="19"/>
      <c r="Z29" s="19"/>
    </row>
    <row r="30" spans="1:26" ht="15" customHeight="1">
      <c r="A30" s="116"/>
      <c r="B30" s="285" t="s">
        <v>1959</v>
      </c>
      <c r="C30" s="274" t="s">
        <v>1960</v>
      </c>
      <c r="D30" s="280">
        <v>4</v>
      </c>
      <c r="E30" s="96" t="s">
        <v>133</v>
      </c>
      <c r="F30" s="102"/>
      <c r="G30" s="40"/>
      <c r="H30" s="133"/>
      <c r="U30" s="19"/>
      <c r="W30" s="19"/>
      <c r="X30" s="19"/>
      <c r="Y30" s="19"/>
      <c r="Z30" s="19"/>
    </row>
    <row r="31" spans="1:26" ht="15" customHeight="1">
      <c r="A31" s="244"/>
      <c r="B31" s="283"/>
      <c r="C31" s="283" t="s">
        <v>1961</v>
      </c>
      <c r="D31" s="279"/>
      <c r="E31" s="284"/>
      <c r="F31" s="107"/>
      <c r="G31" s="254"/>
      <c r="H31" s="152"/>
      <c r="U31" s="19"/>
      <c r="W31" s="19"/>
      <c r="X31" s="19"/>
      <c r="Y31" s="19"/>
      <c r="Z31" s="19"/>
    </row>
    <row r="32" spans="1:26" ht="15" customHeight="1">
      <c r="A32" s="116"/>
      <c r="B32" s="285"/>
      <c r="C32" s="274"/>
      <c r="D32" s="280"/>
      <c r="E32" s="286"/>
      <c r="F32" s="102"/>
      <c r="G32" s="105"/>
      <c r="H32" s="22"/>
      <c r="U32" s="19"/>
      <c r="W32" s="19"/>
      <c r="X32" s="19"/>
      <c r="Y32" s="19"/>
      <c r="Z32" s="19"/>
    </row>
    <row r="33" spans="1:26" ht="15" customHeight="1">
      <c r="A33" s="111"/>
      <c r="B33" s="270"/>
      <c r="C33" s="270"/>
      <c r="D33" s="279"/>
      <c r="E33" s="270"/>
      <c r="F33" s="162"/>
      <c r="G33" s="103"/>
      <c r="H33" s="20"/>
      <c r="U33" s="19"/>
      <c r="W33" s="19"/>
      <c r="X33" s="19"/>
      <c r="Y33" s="19"/>
      <c r="Z33" s="19"/>
    </row>
    <row r="34" spans="1:26" ht="15" customHeight="1">
      <c r="A34" s="28"/>
      <c r="B34" s="287"/>
      <c r="C34" s="288"/>
      <c r="D34" s="289"/>
      <c r="E34" s="290"/>
      <c r="F34" s="186"/>
      <c r="G34" s="100"/>
      <c r="H34" s="99"/>
      <c r="U34" s="19"/>
      <c r="W34" s="19"/>
      <c r="X34" s="19"/>
      <c r="Y34" s="19"/>
      <c r="Z34" s="19"/>
    </row>
    <row r="35" spans="1:26" ht="15" customHeight="1">
      <c r="A35" s="111"/>
      <c r="B35" s="270"/>
      <c r="C35" s="270"/>
      <c r="D35" s="279"/>
      <c r="E35" s="270"/>
      <c r="F35" s="162"/>
      <c r="G35" s="103"/>
      <c r="H35" s="20"/>
      <c r="U35" s="19"/>
      <c r="W35" s="19"/>
      <c r="X35" s="19"/>
      <c r="Y35" s="19"/>
      <c r="Z35" s="19"/>
    </row>
    <row r="36" spans="1:26" ht="15" customHeight="1">
      <c r="A36" s="116"/>
      <c r="B36" s="273"/>
      <c r="C36" s="274"/>
      <c r="D36" s="280"/>
      <c r="E36" s="271"/>
      <c r="F36" s="163"/>
      <c r="G36" s="105"/>
      <c r="H36" s="22"/>
      <c r="U36" s="19"/>
      <c r="W36" s="19"/>
      <c r="X36" s="19"/>
      <c r="Y36" s="19"/>
      <c r="Z36" s="19"/>
    </row>
    <row r="37" spans="1:26" ht="15" customHeight="1">
      <c r="A37" s="244"/>
      <c r="B37" s="272"/>
      <c r="C37" s="272"/>
      <c r="D37" s="279"/>
      <c r="E37" s="270"/>
      <c r="F37" s="162"/>
      <c r="G37" s="254"/>
      <c r="H37" s="152"/>
      <c r="U37" s="19"/>
      <c r="W37" s="19"/>
      <c r="X37" s="19"/>
      <c r="Y37" s="19"/>
      <c r="Z37" s="19"/>
    </row>
    <row r="38" spans="1:26" ht="15" customHeight="1">
      <c r="A38" s="116"/>
      <c r="B38" s="273"/>
      <c r="C38" s="274"/>
      <c r="D38" s="280"/>
      <c r="E38" s="271"/>
      <c r="F38" s="163"/>
      <c r="G38" s="105"/>
      <c r="H38" s="22"/>
      <c r="U38" s="19"/>
      <c r="W38" s="19"/>
      <c r="X38" s="19"/>
      <c r="Y38" s="19"/>
      <c r="Z38" s="19"/>
    </row>
    <row r="39" spans="1:26" ht="15" customHeight="1">
      <c r="A39" s="244"/>
      <c r="B39" s="272"/>
      <c r="C39" s="272"/>
      <c r="D39" s="279"/>
      <c r="E39" s="270"/>
      <c r="F39" s="246"/>
      <c r="G39" s="254"/>
      <c r="H39" s="152"/>
      <c r="U39" s="19"/>
      <c r="W39" s="19"/>
      <c r="X39" s="19"/>
      <c r="Y39" s="19"/>
      <c r="Z39" s="19"/>
    </row>
    <row r="40" spans="1:26" ht="15" customHeight="1">
      <c r="A40" s="116"/>
      <c r="B40" s="273"/>
      <c r="C40" s="274"/>
      <c r="D40" s="280"/>
      <c r="E40" s="96"/>
      <c r="F40" s="102"/>
      <c r="G40" s="105"/>
      <c r="H40" s="22"/>
      <c r="U40" s="19"/>
      <c r="W40" s="19"/>
      <c r="X40" s="19"/>
      <c r="Y40" s="19"/>
      <c r="Z40" s="19"/>
    </row>
    <row r="41" spans="1:26" ht="15" customHeight="1">
      <c r="A41" s="244"/>
      <c r="B41" s="272"/>
      <c r="C41" s="272"/>
      <c r="D41" s="279"/>
      <c r="E41" s="270"/>
      <c r="F41" s="107"/>
      <c r="G41" s="245"/>
      <c r="H41" s="152"/>
      <c r="U41" s="19"/>
      <c r="W41" s="19"/>
      <c r="X41" s="19"/>
      <c r="Y41" s="19"/>
      <c r="Z41" s="19"/>
    </row>
    <row r="42" spans="1:26" ht="15" customHeight="1">
      <c r="A42" s="116"/>
      <c r="B42" s="273"/>
      <c r="C42" s="274"/>
      <c r="D42" s="280"/>
      <c r="E42" s="271"/>
      <c r="F42" s="102"/>
      <c r="G42" s="105"/>
      <c r="H42" s="133"/>
      <c r="U42" s="19"/>
      <c r="W42" s="19"/>
      <c r="X42" s="19"/>
      <c r="Y42" s="19"/>
      <c r="Z42" s="19"/>
    </row>
    <row r="43" spans="1:26" ht="15" customHeight="1">
      <c r="A43" s="244"/>
      <c r="B43" s="272"/>
      <c r="C43" s="283"/>
      <c r="D43" s="279"/>
      <c r="E43" s="270"/>
      <c r="F43" s="246"/>
      <c r="G43" s="93"/>
      <c r="H43" s="152"/>
      <c r="U43" s="19"/>
      <c r="W43" s="19"/>
      <c r="X43" s="19"/>
      <c r="Y43" s="19"/>
      <c r="Z43" s="19"/>
    </row>
    <row r="44" spans="1:26" ht="15" customHeight="1">
      <c r="A44" s="116"/>
      <c r="B44" s="273"/>
      <c r="C44" s="274"/>
      <c r="D44" s="280"/>
      <c r="E44" s="96"/>
      <c r="F44" s="102"/>
      <c r="G44" s="40"/>
      <c r="H44" s="133"/>
      <c r="U44" s="19"/>
      <c r="W44" s="19"/>
      <c r="X44" s="19"/>
      <c r="Y44" s="19"/>
      <c r="Z44" s="19"/>
    </row>
    <row r="45" spans="1:26" ht="15" customHeight="1">
      <c r="A45" s="244"/>
      <c r="B45" s="272"/>
      <c r="C45" s="272"/>
      <c r="D45" s="279"/>
      <c r="E45" s="270"/>
      <c r="F45" s="107"/>
      <c r="G45" s="254"/>
      <c r="H45" s="152"/>
      <c r="U45" s="19"/>
      <c r="W45" s="19"/>
      <c r="X45" s="19"/>
      <c r="Y45" s="19"/>
      <c r="Z45" s="19"/>
    </row>
    <row r="46" spans="1:26" ht="15" customHeight="1">
      <c r="A46" s="116"/>
      <c r="B46" s="273"/>
      <c r="C46" s="274"/>
      <c r="D46" s="280"/>
      <c r="E46" s="271"/>
      <c r="F46" s="102"/>
      <c r="G46" s="105"/>
      <c r="H46" s="22"/>
      <c r="U46" s="19"/>
      <c r="W46" s="19"/>
      <c r="X46" s="19"/>
      <c r="Y46" s="19"/>
      <c r="Z46" s="19"/>
    </row>
    <row r="47" spans="1:26" ht="15" customHeight="1">
      <c r="A47" s="244"/>
      <c r="B47" s="272"/>
      <c r="C47" s="272"/>
      <c r="D47" s="279"/>
      <c r="E47" s="270"/>
      <c r="F47" s="107"/>
      <c r="G47" s="254"/>
      <c r="H47" s="152"/>
      <c r="U47" s="19"/>
      <c r="W47" s="19"/>
      <c r="X47" s="19"/>
      <c r="Y47" s="19"/>
      <c r="Z47" s="19"/>
    </row>
    <row r="48" spans="1:26" ht="15" customHeight="1">
      <c r="A48" s="116"/>
      <c r="B48" s="273"/>
      <c r="C48" s="274"/>
      <c r="D48" s="280"/>
      <c r="E48" s="271"/>
      <c r="F48" s="102"/>
      <c r="G48" s="105"/>
      <c r="H48" s="22"/>
      <c r="U48" s="19"/>
      <c r="W48" s="19"/>
      <c r="X48" s="19"/>
      <c r="Y48" s="19"/>
      <c r="Z48" s="19"/>
    </row>
    <row r="49" spans="1:26" ht="15" customHeight="1">
      <c r="A49" s="244"/>
      <c r="B49" s="201"/>
      <c r="C49" s="201"/>
      <c r="D49" s="182"/>
      <c r="E49" s="95"/>
      <c r="F49" s="246"/>
      <c r="G49" s="245"/>
      <c r="H49" s="152"/>
      <c r="U49" s="19"/>
      <c r="W49" s="19"/>
      <c r="X49" s="19"/>
      <c r="Y49" s="19"/>
      <c r="Z49" s="19"/>
    </row>
    <row r="50" spans="1:26" ht="15" customHeight="1">
      <c r="A50" s="109"/>
      <c r="B50" s="130"/>
      <c r="C50" s="130"/>
      <c r="D50" s="183"/>
      <c r="E50" s="96"/>
      <c r="F50" s="102"/>
      <c r="G50" s="105"/>
      <c r="H50" s="133"/>
      <c r="U50" s="19"/>
      <c r="W50" s="19"/>
      <c r="X50" s="19"/>
      <c r="Y50" s="19"/>
      <c r="Z50" s="19"/>
    </row>
    <row r="51" spans="1:26" ht="15" customHeight="1">
      <c r="A51" s="244"/>
      <c r="B51" s="201"/>
      <c r="C51" s="201"/>
      <c r="D51" s="182"/>
      <c r="E51" s="95"/>
      <c r="F51" s="246"/>
      <c r="G51" s="254"/>
      <c r="H51" s="152"/>
      <c r="U51" s="19"/>
      <c r="W51" s="19"/>
      <c r="X51" s="19"/>
      <c r="Y51" s="19"/>
      <c r="Z51" s="19"/>
    </row>
    <row r="52" spans="1:26" ht="15" customHeight="1">
      <c r="A52" s="109"/>
      <c r="B52" s="130"/>
      <c r="C52" s="130"/>
      <c r="D52" s="183"/>
      <c r="E52" s="96"/>
      <c r="F52" s="102"/>
      <c r="G52" s="105"/>
      <c r="H52" s="22"/>
      <c r="U52" s="19"/>
      <c r="W52" s="19"/>
      <c r="X52" s="19"/>
      <c r="Y52" s="19"/>
      <c r="Z52" s="19"/>
    </row>
    <row r="53" spans="1:26" ht="15" customHeight="1">
      <c r="A53" s="244"/>
      <c r="B53" s="272"/>
      <c r="C53" s="272"/>
      <c r="D53" s="291"/>
      <c r="E53" s="292"/>
      <c r="F53" s="293"/>
      <c r="G53" s="254"/>
      <c r="H53" s="294"/>
      <c r="U53" s="19"/>
      <c r="W53" s="19"/>
      <c r="X53" s="19"/>
      <c r="Y53" s="19"/>
      <c r="Z53" s="19"/>
    </row>
    <row r="54" spans="1:26" ht="15" customHeight="1">
      <c r="A54" s="116"/>
      <c r="B54" s="68"/>
      <c r="C54" s="274"/>
      <c r="D54" s="295"/>
      <c r="E54" s="296"/>
      <c r="F54" s="297"/>
      <c r="G54" s="105">
        <f>SUM(G7:G52)</f>
        <v>0</v>
      </c>
      <c r="H54" s="298"/>
      <c r="U54" s="19"/>
      <c r="W54" s="19"/>
      <c r="X54" s="19"/>
      <c r="Y54" s="19"/>
      <c r="Z54" s="19"/>
    </row>
    <row r="55" spans="1:26" ht="15" customHeight="1">
      <c r="A55" s="244"/>
      <c r="B55" s="272"/>
      <c r="C55" s="272"/>
      <c r="D55" s="279"/>
      <c r="E55" s="270"/>
      <c r="F55" s="107"/>
      <c r="G55" s="254"/>
      <c r="H55" s="152"/>
      <c r="U55" s="19"/>
      <c r="W55" s="19"/>
      <c r="X55" s="19"/>
      <c r="Y55" s="19"/>
      <c r="Z55" s="19"/>
    </row>
    <row r="56" spans="1:26" ht="15" customHeight="1">
      <c r="A56" s="116"/>
      <c r="B56" s="273"/>
      <c r="C56" s="274"/>
      <c r="D56" s="280"/>
      <c r="E56" s="96"/>
      <c r="F56" s="102"/>
      <c r="G56" s="105"/>
      <c r="H56" s="22"/>
      <c r="U56" s="19"/>
      <c r="W56" s="19"/>
      <c r="X56" s="19"/>
      <c r="Y56" s="19"/>
      <c r="Z56" s="19"/>
    </row>
    <row r="57" spans="1:26" ht="15" customHeight="1">
      <c r="A57" s="244"/>
      <c r="B57" s="201"/>
      <c r="C57" s="201"/>
      <c r="D57" s="182"/>
      <c r="E57" s="95"/>
      <c r="F57" s="246"/>
      <c r="G57" s="254"/>
      <c r="H57" s="152"/>
      <c r="U57" s="19"/>
      <c r="W57" s="19"/>
      <c r="X57" s="19"/>
      <c r="Y57" s="19"/>
      <c r="Z57" s="19"/>
    </row>
    <row r="58" spans="1:26" ht="15" customHeight="1">
      <c r="A58" s="109"/>
      <c r="B58" s="130"/>
      <c r="C58" s="130"/>
      <c r="D58" s="183"/>
      <c r="E58" s="96"/>
      <c r="F58" s="102"/>
      <c r="G58" s="105"/>
      <c r="H58" s="22"/>
      <c r="U58" s="19"/>
      <c r="W58" s="19"/>
      <c r="X58" s="19"/>
      <c r="Y58" s="19"/>
      <c r="Z58" s="19"/>
    </row>
    <row r="59" spans="1:26" ht="15" customHeight="1">
      <c r="A59" s="244"/>
      <c r="B59" s="201"/>
      <c r="C59" s="201"/>
      <c r="D59" s="182"/>
      <c r="E59" s="95"/>
      <c r="F59" s="246"/>
      <c r="G59" s="103"/>
      <c r="H59" s="299"/>
      <c r="U59" s="19"/>
      <c r="W59" s="19"/>
      <c r="X59" s="19"/>
      <c r="Y59" s="19"/>
      <c r="Z59" s="19"/>
    </row>
    <row r="60" spans="1:26" ht="15" customHeight="1">
      <c r="A60" s="109"/>
      <c r="B60" s="130"/>
      <c r="C60" s="130"/>
      <c r="D60" s="183"/>
      <c r="E60" s="96"/>
      <c r="F60" s="102"/>
      <c r="G60" s="105"/>
      <c r="H60" s="133"/>
      <c r="U60" s="19"/>
      <c r="W60" s="19"/>
      <c r="X60" s="19"/>
      <c r="Y60" s="19"/>
      <c r="Z60" s="19"/>
    </row>
    <row r="61" spans="1:26" ht="15" customHeight="1">
      <c r="A61" s="244"/>
      <c r="B61" s="272"/>
      <c r="C61" s="272"/>
      <c r="D61" s="291"/>
      <c r="E61" s="292"/>
      <c r="F61" s="293"/>
      <c r="G61" s="300"/>
      <c r="H61" s="294"/>
      <c r="U61" s="19"/>
      <c r="W61" s="19"/>
      <c r="X61" s="19"/>
      <c r="Y61" s="19"/>
      <c r="Z61" s="19"/>
    </row>
    <row r="62" spans="1:26" ht="15" customHeight="1">
      <c r="A62" s="116"/>
      <c r="B62" s="273"/>
      <c r="C62" s="274"/>
      <c r="D62" s="295"/>
      <c r="E62" s="296"/>
      <c r="F62" s="297"/>
      <c r="G62" s="301"/>
      <c r="H62" s="298"/>
      <c r="U62" s="19"/>
      <c r="W62" s="19"/>
      <c r="X62" s="19"/>
      <c r="Y62" s="19"/>
      <c r="Z62" s="19"/>
    </row>
    <row r="63" spans="1:26" ht="15" customHeight="1">
      <c r="A63" s="244"/>
      <c r="B63" s="155"/>
      <c r="C63" s="155"/>
      <c r="D63" s="263"/>
      <c r="E63" s="264"/>
      <c r="F63" s="265"/>
      <c r="G63" s="265"/>
      <c r="H63" s="294"/>
      <c r="U63" s="19"/>
      <c r="W63" s="19"/>
      <c r="X63" s="19"/>
      <c r="Y63" s="19"/>
      <c r="Z63" s="19"/>
    </row>
    <row r="64" spans="1:26" ht="15" customHeight="1">
      <c r="A64" s="116"/>
      <c r="B64" s="302" t="s">
        <v>1986</v>
      </c>
      <c r="C64" s="16"/>
      <c r="D64" s="267"/>
      <c r="E64" s="268"/>
      <c r="F64" s="269"/>
      <c r="G64" s="269"/>
      <c r="H64" s="298"/>
      <c r="U64" s="19"/>
      <c r="W64" s="19"/>
      <c r="X64" s="19"/>
      <c r="Y64" s="19"/>
      <c r="Z64" s="19"/>
    </row>
    <row r="65" spans="1:26" ht="15" customHeight="1">
      <c r="A65" s="120"/>
      <c r="B65" s="270"/>
      <c r="C65" s="303"/>
      <c r="D65" s="304"/>
      <c r="E65" s="305"/>
      <c r="F65" s="107"/>
      <c r="G65" s="103"/>
      <c r="H65" s="20"/>
      <c r="U65" s="19"/>
      <c r="W65" s="19"/>
      <c r="X65" s="19"/>
      <c r="Y65" s="19"/>
      <c r="Z65" s="19"/>
    </row>
    <row r="66" spans="1:26" ht="15" customHeight="1">
      <c r="A66" s="28"/>
      <c r="B66" s="287"/>
      <c r="C66" s="288"/>
      <c r="D66" s="306"/>
      <c r="E66" s="290"/>
      <c r="F66" s="101"/>
      <c r="G66" s="100"/>
      <c r="H66" s="99"/>
      <c r="U66" s="19"/>
      <c r="W66" s="19"/>
      <c r="X66" s="19"/>
      <c r="Y66" s="19"/>
      <c r="Z66" s="19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6"/>
  <printOptions horizontalCentered="1" verticalCentered="1" gridLinesSet="0"/>
  <pageMargins left="0.39370078740157483" right="0.39370078740157483" top="1.299212598425197" bottom="0.70866141732283472" header="0.51181102362204722" footer="0.23622047244094491"/>
  <headerFooter alignWithMargins="0">
    <oddFooter>&amp;L&amp;"ＭＳ Ｐ明朝,標準"&amp;A&amp;R&amp;"ＭＳ Ｐ明朝,標準"Ｐ－&amp;P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showZeros="0" zoomScale="80" zoomScaleNormal="80" zoomScaleSheetLayoutView="80" workbookViewId="0">
      <pane xSplit="6" topLeftCell="G1" activePane="topRight" state="frozen"/>
      <selection activeCell="A280" sqref="A280"/>
      <selection pane="topRight" activeCell="D13" sqref="D13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58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11.5" style="17" customWidth="1"/>
    <col min="11" max="11" width="11.375" style="17" customWidth="1"/>
    <col min="12" max="12" width="11.5" style="17" customWidth="1"/>
    <col min="13" max="13" width="11.375" style="17" bestFit="1" customWidth="1"/>
    <col min="14" max="16384" width="10.125" style="19"/>
  </cols>
  <sheetData>
    <row r="1" spans="1:40" ht="15" customHeight="1">
      <c r="A1" s="387" t="s">
        <v>40</v>
      </c>
      <c r="B1" s="389" t="s">
        <v>29</v>
      </c>
      <c r="C1" s="389" t="s">
        <v>30</v>
      </c>
      <c r="D1" s="391" t="s">
        <v>31</v>
      </c>
      <c r="E1" s="393" t="s">
        <v>1</v>
      </c>
      <c r="F1" s="385" t="s">
        <v>32</v>
      </c>
      <c r="G1" s="375" t="s">
        <v>33</v>
      </c>
      <c r="H1" s="377" t="s">
        <v>34</v>
      </c>
      <c r="I1" s="379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ht="15" customHeight="1">
      <c r="A2" s="388"/>
      <c r="B2" s="390"/>
      <c r="C2" s="390"/>
      <c r="D2" s="392"/>
      <c r="E2" s="394"/>
      <c r="F2" s="386"/>
      <c r="G2" s="376"/>
      <c r="H2" s="378"/>
      <c r="I2" s="37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 ht="15" customHeight="1">
      <c r="A3" s="1"/>
      <c r="B3" s="2"/>
      <c r="C3" s="2"/>
      <c r="D3" s="7"/>
      <c r="E3" s="3"/>
      <c r="F3" s="12"/>
      <c r="G3" s="12"/>
      <c r="H3" s="20"/>
      <c r="I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5" customHeight="1">
      <c r="A4" s="70" t="s">
        <v>250</v>
      </c>
      <c r="B4" s="71" t="s">
        <v>116</v>
      </c>
      <c r="C4" s="5"/>
      <c r="D4" s="8"/>
      <c r="E4" s="6"/>
      <c r="F4" s="13"/>
      <c r="G4" s="13"/>
      <c r="H4" s="22"/>
      <c r="I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5" customHeight="1">
      <c r="A5" s="69"/>
      <c r="B5" s="72"/>
      <c r="C5" s="62"/>
      <c r="D5" s="7"/>
      <c r="E5" s="3"/>
      <c r="F5" s="73"/>
      <c r="G5" s="73"/>
      <c r="H5" s="23"/>
      <c r="I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15" customHeight="1">
      <c r="A6" s="4"/>
      <c r="B6" s="63"/>
      <c r="C6" s="64"/>
      <c r="D6" s="8"/>
      <c r="E6" s="6"/>
      <c r="F6" s="13"/>
      <c r="G6" s="13"/>
      <c r="H6" s="22"/>
      <c r="I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15" customHeight="1">
      <c r="A7" s="61"/>
      <c r="B7" s="65"/>
      <c r="C7" s="65"/>
      <c r="D7" s="74"/>
      <c r="E7" s="75"/>
      <c r="F7" s="12"/>
      <c r="G7" s="12"/>
      <c r="H7" s="23"/>
      <c r="I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5" customHeight="1">
      <c r="A8" s="60" t="s">
        <v>251</v>
      </c>
      <c r="B8" s="66" t="s">
        <v>370</v>
      </c>
      <c r="C8" s="66"/>
      <c r="D8" s="76">
        <v>1</v>
      </c>
      <c r="E8" s="77" t="s">
        <v>2</v>
      </c>
      <c r="F8" s="13"/>
      <c r="G8" s="13"/>
      <c r="H8" s="22"/>
      <c r="I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5" customHeight="1">
      <c r="A9" s="61"/>
      <c r="B9" s="65"/>
      <c r="C9" s="65"/>
      <c r="D9" s="74"/>
      <c r="E9" s="75"/>
      <c r="F9" s="73"/>
      <c r="G9" s="12"/>
      <c r="H9" s="23"/>
      <c r="I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5" customHeight="1">
      <c r="A10" s="60" t="s">
        <v>252</v>
      </c>
      <c r="B10" s="66" t="s">
        <v>291</v>
      </c>
      <c r="C10" s="66"/>
      <c r="D10" s="76">
        <v>1</v>
      </c>
      <c r="E10" s="77" t="s">
        <v>2</v>
      </c>
      <c r="F10" s="13"/>
      <c r="G10" s="13"/>
      <c r="H10" s="22"/>
      <c r="I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" customHeight="1">
      <c r="A11" s="61"/>
      <c r="B11" s="65"/>
      <c r="C11" s="65"/>
      <c r="D11" s="74"/>
      <c r="E11" s="75"/>
      <c r="F11" s="12"/>
      <c r="G11" s="12"/>
      <c r="H11" s="23"/>
      <c r="I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5" customHeight="1">
      <c r="A12" s="60"/>
      <c r="B12" s="66"/>
      <c r="C12" s="66"/>
      <c r="D12" s="76"/>
      <c r="E12" s="77"/>
      <c r="F12" s="13"/>
      <c r="G12" s="13"/>
      <c r="H12" s="22"/>
      <c r="I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" customHeight="1">
      <c r="A13" s="61"/>
      <c r="B13" s="65"/>
      <c r="C13" s="65"/>
      <c r="D13" s="74"/>
      <c r="E13" s="75"/>
      <c r="F13" s="73"/>
      <c r="G13" s="12"/>
      <c r="H13" s="23"/>
      <c r="I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" customHeight="1">
      <c r="A14" s="60"/>
      <c r="B14" s="66"/>
      <c r="C14" s="66"/>
      <c r="D14" s="76"/>
      <c r="E14" s="77"/>
      <c r="F14" s="13"/>
      <c r="G14" s="13"/>
      <c r="H14" s="22"/>
      <c r="I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5" customHeight="1">
      <c r="A15" s="61"/>
      <c r="B15" s="65"/>
      <c r="C15" s="65"/>
      <c r="D15" s="74"/>
      <c r="E15" s="75"/>
      <c r="F15" s="73"/>
      <c r="G15" s="12"/>
      <c r="H15" s="23"/>
      <c r="I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5" customHeight="1">
      <c r="A16" s="60"/>
      <c r="B16" s="66"/>
      <c r="C16" s="66"/>
      <c r="D16" s="76"/>
      <c r="E16" s="77"/>
      <c r="F16" s="13"/>
      <c r="G16" s="13"/>
      <c r="H16" s="22"/>
      <c r="I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5" customHeight="1">
      <c r="A17" s="69"/>
      <c r="B17" s="78"/>
      <c r="C17" s="78"/>
      <c r="D17" s="79"/>
      <c r="E17" s="80"/>
      <c r="F17" s="73"/>
      <c r="G17" s="73"/>
      <c r="H17" s="23"/>
      <c r="I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5" customHeight="1">
      <c r="A18" s="70"/>
      <c r="B18" s="81"/>
      <c r="C18" s="82"/>
      <c r="D18" s="83"/>
      <c r="E18" s="84"/>
      <c r="F18" s="13"/>
      <c r="G18" s="13"/>
      <c r="H18" s="22"/>
      <c r="I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" customHeight="1">
      <c r="A19" s="69"/>
      <c r="B19" s="78"/>
      <c r="C19" s="78"/>
      <c r="D19" s="79"/>
      <c r="E19" s="80"/>
      <c r="F19" s="73"/>
      <c r="G19" s="73"/>
      <c r="H19" s="23"/>
      <c r="I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ht="15" customHeight="1">
      <c r="A20" s="4"/>
      <c r="B20" s="81"/>
      <c r="C20" s="82"/>
      <c r="D20" s="83"/>
      <c r="E20" s="84"/>
      <c r="F20" s="13"/>
      <c r="G20" s="13"/>
      <c r="H20" s="22"/>
      <c r="I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5" customHeight="1">
      <c r="A21" s="69"/>
      <c r="B21" s="78"/>
      <c r="C21" s="78"/>
      <c r="D21" s="79"/>
      <c r="E21" s="80"/>
      <c r="F21" s="73"/>
      <c r="G21" s="73"/>
      <c r="H21" s="23"/>
      <c r="I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15" customHeight="1">
      <c r="A22" s="4"/>
      <c r="B22" s="81"/>
      <c r="C22" s="82"/>
      <c r="D22" s="83"/>
      <c r="E22" s="84"/>
      <c r="F22" s="13"/>
      <c r="G22" s="13"/>
      <c r="H22" s="22"/>
      <c r="I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5" customHeight="1">
      <c r="A23" s="69"/>
      <c r="B23" s="78"/>
      <c r="C23" s="78"/>
      <c r="D23" s="79"/>
      <c r="E23" s="80"/>
      <c r="F23" s="73"/>
      <c r="G23" s="73"/>
      <c r="H23" s="23"/>
      <c r="I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15" customHeight="1">
      <c r="A24" s="4"/>
      <c r="B24" s="81"/>
      <c r="C24" s="85"/>
      <c r="D24" s="83"/>
      <c r="E24" s="84"/>
      <c r="F24" s="13"/>
      <c r="G24" s="13"/>
      <c r="H24" s="22"/>
      <c r="I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5" customHeight="1">
      <c r="A25" s="69"/>
      <c r="B25" s="78"/>
      <c r="C25" s="78"/>
      <c r="D25" s="79"/>
      <c r="E25" s="80"/>
      <c r="F25" s="73"/>
      <c r="G25" s="73"/>
      <c r="H25" s="23"/>
      <c r="I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15" customHeight="1">
      <c r="A26" s="70"/>
      <c r="B26" s="81"/>
      <c r="C26" s="82"/>
      <c r="D26" s="83"/>
      <c r="E26" s="84"/>
      <c r="F26" s="13"/>
      <c r="G26" s="13"/>
      <c r="H26" s="22"/>
      <c r="I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5" customHeight="1">
      <c r="A27" s="69"/>
      <c r="B27" s="86"/>
      <c r="C27" s="67"/>
      <c r="D27" s="7"/>
      <c r="E27" s="3"/>
      <c r="F27" s="73"/>
      <c r="G27" s="73"/>
      <c r="H27" s="23"/>
      <c r="I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5" customHeight="1">
      <c r="A28" s="4"/>
      <c r="B28" s="68"/>
      <c r="C28" s="64"/>
      <c r="D28" s="8"/>
      <c r="E28" s="6"/>
      <c r="F28" s="13"/>
      <c r="G28" s="13"/>
      <c r="H28" s="22"/>
      <c r="I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5" customHeight="1">
      <c r="A29" s="69"/>
      <c r="B29" s="86"/>
      <c r="C29" s="67"/>
      <c r="D29" s="7"/>
      <c r="E29" s="3"/>
      <c r="F29" s="73"/>
      <c r="G29" s="73"/>
      <c r="H29" s="23"/>
      <c r="I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ht="15" customHeight="1">
      <c r="A30" s="4"/>
      <c r="B30" s="5"/>
      <c r="C30" s="64"/>
      <c r="D30" s="8"/>
      <c r="E30" s="6"/>
      <c r="F30" s="13"/>
      <c r="G30" s="13"/>
      <c r="H30" s="22"/>
      <c r="I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26" customFormat="1" ht="15" customHeight="1">
      <c r="A31" s="87"/>
      <c r="B31" s="86"/>
      <c r="C31" s="67"/>
      <c r="D31" s="7"/>
      <c r="E31" s="3"/>
      <c r="F31" s="12"/>
      <c r="G31" s="12"/>
      <c r="H31" s="25"/>
      <c r="J31" s="17"/>
      <c r="K31" s="17"/>
      <c r="L31" s="17"/>
      <c r="M31" s="17"/>
    </row>
    <row r="32" spans="1:40" s="26" customFormat="1" ht="15" customHeight="1">
      <c r="A32" s="88"/>
      <c r="B32" s="6" t="s">
        <v>117</v>
      </c>
      <c r="C32" s="64"/>
      <c r="D32" s="8"/>
      <c r="E32" s="6"/>
      <c r="F32" s="13"/>
      <c r="G32" s="13"/>
      <c r="H32" s="27"/>
      <c r="J32" s="17"/>
      <c r="K32" s="17"/>
      <c r="L32" s="17"/>
      <c r="M32" s="17"/>
    </row>
    <row r="33" spans="1:13" s="26" customFormat="1" ht="15" customHeight="1">
      <c r="A33" s="69"/>
      <c r="B33" s="72"/>
      <c r="C33" s="72"/>
      <c r="D33" s="7"/>
      <c r="E33" s="89"/>
      <c r="F33" s="12"/>
      <c r="G33" s="73"/>
      <c r="H33" s="25"/>
      <c r="J33" s="17"/>
      <c r="K33" s="17"/>
      <c r="L33" s="17"/>
      <c r="M33" s="17"/>
    </row>
    <row r="34" spans="1:13" s="26" customFormat="1" ht="15" customHeight="1">
      <c r="A34" s="9"/>
      <c r="B34" s="90"/>
      <c r="C34" s="10"/>
      <c r="D34" s="91"/>
      <c r="E34" s="11"/>
      <c r="F34" s="14"/>
      <c r="G34" s="92"/>
      <c r="H34" s="30"/>
      <c r="J34" s="17"/>
      <c r="K34" s="17"/>
      <c r="L34" s="17"/>
      <c r="M34" s="17"/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honeticPr fontId="6"/>
  <dataValidations count="1">
    <dataValidation type="custom" allowBlank="1" showInputMessage="1" showErrorMessage="1" sqref="F9 G17:G18 F5 G5:G6 F7 F21 G21:G24 F25:G26 F23 F17 F11 F13 F15">
      <formula1>"="</formula1>
    </dataValidation>
  </dataValidations>
  <printOptions horizontalCentered="1" verticalCentered="1" gridLinesSet="0"/>
  <pageMargins left="0.39370078740157483" right="0.39370078740157483" top="1.299212598425197" bottom="0.70866141732283472" header="0.51181102362204722" footer="0.23622047244094491"/>
  <pageSetup paperSize="9" orientation="portrait" r:id="rId1"/>
  <headerFooter alignWithMargins="0">
    <oddFooter>&amp;L&amp;"ＭＳ Ｐ明朝,標準"&amp;A&amp;R&amp;"ＭＳ Ｐ明朝,標準"Ｐ－&amp;P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86"/>
  <sheetViews>
    <sheetView showZeros="0" topLeftCell="A70" zoomScale="80" zoomScaleNormal="80" zoomScaleSheetLayoutView="85" workbookViewId="0">
      <pane xSplit="5" topLeftCell="F1" activePane="topRight" state="frozen"/>
      <selection activeCell="A1669" sqref="A1669"/>
      <selection pane="topRight" activeCell="J106" sqref="J106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146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13" style="17" customWidth="1"/>
    <col min="11" max="11" width="12" style="17" customWidth="1"/>
    <col min="12" max="12" width="11.5" style="17" customWidth="1"/>
    <col min="13" max="13" width="11.375" style="17" bestFit="1" customWidth="1"/>
    <col min="14" max="16384" width="10.125" style="19"/>
  </cols>
  <sheetData>
    <row r="1" spans="1:40" ht="15" customHeight="1">
      <c r="A1" s="387" t="s">
        <v>45</v>
      </c>
      <c r="B1" s="389" t="s">
        <v>29</v>
      </c>
      <c r="C1" s="389" t="s">
        <v>30</v>
      </c>
      <c r="D1" s="397" t="s">
        <v>44</v>
      </c>
      <c r="E1" s="393" t="s">
        <v>1</v>
      </c>
      <c r="F1" s="395" t="s">
        <v>32</v>
      </c>
      <c r="G1" s="375" t="s">
        <v>33</v>
      </c>
      <c r="H1" s="377" t="s">
        <v>34</v>
      </c>
      <c r="I1" s="379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ht="15" customHeight="1">
      <c r="A2" s="388"/>
      <c r="B2" s="390"/>
      <c r="C2" s="390"/>
      <c r="D2" s="398"/>
      <c r="E2" s="394"/>
      <c r="F2" s="396"/>
      <c r="G2" s="376"/>
      <c r="H2" s="378"/>
      <c r="I2" s="37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 ht="15" customHeight="1">
      <c r="A3" s="111"/>
      <c r="B3" s="108"/>
      <c r="C3" s="108"/>
      <c r="D3" s="140"/>
      <c r="E3" s="95"/>
      <c r="F3" s="162"/>
      <c r="G3" s="103"/>
      <c r="H3" s="20"/>
      <c r="I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5" customHeight="1">
      <c r="A4" s="194" t="s">
        <v>251</v>
      </c>
      <c r="B4" s="123" t="s">
        <v>370</v>
      </c>
      <c r="C4" s="66"/>
      <c r="D4" s="141"/>
      <c r="E4" s="96"/>
      <c r="F4" s="163"/>
      <c r="G4" s="105"/>
      <c r="H4" s="22"/>
      <c r="I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5" customHeight="1">
      <c r="A5" s="110"/>
      <c r="B5" s="65"/>
      <c r="C5" s="65"/>
      <c r="D5" s="140"/>
      <c r="E5" s="95"/>
      <c r="F5" s="167"/>
      <c r="G5" s="106"/>
      <c r="H5" s="23"/>
      <c r="I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15" customHeight="1">
      <c r="A6" s="116"/>
      <c r="B6" s="66"/>
      <c r="C6" s="96"/>
      <c r="D6" s="141"/>
      <c r="E6" s="96"/>
      <c r="F6" s="163"/>
      <c r="G6" s="105"/>
      <c r="H6" s="22"/>
      <c r="I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15" customHeight="1">
      <c r="A7" s="110"/>
      <c r="B7" s="65"/>
      <c r="C7" s="65"/>
      <c r="D7" s="140"/>
      <c r="E7" s="95"/>
      <c r="F7" s="162"/>
      <c r="G7" s="103"/>
      <c r="H7" s="23"/>
      <c r="I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5" customHeight="1">
      <c r="A8" s="116">
        <v>1</v>
      </c>
      <c r="B8" s="66" t="s">
        <v>9</v>
      </c>
      <c r="C8" s="66"/>
      <c r="D8" s="141">
        <v>1</v>
      </c>
      <c r="E8" s="96" t="s">
        <v>2</v>
      </c>
      <c r="F8" s="163"/>
      <c r="G8" s="24"/>
      <c r="H8" s="22"/>
      <c r="I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5" customHeight="1">
      <c r="A9" s="110"/>
      <c r="B9" s="65"/>
      <c r="C9" s="65"/>
      <c r="D9" s="140"/>
      <c r="E9" s="95"/>
      <c r="F9" s="167"/>
      <c r="G9" s="103"/>
      <c r="H9" s="23"/>
      <c r="I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5" customHeight="1">
      <c r="A10" s="116">
        <v>2</v>
      </c>
      <c r="B10" s="66" t="s">
        <v>10</v>
      </c>
      <c r="C10" s="66"/>
      <c r="D10" s="141">
        <v>1</v>
      </c>
      <c r="E10" s="96" t="s">
        <v>2</v>
      </c>
      <c r="F10" s="163"/>
      <c r="G10" s="24"/>
      <c r="H10" s="22"/>
      <c r="I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" customHeight="1">
      <c r="A11" s="110"/>
      <c r="B11" s="65"/>
      <c r="C11" s="65"/>
      <c r="D11" s="140"/>
      <c r="E11" s="95"/>
      <c r="F11" s="167"/>
      <c r="G11" s="103"/>
      <c r="H11" s="23"/>
      <c r="I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5" customHeight="1">
      <c r="A12" s="116">
        <v>3</v>
      </c>
      <c r="B12" s="66" t="s">
        <v>245</v>
      </c>
      <c r="C12" s="66"/>
      <c r="D12" s="141">
        <v>1</v>
      </c>
      <c r="E12" s="96" t="s">
        <v>2</v>
      </c>
      <c r="F12" s="163"/>
      <c r="G12" s="24"/>
      <c r="H12" s="22"/>
      <c r="I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" customHeight="1">
      <c r="A13" s="110"/>
      <c r="B13" s="65"/>
      <c r="C13" s="65"/>
      <c r="D13" s="140"/>
      <c r="E13" s="95"/>
      <c r="F13" s="167"/>
      <c r="G13" s="106"/>
      <c r="H13" s="23"/>
      <c r="I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" customHeight="1">
      <c r="A14" s="116">
        <v>4</v>
      </c>
      <c r="B14" s="66" t="s">
        <v>11</v>
      </c>
      <c r="C14" s="66"/>
      <c r="D14" s="141">
        <v>1</v>
      </c>
      <c r="E14" s="96" t="s">
        <v>2</v>
      </c>
      <c r="F14" s="163"/>
      <c r="G14" s="24"/>
      <c r="H14" s="22"/>
      <c r="I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5" customHeight="1">
      <c r="A15" s="110"/>
      <c r="B15" s="65"/>
      <c r="C15" s="65"/>
      <c r="D15" s="140"/>
      <c r="E15" s="95"/>
      <c r="F15" s="167"/>
      <c r="G15" s="106"/>
      <c r="H15" s="23"/>
      <c r="I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5" customHeight="1">
      <c r="A16" s="116">
        <v>5</v>
      </c>
      <c r="B16" s="66" t="s">
        <v>6</v>
      </c>
      <c r="C16" s="66"/>
      <c r="D16" s="141">
        <v>1</v>
      </c>
      <c r="E16" s="96" t="s">
        <v>2</v>
      </c>
      <c r="F16" s="163"/>
      <c r="G16" s="24"/>
      <c r="H16" s="22"/>
      <c r="I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5" customHeight="1">
      <c r="A17" s="110"/>
      <c r="B17" s="65"/>
      <c r="C17" s="65"/>
      <c r="D17" s="140"/>
      <c r="E17" s="95"/>
      <c r="F17" s="167"/>
      <c r="G17" s="106"/>
      <c r="H17" s="23"/>
      <c r="I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5" customHeight="1">
      <c r="A18" s="116">
        <v>6</v>
      </c>
      <c r="B18" s="66" t="s">
        <v>12</v>
      </c>
      <c r="C18" s="66"/>
      <c r="D18" s="141">
        <v>1</v>
      </c>
      <c r="E18" s="96" t="s">
        <v>2</v>
      </c>
      <c r="F18" s="163"/>
      <c r="G18" s="24"/>
      <c r="H18" s="22"/>
      <c r="I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" customHeight="1">
      <c r="A19" s="110"/>
      <c r="B19" s="65"/>
      <c r="C19" s="65"/>
      <c r="D19" s="140"/>
      <c r="E19" s="95"/>
      <c r="F19" s="167"/>
      <c r="G19" s="106"/>
      <c r="H19" s="23"/>
      <c r="I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ht="15" customHeight="1">
      <c r="A20" s="116">
        <v>7</v>
      </c>
      <c r="B20" s="66" t="s">
        <v>134</v>
      </c>
      <c r="C20" s="66"/>
      <c r="D20" s="141">
        <v>1</v>
      </c>
      <c r="E20" s="96" t="s">
        <v>2</v>
      </c>
      <c r="F20" s="163"/>
      <c r="G20" s="24"/>
      <c r="H20" s="22"/>
      <c r="I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5" customHeight="1">
      <c r="A21" s="110"/>
      <c r="B21" s="65"/>
      <c r="C21" s="65"/>
      <c r="D21" s="140"/>
      <c r="E21" s="95"/>
      <c r="F21" s="167"/>
      <c r="G21" s="106"/>
      <c r="H21" s="23"/>
      <c r="I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15" customHeight="1">
      <c r="A22" s="116">
        <v>8</v>
      </c>
      <c r="B22" s="66" t="s">
        <v>66</v>
      </c>
      <c r="C22" s="66"/>
      <c r="D22" s="141">
        <v>1</v>
      </c>
      <c r="E22" s="96" t="s">
        <v>2</v>
      </c>
      <c r="F22" s="163"/>
      <c r="G22" s="24"/>
      <c r="H22" s="22"/>
      <c r="I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5" customHeight="1">
      <c r="A23" s="110"/>
      <c r="B23" s="65"/>
      <c r="C23" s="65"/>
      <c r="D23" s="140"/>
      <c r="E23" s="95"/>
      <c r="F23" s="167"/>
      <c r="G23" s="106"/>
      <c r="H23" s="23"/>
      <c r="I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15" customHeight="1">
      <c r="A24" s="116">
        <v>9</v>
      </c>
      <c r="B24" s="66" t="s">
        <v>97</v>
      </c>
      <c r="C24" s="66"/>
      <c r="D24" s="141">
        <v>1</v>
      </c>
      <c r="E24" s="96" t="s">
        <v>2</v>
      </c>
      <c r="F24" s="163"/>
      <c r="G24" s="24"/>
      <c r="H24" s="22"/>
      <c r="I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5" customHeight="1">
      <c r="A25" s="110"/>
      <c r="B25" s="65"/>
      <c r="C25" s="65"/>
      <c r="D25" s="140"/>
      <c r="E25" s="95"/>
      <c r="F25" s="167"/>
      <c r="G25" s="106"/>
      <c r="H25" s="23"/>
      <c r="I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15" customHeight="1">
      <c r="A26" s="116">
        <v>10</v>
      </c>
      <c r="B26" s="66" t="s">
        <v>43</v>
      </c>
      <c r="C26" s="66"/>
      <c r="D26" s="141">
        <v>1</v>
      </c>
      <c r="E26" s="96" t="s">
        <v>2</v>
      </c>
      <c r="F26" s="163"/>
      <c r="G26" s="24"/>
      <c r="H26" s="22"/>
      <c r="I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5" customHeight="1">
      <c r="A27" s="110"/>
      <c r="B27" s="65"/>
      <c r="C27" s="65"/>
      <c r="D27" s="140"/>
      <c r="E27" s="95"/>
      <c r="F27" s="167"/>
      <c r="G27" s="106"/>
      <c r="H27" s="23"/>
      <c r="I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5" customHeight="1">
      <c r="A28" s="116">
        <v>11</v>
      </c>
      <c r="B28" s="66" t="s">
        <v>358</v>
      </c>
      <c r="C28" s="66"/>
      <c r="D28" s="141">
        <v>1</v>
      </c>
      <c r="E28" s="96" t="s">
        <v>2</v>
      </c>
      <c r="F28" s="163"/>
      <c r="G28" s="24"/>
      <c r="H28" s="22"/>
      <c r="I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5" customHeight="1">
      <c r="A29" s="110"/>
      <c r="B29" s="65"/>
      <c r="C29" s="65"/>
      <c r="D29" s="140"/>
      <c r="E29" s="95"/>
      <c r="F29" s="167"/>
      <c r="G29" s="106"/>
      <c r="H29" s="23"/>
      <c r="I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ht="15" customHeight="1">
      <c r="A30" s="116">
        <v>12</v>
      </c>
      <c r="B30" s="66" t="s">
        <v>83</v>
      </c>
      <c r="C30" s="66"/>
      <c r="D30" s="141">
        <v>1</v>
      </c>
      <c r="E30" s="96" t="s">
        <v>2</v>
      </c>
      <c r="F30" s="163"/>
      <c r="G30" s="24"/>
      <c r="H30" s="22"/>
      <c r="I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26" customFormat="1" ht="15" customHeight="1">
      <c r="A31" s="110"/>
      <c r="B31" s="65"/>
      <c r="C31" s="65"/>
      <c r="D31" s="140"/>
      <c r="E31" s="95"/>
      <c r="F31" s="162"/>
      <c r="G31" s="103"/>
      <c r="H31" s="25"/>
      <c r="J31" s="17"/>
      <c r="K31" s="17"/>
      <c r="L31" s="17"/>
      <c r="M31" s="17"/>
    </row>
    <row r="32" spans="1:40" s="26" customFormat="1" ht="15" customHeight="1">
      <c r="A32" s="116">
        <v>13</v>
      </c>
      <c r="B32" s="66" t="s">
        <v>13</v>
      </c>
      <c r="C32" s="66"/>
      <c r="D32" s="141">
        <v>1</v>
      </c>
      <c r="E32" s="96" t="s">
        <v>2</v>
      </c>
      <c r="F32" s="163"/>
      <c r="G32" s="24"/>
      <c r="H32" s="27"/>
      <c r="J32" s="17"/>
      <c r="K32" s="17"/>
      <c r="L32" s="17"/>
      <c r="M32" s="17"/>
    </row>
    <row r="33" spans="1:13" s="26" customFormat="1" ht="15" customHeight="1">
      <c r="A33" s="110"/>
      <c r="B33" s="65"/>
      <c r="C33" s="65"/>
      <c r="D33" s="140"/>
      <c r="E33" s="115"/>
      <c r="F33" s="162"/>
      <c r="G33" s="106"/>
      <c r="H33" s="25"/>
      <c r="J33" s="17"/>
      <c r="K33" s="17"/>
      <c r="L33" s="17"/>
      <c r="M33" s="17"/>
    </row>
    <row r="34" spans="1:13" s="26" customFormat="1" ht="15" customHeight="1">
      <c r="A34" s="28">
        <v>14</v>
      </c>
      <c r="B34" s="113" t="s">
        <v>67</v>
      </c>
      <c r="C34" s="113"/>
      <c r="D34" s="142">
        <v>1</v>
      </c>
      <c r="E34" s="112" t="s">
        <v>2</v>
      </c>
      <c r="F34" s="186"/>
      <c r="G34" s="29"/>
      <c r="H34" s="30"/>
      <c r="J34" s="17"/>
      <c r="K34" s="17"/>
      <c r="L34" s="17"/>
      <c r="M34" s="17"/>
    </row>
    <row r="35" spans="1:13" s="26" customFormat="1" ht="15" customHeight="1">
      <c r="A35" s="119"/>
      <c r="B35" s="128"/>
      <c r="C35" s="128"/>
      <c r="D35" s="143"/>
      <c r="E35" s="127"/>
      <c r="F35" s="205"/>
      <c r="G35" s="103"/>
      <c r="H35" s="181"/>
      <c r="J35" s="17"/>
      <c r="K35" s="17"/>
      <c r="L35" s="17"/>
      <c r="M35" s="17"/>
    </row>
    <row r="36" spans="1:13" s="26" customFormat="1" ht="15" customHeight="1">
      <c r="A36" s="116">
        <v>15</v>
      </c>
      <c r="B36" s="66" t="s">
        <v>135</v>
      </c>
      <c r="C36" s="66"/>
      <c r="D36" s="141">
        <v>1</v>
      </c>
      <c r="E36" s="96" t="s">
        <v>2</v>
      </c>
      <c r="F36" s="163"/>
      <c r="G36" s="24"/>
      <c r="H36" s="27"/>
      <c r="J36" s="17"/>
      <c r="K36" s="17"/>
      <c r="L36" s="17"/>
      <c r="M36" s="17"/>
    </row>
    <row r="37" spans="1:13" s="26" customFormat="1" ht="15" customHeight="1">
      <c r="A37" s="110"/>
      <c r="B37" s="65"/>
      <c r="C37" s="65"/>
      <c r="D37" s="140"/>
      <c r="E37" s="95"/>
      <c r="F37" s="167"/>
      <c r="G37" s="106"/>
      <c r="H37" s="187"/>
      <c r="J37" s="17"/>
      <c r="K37" s="17"/>
      <c r="L37" s="17"/>
      <c r="M37" s="17"/>
    </row>
    <row r="38" spans="1:13" s="26" customFormat="1" ht="15" customHeight="1">
      <c r="A38" s="116">
        <v>16</v>
      </c>
      <c r="B38" s="66" t="s">
        <v>84</v>
      </c>
      <c r="C38" s="66"/>
      <c r="D38" s="141">
        <v>1</v>
      </c>
      <c r="E38" s="96" t="s">
        <v>2</v>
      </c>
      <c r="F38" s="163"/>
      <c r="G38" s="24"/>
      <c r="H38" s="27"/>
      <c r="J38" s="17"/>
      <c r="K38" s="17"/>
      <c r="L38" s="17"/>
      <c r="M38" s="17"/>
    </row>
    <row r="39" spans="1:13" s="26" customFormat="1" ht="15" customHeight="1">
      <c r="A39" s="110"/>
      <c r="B39" s="65"/>
      <c r="C39" s="65"/>
      <c r="D39" s="140"/>
      <c r="E39" s="95"/>
      <c r="F39" s="162"/>
      <c r="G39" s="103"/>
      <c r="H39" s="187"/>
      <c r="J39" s="17"/>
      <c r="K39" s="17"/>
      <c r="L39" s="17"/>
      <c r="M39" s="17"/>
    </row>
    <row r="40" spans="1:13" s="26" customFormat="1" ht="15" customHeight="1">
      <c r="A40" s="116">
        <v>17</v>
      </c>
      <c r="B40" s="66" t="s">
        <v>85</v>
      </c>
      <c r="C40" s="66"/>
      <c r="D40" s="141">
        <v>1</v>
      </c>
      <c r="E40" s="96" t="s">
        <v>2</v>
      </c>
      <c r="F40" s="163"/>
      <c r="G40" s="24"/>
      <c r="H40" s="27"/>
      <c r="J40" s="17"/>
      <c r="K40" s="17"/>
      <c r="L40" s="17"/>
      <c r="M40" s="17"/>
    </row>
    <row r="41" spans="1:13" s="26" customFormat="1" ht="15" customHeight="1">
      <c r="A41" s="110"/>
      <c r="B41" s="65"/>
      <c r="C41" s="65"/>
      <c r="D41" s="140"/>
      <c r="E41" s="95"/>
      <c r="F41" s="162"/>
      <c r="G41" s="103"/>
      <c r="H41" s="187"/>
      <c r="J41" s="17"/>
      <c r="K41" s="17"/>
      <c r="L41" s="17"/>
      <c r="M41" s="17"/>
    </row>
    <row r="42" spans="1:13" s="26" customFormat="1" ht="15" customHeight="1">
      <c r="A42" s="116">
        <v>18</v>
      </c>
      <c r="B42" s="66" t="s">
        <v>86</v>
      </c>
      <c r="C42" s="66"/>
      <c r="D42" s="141">
        <v>1</v>
      </c>
      <c r="E42" s="96" t="s">
        <v>2</v>
      </c>
      <c r="F42" s="163"/>
      <c r="G42" s="24"/>
      <c r="H42" s="27"/>
      <c r="J42" s="17"/>
      <c r="K42" s="17"/>
      <c r="L42" s="17"/>
      <c r="M42" s="17"/>
    </row>
    <row r="43" spans="1:13" s="26" customFormat="1" ht="15" customHeight="1">
      <c r="A43" s="110"/>
      <c r="B43" s="65"/>
      <c r="C43" s="65"/>
      <c r="D43" s="140"/>
      <c r="E43" s="95"/>
      <c r="F43" s="162"/>
      <c r="G43" s="103"/>
      <c r="H43" s="187"/>
      <c r="J43" s="17"/>
      <c r="K43" s="17"/>
      <c r="L43" s="17"/>
      <c r="M43" s="17"/>
    </row>
    <row r="44" spans="1:13" s="26" customFormat="1" ht="15" customHeight="1">
      <c r="A44" s="116"/>
      <c r="B44" s="66"/>
      <c r="C44" s="66"/>
      <c r="D44" s="141"/>
      <c r="E44" s="96"/>
      <c r="F44" s="163"/>
      <c r="G44" s="24"/>
      <c r="H44" s="27"/>
      <c r="J44" s="17"/>
      <c r="K44" s="17"/>
      <c r="L44" s="17"/>
      <c r="M44" s="17"/>
    </row>
    <row r="45" spans="1:13" s="26" customFormat="1" ht="15" customHeight="1">
      <c r="A45" s="110"/>
      <c r="B45" s="65"/>
      <c r="C45" s="65"/>
      <c r="D45" s="140"/>
      <c r="E45" s="95"/>
      <c r="F45" s="162"/>
      <c r="G45" s="103"/>
      <c r="H45" s="187"/>
      <c r="J45" s="17"/>
      <c r="K45" s="17"/>
      <c r="L45" s="17"/>
      <c r="M45" s="17"/>
    </row>
    <row r="46" spans="1:13" s="26" customFormat="1" ht="15" customHeight="1">
      <c r="A46" s="116"/>
      <c r="B46" s="66"/>
      <c r="C46" s="66"/>
      <c r="D46" s="141"/>
      <c r="E46" s="96"/>
      <c r="F46" s="163"/>
      <c r="G46" s="24"/>
      <c r="H46" s="27"/>
      <c r="J46" s="17"/>
      <c r="K46" s="17"/>
      <c r="L46" s="17"/>
      <c r="M46" s="17"/>
    </row>
    <row r="47" spans="1:13" s="26" customFormat="1" ht="15" customHeight="1">
      <c r="A47" s="110"/>
      <c r="B47" s="65"/>
      <c r="C47" s="65"/>
      <c r="D47" s="140"/>
      <c r="E47" s="95"/>
      <c r="F47" s="162"/>
      <c r="G47" s="103"/>
      <c r="H47" s="187"/>
      <c r="J47" s="17"/>
      <c r="K47" s="17"/>
      <c r="L47" s="17"/>
      <c r="M47" s="17"/>
    </row>
    <row r="48" spans="1:13" s="26" customFormat="1" ht="15" customHeight="1">
      <c r="A48" s="116"/>
      <c r="B48" s="66"/>
      <c r="C48" s="66"/>
      <c r="D48" s="141"/>
      <c r="E48" s="96"/>
      <c r="F48" s="163"/>
      <c r="G48" s="24"/>
      <c r="H48" s="27"/>
      <c r="J48" s="17"/>
      <c r="K48" s="17"/>
      <c r="L48" s="17"/>
      <c r="M48" s="17"/>
    </row>
    <row r="49" spans="1:40" s="26" customFormat="1" ht="15" customHeight="1">
      <c r="A49" s="110"/>
      <c r="B49" s="65"/>
      <c r="C49" s="65"/>
      <c r="D49" s="140"/>
      <c r="E49" s="95"/>
      <c r="F49" s="162"/>
      <c r="G49" s="103"/>
      <c r="H49" s="187"/>
      <c r="J49" s="17"/>
      <c r="K49" s="17"/>
      <c r="L49" s="17"/>
      <c r="M49" s="17"/>
    </row>
    <row r="50" spans="1:40" s="26" customFormat="1" ht="15" customHeight="1">
      <c r="A50" s="116"/>
      <c r="B50" s="66"/>
      <c r="C50" s="66"/>
      <c r="D50" s="141"/>
      <c r="E50" s="96"/>
      <c r="F50" s="163"/>
      <c r="G50" s="24"/>
      <c r="H50" s="27"/>
      <c r="J50" s="17"/>
      <c r="K50" s="17"/>
      <c r="L50" s="17"/>
      <c r="M50" s="17"/>
    </row>
    <row r="51" spans="1:40" s="26" customFormat="1" ht="15" customHeight="1">
      <c r="A51" s="110"/>
      <c r="B51" s="65"/>
      <c r="C51" s="65"/>
      <c r="D51" s="140"/>
      <c r="E51" s="95"/>
      <c r="F51" s="167"/>
      <c r="G51" s="106"/>
      <c r="H51" s="187"/>
      <c r="J51" s="17"/>
      <c r="K51" s="17"/>
      <c r="L51" s="17"/>
      <c r="M51" s="17"/>
    </row>
    <row r="52" spans="1:40" s="26" customFormat="1" ht="15" customHeight="1">
      <c r="A52" s="116"/>
      <c r="B52" s="66"/>
      <c r="C52" s="66"/>
      <c r="D52" s="141"/>
      <c r="E52" s="96"/>
      <c r="F52" s="163"/>
      <c r="G52" s="24"/>
      <c r="H52" s="27"/>
      <c r="J52" s="17"/>
      <c r="K52" s="17"/>
      <c r="L52" s="17"/>
      <c r="M52" s="17"/>
    </row>
    <row r="53" spans="1:40" ht="15" customHeight="1">
      <c r="A53" s="110"/>
      <c r="B53" s="65"/>
      <c r="C53" s="65"/>
      <c r="D53" s="140"/>
      <c r="E53" s="95"/>
      <c r="F53" s="167"/>
      <c r="G53" s="106"/>
      <c r="H53" s="23"/>
      <c r="I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ht="15" customHeight="1">
      <c r="A54" s="116"/>
      <c r="B54" s="66"/>
      <c r="C54" s="66"/>
      <c r="D54" s="141"/>
      <c r="E54" s="96"/>
      <c r="F54" s="163"/>
      <c r="G54" s="24"/>
      <c r="H54" s="22"/>
      <c r="I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ht="15" customHeight="1">
      <c r="A55" s="110"/>
      <c r="B55" s="65"/>
      <c r="C55" s="65"/>
      <c r="D55" s="140"/>
      <c r="E55" s="95"/>
      <c r="F55" s="167"/>
      <c r="G55" s="106"/>
      <c r="H55" s="23"/>
      <c r="I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ht="15" customHeight="1">
      <c r="A56" s="116"/>
      <c r="B56" s="66"/>
      <c r="C56" s="66"/>
      <c r="D56" s="141"/>
      <c r="E56" s="96"/>
      <c r="F56" s="163"/>
      <c r="G56" s="24"/>
      <c r="H56" s="22"/>
      <c r="I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ht="15" customHeight="1">
      <c r="A57" s="110"/>
      <c r="B57" s="65"/>
      <c r="C57" s="65"/>
      <c r="D57" s="140"/>
      <c r="E57" s="95"/>
      <c r="F57" s="167"/>
      <c r="G57" s="106"/>
      <c r="H57" s="23"/>
      <c r="I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ht="15" customHeight="1">
      <c r="A58" s="116"/>
      <c r="B58" s="66"/>
      <c r="C58" s="66"/>
      <c r="D58" s="141"/>
      <c r="E58" s="96"/>
      <c r="F58" s="163"/>
      <c r="G58" s="24"/>
      <c r="H58" s="22"/>
      <c r="I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ht="15" customHeight="1">
      <c r="A59" s="110"/>
      <c r="B59" s="65"/>
      <c r="C59" s="65"/>
      <c r="D59" s="140"/>
      <c r="E59" s="95"/>
      <c r="F59" s="167"/>
      <c r="G59" s="106"/>
      <c r="H59" s="23"/>
      <c r="I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ht="15" customHeight="1">
      <c r="A60" s="116"/>
      <c r="B60" s="66"/>
      <c r="C60" s="66"/>
      <c r="D60" s="141"/>
      <c r="E60" s="96"/>
      <c r="F60" s="163"/>
      <c r="G60" s="24"/>
      <c r="H60" s="22"/>
      <c r="I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ht="15" customHeight="1">
      <c r="A61" s="110"/>
      <c r="B61" s="65"/>
      <c r="C61" s="65"/>
      <c r="D61" s="140"/>
      <c r="E61" s="95"/>
      <c r="F61" s="167"/>
      <c r="G61" s="106"/>
      <c r="H61" s="23"/>
      <c r="I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ht="15" customHeight="1">
      <c r="A62" s="116"/>
      <c r="B62" s="66"/>
      <c r="C62" s="66"/>
      <c r="D62" s="141"/>
      <c r="E62" s="96"/>
      <c r="F62" s="163"/>
      <c r="G62" s="24"/>
      <c r="H62" s="22"/>
      <c r="I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s="26" customFormat="1" ht="15" customHeight="1">
      <c r="A63" s="110"/>
      <c r="B63" s="155"/>
      <c r="C63" s="65"/>
      <c r="D63" s="140"/>
      <c r="E63" s="95"/>
      <c r="F63" s="162"/>
      <c r="G63" s="103"/>
      <c r="H63" s="25"/>
      <c r="J63" s="17"/>
      <c r="K63" s="17"/>
      <c r="L63" s="17"/>
      <c r="M63" s="17"/>
    </row>
    <row r="64" spans="1:40" s="26" customFormat="1" ht="15" customHeight="1">
      <c r="A64" s="116"/>
      <c r="B64" s="96" t="str">
        <f>A4&amp;" - 計"</f>
        <v>A-1 - 計</v>
      </c>
      <c r="C64" s="66"/>
      <c r="D64" s="141"/>
      <c r="E64" s="96"/>
      <c r="F64" s="163"/>
      <c r="G64" s="24"/>
      <c r="H64" s="27"/>
      <c r="J64" s="17"/>
      <c r="K64" s="17"/>
      <c r="L64" s="17"/>
      <c r="M64" s="17"/>
    </row>
    <row r="65" spans="1:40" s="26" customFormat="1" ht="15" customHeight="1">
      <c r="A65" s="110"/>
      <c r="B65" s="65"/>
      <c r="C65" s="65"/>
      <c r="D65" s="140"/>
      <c r="E65" s="115"/>
      <c r="F65" s="206"/>
      <c r="G65" s="106"/>
      <c r="H65" s="25"/>
      <c r="J65" s="17"/>
      <c r="K65" s="17"/>
      <c r="L65" s="17"/>
      <c r="M65" s="17"/>
    </row>
    <row r="66" spans="1:40" s="26" customFormat="1" ht="15" customHeight="1">
      <c r="A66" s="28"/>
      <c r="B66" s="113"/>
      <c r="C66" s="113"/>
      <c r="D66" s="142"/>
      <c r="E66" s="112"/>
      <c r="F66" s="207"/>
      <c r="G66" s="29"/>
      <c r="H66" s="30"/>
      <c r="J66" s="17"/>
      <c r="K66" s="17"/>
      <c r="L66" s="17"/>
      <c r="M66" s="17"/>
    </row>
    <row r="67" spans="1:40" ht="15" customHeight="1">
      <c r="A67" s="111"/>
      <c r="B67" s="108"/>
      <c r="C67" s="108"/>
      <c r="D67" s="140"/>
      <c r="E67" s="95"/>
      <c r="F67" s="162"/>
      <c r="G67" s="103"/>
      <c r="H67" s="20"/>
      <c r="I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ht="15" customHeight="1">
      <c r="A68" s="109">
        <v>1</v>
      </c>
      <c r="B68" s="66" t="s">
        <v>47</v>
      </c>
      <c r="C68" s="66"/>
      <c r="D68" s="141"/>
      <c r="E68" s="96"/>
      <c r="F68" s="163"/>
      <c r="G68" s="105"/>
      <c r="H68" s="22"/>
      <c r="I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ht="15" customHeight="1">
      <c r="A69" s="110"/>
      <c r="B69" s="65"/>
      <c r="C69" s="34"/>
      <c r="D69" s="180"/>
      <c r="E69" s="37"/>
      <c r="F69" s="167"/>
      <c r="G69" s="106"/>
      <c r="H69" s="23"/>
      <c r="I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ht="15" customHeight="1">
      <c r="A70" s="109"/>
      <c r="B70" s="66"/>
      <c r="C70" s="36"/>
      <c r="D70" s="172"/>
      <c r="E70" s="38"/>
      <c r="F70" s="163"/>
      <c r="G70" s="105"/>
      <c r="H70" s="22"/>
      <c r="I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ht="15" customHeight="1">
      <c r="A71" s="110"/>
      <c r="B71" s="129"/>
      <c r="C71" s="129"/>
      <c r="D71" s="192"/>
      <c r="E71" s="95"/>
      <c r="F71" s="185"/>
      <c r="G71" s="106"/>
      <c r="H71" s="23"/>
      <c r="I71" s="18"/>
      <c r="N71" s="26"/>
      <c r="O71" s="26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ht="15" customHeight="1">
      <c r="A72" s="109"/>
      <c r="B72" s="130" t="s">
        <v>48</v>
      </c>
      <c r="C72" s="130"/>
      <c r="D72" s="183">
        <v>518</v>
      </c>
      <c r="E72" s="96" t="s">
        <v>138</v>
      </c>
      <c r="F72" s="170"/>
      <c r="G72" s="105"/>
      <c r="H72" s="22"/>
      <c r="I72" s="18"/>
      <c r="N72" s="26"/>
      <c r="O72" s="26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ht="15" customHeight="1">
      <c r="A73" s="110"/>
      <c r="B73" s="129"/>
      <c r="C73" s="129"/>
      <c r="D73" s="192"/>
      <c r="E73" s="95"/>
      <c r="F73" s="185"/>
      <c r="G73" s="106"/>
      <c r="H73" s="23"/>
      <c r="I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ht="15" customHeight="1">
      <c r="A74" s="109"/>
      <c r="B74" s="130" t="s">
        <v>61</v>
      </c>
      <c r="C74" s="130"/>
      <c r="D74" s="183">
        <v>434</v>
      </c>
      <c r="E74" s="96" t="s">
        <v>62</v>
      </c>
      <c r="F74" s="170"/>
      <c r="G74" s="105"/>
      <c r="H74" s="22"/>
      <c r="I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ht="15" customHeight="1">
      <c r="A75" s="110"/>
      <c r="B75" s="129"/>
      <c r="C75" s="173" t="s">
        <v>359</v>
      </c>
      <c r="D75" s="182"/>
      <c r="E75" s="95"/>
      <c r="F75" s="185"/>
      <c r="G75" s="106"/>
      <c r="H75" s="23"/>
      <c r="I75" s="18"/>
      <c r="N75" s="26"/>
      <c r="O75" s="26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ht="15" customHeight="1">
      <c r="A76" s="109"/>
      <c r="B76" s="156" t="s">
        <v>93</v>
      </c>
      <c r="C76" s="156" t="s">
        <v>246</v>
      </c>
      <c r="D76" s="183">
        <v>607</v>
      </c>
      <c r="E76" s="96" t="s">
        <v>63</v>
      </c>
      <c r="F76" s="170"/>
      <c r="G76" s="105"/>
      <c r="H76" s="22"/>
      <c r="I76" s="18"/>
      <c r="N76" s="26"/>
      <c r="O76" s="26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ht="15" customHeight="1">
      <c r="A77" s="110"/>
      <c r="B77" s="129" t="s">
        <v>360</v>
      </c>
      <c r="C77" s="173" t="s">
        <v>362</v>
      </c>
      <c r="D77" s="192"/>
      <c r="E77" s="95"/>
      <c r="F77" s="185"/>
      <c r="G77" s="106"/>
      <c r="H77" s="23"/>
      <c r="I77" s="18"/>
      <c r="N77" s="26"/>
      <c r="O77" s="26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ht="15" customHeight="1">
      <c r="A78" s="109"/>
      <c r="B78" s="156" t="s">
        <v>361</v>
      </c>
      <c r="C78" s="156" t="s">
        <v>247</v>
      </c>
      <c r="D78" s="183">
        <v>128</v>
      </c>
      <c r="E78" s="96" t="s">
        <v>63</v>
      </c>
      <c r="F78" s="170"/>
      <c r="G78" s="105"/>
      <c r="H78" s="22"/>
      <c r="I78" s="18"/>
      <c r="N78" s="26"/>
      <c r="O78" s="26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ht="15" customHeight="1">
      <c r="A79" s="110"/>
      <c r="B79" s="129" t="s">
        <v>363</v>
      </c>
      <c r="C79" s="173" t="s">
        <v>364</v>
      </c>
      <c r="D79" s="192"/>
      <c r="E79" s="95"/>
      <c r="F79" s="185"/>
      <c r="G79" s="106"/>
      <c r="H79" s="23"/>
      <c r="I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 ht="15" customHeight="1">
      <c r="A80" s="109"/>
      <c r="B80" s="130" t="s">
        <v>248</v>
      </c>
      <c r="C80" s="156" t="s">
        <v>247</v>
      </c>
      <c r="D80" s="183">
        <v>139</v>
      </c>
      <c r="E80" s="96" t="s">
        <v>65</v>
      </c>
      <c r="F80" s="170"/>
      <c r="G80" s="105"/>
      <c r="H80" s="22"/>
      <c r="I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 ht="15" customHeight="1">
      <c r="A81" s="110"/>
      <c r="B81" s="129" t="s">
        <v>365</v>
      </c>
      <c r="C81" s="173" t="s">
        <v>366</v>
      </c>
      <c r="D81" s="192"/>
      <c r="E81" s="95"/>
      <c r="F81" s="185"/>
      <c r="G81" s="106"/>
      <c r="H81" s="23"/>
      <c r="I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 ht="15" customHeight="1">
      <c r="A82" s="109"/>
      <c r="B82" s="130" t="s">
        <v>248</v>
      </c>
      <c r="C82" s="156" t="s">
        <v>247</v>
      </c>
      <c r="D82" s="183">
        <v>24</v>
      </c>
      <c r="E82" s="96" t="s">
        <v>65</v>
      </c>
      <c r="F82" s="170"/>
      <c r="G82" s="105"/>
      <c r="H82" s="22"/>
      <c r="I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 ht="15" customHeight="1">
      <c r="A83" s="110"/>
      <c r="B83" s="129"/>
      <c r="C83" s="173" t="s">
        <v>367</v>
      </c>
      <c r="D83" s="192"/>
      <c r="E83" s="95"/>
      <c r="F83" s="185"/>
      <c r="G83" s="106"/>
      <c r="H83" s="23"/>
      <c r="I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 ht="15" customHeight="1">
      <c r="A84" s="109"/>
      <c r="B84" s="130" t="s">
        <v>49</v>
      </c>
      <c r="C84" s="156" t="s">
        <v>247</v>
      </c>
      <c r="D84" s="183">
        <v>607</v>
      </c>
      <c r="E84" s="53" t="s">
        <v>63</v>
      </c>
      <c r="F84" s="170"/>
      <c r="G84" s="105"/>
      <c r="H84" s="22"/>
      <c r="I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 ht="15" customHeight="1">
      <c r="A85" s="110"/>
      <c r="B85" s="129"/>
      <c r="C85" s="173" t="s">
        <v>368</v>
      </c>
      <c r="D85" s="192"/>
      <c r="E85" s="95"/>
      <c r="F85" s="185"/>
      <c r="G85" s="106"/>
      <c r="H85" s="23"/>
      <c r="I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 ht="15" customHeight="1">
      <c r="A86" s="109"/>
      <c r="B86" s="130" t="s">
        <v>50</v>
      </c>
      <c r="C86" s="156" t="s">
        <v>247</v>
      </c>
      <c r="D86" s="183">
        <v>113</v>
      </c>
      <c r="E86" s="53" t="s">
        <v>136</v>
      </c>
      <c r="F86" s="170"/>
      <c r="G86" s="105"/>
      <c r="H86" s="22"/>
      <c r="I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 ht="15" customHeight="1">
      <c r="A87" s="110"/>
      <c r="B87" s="129"/>
      <c r="C87" s="173" t="s">
        <v>369</v>
      </c>
      <c r="D87" s="182"/>
      <c r="E87" s="95"/>
      <c r="F87" s="185"/>
      <c r="G87" s="106"/>
      <c r="H87" s="23"/>
      <c r="I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 ht="15" customHeight="1">
      <c r="A88" s="109"/>
      <c r="B88" s="130" t="s">
        <v>51</v>
      </c>
      <c r="C88" s="156" t="s">
        <v>247</v>
      </c>
      <c r="D88" s="183">
        <v>318</v>
      </c>
      <c r="E88" s="53" t="s">
        <v>65</v>
      </c>
      <c r="F88" s="170"/>
      <c r="G88" s="105"/>
      <c r="H88" s="22"/>
      <c r="I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 ht="15" customHeight="1">
      <c r="A89" s="110"/>
      <c r="B89" s="129"/>
      <c r="C89" s="173" t="s">
        <v>364</v>
      </c>
      <c r="D89" s="192"/>
      <c r="E89" s="95"/>
      <c r="F89" s="185"/>
      <c r="G89" s="106"/>
      <c r="H89" s="23"/>
      <c r="I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 ht="15" customHeight="1">
      <c r="A90" s="109"/>
      <c r="B90" s="130" t="s">
        <v>249</v>
      </c>
      <c r="C90" s="156" t="s">
        <v>247</v>
      </c>
      <c r="D90" s="183">
        <v>96</v>
      </c>
      <c r="E90" s="96" t="s">
        <v>65</v>
      </c>
      <c r="F90" s="170"/>
      <c r="G90" s="105"/>
      <c r="H90" s="22"/>
      <c r="I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 ht="15" customHeight="1">
      <c r="A91" s="110"/>
      <c r="B91" s="129"/>
      <c r="C91" s="173" t="s">
        <v>139</v>
      </c>
      <c r="D91" s="192"/>
      <c r="E91" s="95"/>
      <c r="F91" s="185"/>
      <c r="G91" s="106"/>
      <c r="H91" s="23"/>
      <c r="I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 ht="15" customHeight="1">
      <c r="A92" s="109"/>
      <c r="B92" s="130" t="s">
        <v>137</v>
      </c>
      <c r="C92" s="156" t="s">
        <v>247</v>
      </c>
      <c r="D92" s="183">
        <v>519</v>
      </c>
      <c r="E92" s="96" t="s">
        <v>138</v>
      </c>
      <c r="F92" s="170"/>
      <c r="G92" s="105"/>
      <c r="H92" s="22"/>
      <c r="I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 ht="15" customHeight="1">
      <c r="A93" s="110"/>
      <c r="B93" s="129"/>
      <c r="C93" s="129"/>
      <c r="D93" s="192"/>
      <c r="E93" s="95"/>
      <c r="F93" s="185"/>
      <c r="G93" s="106"/>
      <c r="H93" s="23"/>
      <c r="I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 ht="15" customHeight="1">
      <c r="A94" s="109"/>
      <c r="B94" s="130" t="s">
        <v>52</v>
      </c>
      <c r="C94" s="130"/>
      <c r="D94" s="183">
        <v>434</v>
      </c>
      <c r="E94" s="96" t="s">
        <v>62</v>
      </c>
      <c r="F94" s="170"/>
      <c r="G94" s="105"/>
      <c r="H94" s="22"/>
      <c r="I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 ht="15" customHeight="1">
      <c r="A95" s="110"/>
      <c r="B95" s="201"/>
      <c r="C95" s="173"/>
      <c r="D95" s="182"/>
      <c r="E95" s="95"/>
      <c r="F95" s="185"/>
      <c r="G95" s="106"/>
      <c r="H95" s="23"/>
      <c r="I95" s="18"/>
      <c r="N95" s="26"/>
      <c r="O95" s="26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 ht="15" customHeight="1">
      <c r="A96" s="109"/>
      <c r="B96" s="156" t="s">
        <v>70</v>
      </c>
      <c r="C96" s="156" t="s">
        <v>71</v>
      </c>
      <c r="D96" s="183">
        <v>434</v>
      </c>
      <c r="E96" s="96" t="s">
        <v>62</v>
      </c>
      <c r="F96" s="170"/>
      <c r="G96" s="105"/>
      <c r="H96" s="22"/>
      <c r="I96" s="18"/>
      <c r="N96" s="26"/>
      <c r="O96" s="26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 ht="15" customHeight="1">
      <c r="A97" s="110"/>
      <c r="B97" s="129"/>
      <c r="C97" s="173"/>
      <c r="D97" s="182"/>
      <c r="E97" s="115"/>
      <c r="F97" s="162"/>
      <c r="G97" s="106"/>
      <c r="H97" s="20"/>
      <c r="I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 ht="15" customHeight="1">
      <c r="A98" s="114"/>
      <c r="B98" s="216"/>
      <c r="C98" s="209"/>
      <c r="D98" s="195"/>
      <c r="E98" s="112"/>
      <c r="F98" s="186"/>
      <c r="G98" s="100"/>
      <c r="H98" s="99"/>
      <c r="I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 ht="15" customHeight="1">
      <c r="A99" s="111"/>
      <c r="B99" s="210"/>
      <c r="C99" s="211"/>
      <c r="D99" s="182"/>
      <c r="E99" s="95"/>
      <c r="F99" s="162"/>
      <c r="G99" s="103"/>
      <c r="H99" s="20"/>
      <c r="I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 ht="15" customHeight="1">
      <c r="A100" s="109"/>
      <c r="B100" s="130"/>
      <c r="C100" s="156"/>
      <c r="D100" s="183"/>
      <c r="E100" s="96"/>
      <c r="F100" s="163"/>
      <c r="G100" s="105"/>
      <c r="H100" s="22"/>
      <c r="I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 ht="15" customHeight="1">
      <c r="A101" s="110"/>
      <c r="B101" s="129"/>
      <c r="C101" s="129"/>
      <c r="D101" s="182"/>
      <c r="E101" s="95"/>
      <c r="F101" s="167"/>
      <c r="G101" s="106"/>
      <c r="H101" s="23"/>
      <c r="I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 ht="15" customHeight="1">
      <c r="A102" s="109"/>
      <c r="B102" s="130"/>
      <c r="C102" s="130"/>
      <c r="D102" s="183"/>
      <c r="E102" s="96"/>
      <c r="F102" s="163"/>
      <c r="G102" s="105"/>
      <c r="H102" s="22"/>
      <c r="I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 ht="15" customHeight="1">
      <c r="A103" s="110"/>
      <c r="B103" s="129"/>
      <c r="C103" s="173"/>
      <c r="D103" s="182"/>
      <c r="E103" s="95"/>
      <c r="F103" s="167"/>
      <c r="G103" s="106"/>
      <c r="H103" s="23"/>
      <c r="I103" s="18"/>
      <c r="N103" s="26"/>
      <c r="O103" s="26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 ht="15" customHeight="1">
      <c r="A104" s="109"/>
      <c r="B104" s="156"/>
      <c r="C104" s="156"/>
      <c r="D104" s="183"/>
      <c r="E104" s="96"/>
      <c r="F104" s="163"/>
      <c r="G104" s="105"/>
      <c r="H104" s="22"/>
      <c r="I104" s="18"/>
      <c r="N104" s="26"/>
      <c r="O104" s="26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 ht="15" customHeight="1">
      <c r="A105" s="110"/>
      <c r="B105" s="129"/>
      <c r="C105" s="173"/>
      <c r="D105" s="182"/>
      <c r="E105" s="95"/>
      <c r="F105" s="167"/>
      <c r="G105" s="168"/>
      <c r="H105" s="169"/>
      <c r="I105" s="18"/>
      <c r="N105" s="26"/>
      <c r="O105" s="26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 ht="15" customHeight="1">
      <c r="A106" s="109"/>
      <c r="B106" s="156"/>
      <c r="C106" s="156"/>
      <c r="D106" s="183"/>
      <c r="E106" s="96"/>
      <c r="F106" s="163"/>
      <c r="G106" s="164"/>
      <c r="H106" s="165"/>
      <c r="I106" s="18"/>
      <c r="N106" s="26"/>
      <c r="O106" s="26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 ht="15" customHeight="1">
      <c r="A107" s="110"/>
      <c r="B107" s="129"/>
      <c r="C107" s="173"/>
      <c r="D107" s="182"/>
      <c r="E107" s="95"/>
      <c r="F107" s="167"/>
      <c r="G107" s="106"/>
      <c r="H107" s="23"/>
      <c r="I107" s="18"/>
      <c r="N107" s="26"/>
      <c r="O107" s="26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 ht="15" customHeight="1">
      <c r="A108" s="109"/>
      <c r="B108" s="156"/>
      <c r="C108" s="156"/>
      <c r="D108" s="183"/>
      <c r="E108" s="96"/>
      <c r="F108" s="163"/>
      <c r="G108" s="105"/>
      <c r="H108" s="22"/>
      <c r="I108" s="18"/>
      <c r="N108" s="26"/>
      <c r="O108" s="26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 ht="15" customHeight="1">
      <c r="A109" s="110"/>
      <c r="B109" s="129"/>
      <c r="C109" s="173"/>
      <c r="D109" s="182"/>
      <c r="E109" s="95"/>
      <c r="F109" s="167"/>
      <c r="G109" s="166"/>
      <c r="H109" s="169"/>
      <c r="I109" s="18"/>
      <c r="N109" s="26"/>
      <c r="O109" s="26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 ht="15" customHeight="1">
      <c r="A110" s="109"/>
      <c r="B110" s="156"/>
      <c r="C110" s="156"/>
      <c r="D110" s="183"/>
      <c r="E110" s="96"/>
      <c r="F110" s="163"/>
      <c r="G110" s="171"/>
      <c r="H110" s="165"/>
      <c r="I110" s="18"/>
      <c r="N110" s="26"/>
      <c r="O110" s="26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 ht="15" customHeight="1">
      <c r="A111" s="110"/>
      <c r="B111" s="65"/>
      <c r="C111" s="65"/>
      <c r="D111" s="161"/>
      <c r="E111" s="95"/>
      <c r="F111" s="167"/>
      <c r="G111" s="103"/>
      <c r="H111" s="23"/>
      <c r="I111" s="18"/>
      <c r="J111" s="35"/>
      <c r="K111" s="35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 ht="15" customHeight="1">
      <c r="A112" s="109"/>
      <c r="B112" s="66"/>
      <c r="C112" s="66"/>
      <c r="D112" s="172"/>
      <c r="E112" s="96"/>
      <c r="F112" s="163"/>
      <c r="G112" s="40"/>
      <c r="H112" s="22"/>
      <c r="I112" s="18"/>
      <c r="J112" s="35"/>
      <c r="K112" s="35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ht="15" customHeight="1">
      <c r="A113" s="110"/>
      <c r="B113" s="65"/>
      <c r="C113" s="65"/>
      <c r="D113" s="161"/>
      <c r="E113" s="95"/>
      <c r="F113" s="167"/>
      <c r="G113" s="106"/>
      <c r="H113" s="23"/>
      <c r="I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 ht="15" customHeight="1">
      <c r="A114" s="109"/>
      <c r="B114" s="66"/>
      <c r="C114" s="66"/>
      <c r="D114" s="141"/>
      <c r="E114" s="96"/>
      <c r="F114" s="163"/>
      <c r="G114" s="105"/>
      <c r="H114" s="22"/>
      <c r="I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 ht="15" customHeight="1">
      <c r="A115" s="110"/>
      <c r="B115" s="153"/>
      <c r="C115" s="65"/>
      <c r="D115" s="140"/>
      <c r="E115" s="95"/>
      <c r="F115" s="167"/>
      <c r="G115" s="106"/>
      <c r="H115" s="23"/>
      <c r="I115" s="18"/>
      <c r="L115" s="35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 ht="15" customHeight="1">
      <c r="A116" s="109"/>
      <c r="B116" s="66"/>
      <c r="C116" s="36"/>
      <c r="D116" s="141"/>
      <c r="E116" s="96"/>
      <c r="F116" s="163"/>
      <c r="G116" s="105"/>
      <c r="H116" s="22"/>
      <c r="I116" s="18"/>
      <c r="L116" s="35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 ht="15" customHeight="1">
      <c r="A117" s="110"/>
      <c r="B117" s="65"/>
      <c r="C117" s="65"/>
      <c r="D117" s="161"/>
      <c r="E117" s="95"/>
      <c r="F117" s="167"/>
      <c r="G117" s="106"/>
      <c r="H117" s="23"/>
      <c r="I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 ht="15" customHeight="1">
      <c r="A118" s="109"/>
      <c r="B118" s="66"/>
      <c r="C118" s="66"/>
      <c r="D118" s="141"/>
      <c r="E118" s="96"/>
      <c r="F118" s="163"/>
      <c r="G118" s="105"/>
      <c r="H118" s="22"/>
      <c r="I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 ht="15" customHeight="1">
      <c r="A119" s="110"/>
      <c r="B119" s="65"/>
      <c r="C119" s="65"/>
      <c r="D119" s="140"/>
      <c r="E119" s="95"/>
      <c r="F119" s="167"/>
      <c r="G119" s="106"/>
      <c r="H119" s="23"/>
      <c r="I119" s="18"/>
      <c r="J119" s="35"/>
      <c r="K119" s="35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 ht="15" customHeight="1">
      <c r="A120" s="109"/>
      <c r="B120" s="66"/>
      <c r="C120" s="66"/>
      <c r="D120" s="141"/>
      <c r="E120" s="96"/>
      <c r="F120" s="163"/>
      <c r="G120" s="105"/>
      <c r="H120" s="22"/>
      <c r="I120" s="18"/>
      <c r="J120" s="35"/>
      <c r="K120" s="35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 ht="15" customHeight="1">
      <c r="A121" s="110"/>
      <c r="B121" s="65"/>
      <c r="C121" s="65"/>
      <c r="D121" s="140"/>
      <c r="E121" s="95"/>
      <c r="F121" s="167"/>
      <c r="G121" s="106"/>
      <c r="H121" s="23"/>
      <c r="I121" s="18"/>
      <c r="J121" s="35"/>
      <c r="K121" s="35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ht="15" customHeight="1">
      <c r="A122" s="109"/>
      <c r="B122" s="66"/>
      <c r="C122" s="66"/>
      <c r="D122" s="141"/>
      <c r="E122" s="96"/>
      <c r="F122" s="163"/>
      <c r="G122" s="105"/>
      <c r="H122" s="22"/>
      <c r="I122" s="18"/>
      <c r="J122" s="35"/>
      <c r="K122" s="35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 s="26" customFormat="1" ht="15" customHeight="1">
      <c r="A123" s="31"/>
      <c r="B123" s="124"/>
      <c r="C123" s="122"/>
      <c r="D123" s="140"/>
      <c r="E123" s="32"/>
      <c r="F123" s="167"/>
      <c r="G123" s="106"/>
      <c r="H123" s="23"/>
      <c r="I123" s="18"/>
      <c r="J123" s="17"/>
      <c r="K123" s="17"/>
      <c r="L123" s="17"/>
      <c r="M123" s="17"/>
    </row>
    <row r="124" spans="1:40" s="26" customFormat="1" ht="15" customHeight="1">
      <c r="A124" s="21"/>
      <c r="B124" s="117"/>
      <c r="C124" s="121"/>
      <c r="D124" s="141"/>
      <c r="E124" s="33"/>
      <c r="F124" s="163"/>
      <c r="G124" s="105"/>
      <c r="H124" s="22"/>
      <c r="I124" s="18"/>
      <c r="J124" s="17"/>
      <c r="K124" s="17"/>
      <c r="L124" s="17"/>
      <c r="M124" s="17"/>
    </row>
    <row r="125" spans="1:40" ht="15" customHeight="1">
      <c r="A125" s="110"/>
      <c r="B125" s="65"/>
      <c r="C125" s="65"/>
      <c r="D125" s="140"/>
      <c r="E125" s="95"/>
      <c r="F125" s="167"/>
      <c r="G125" s="106"/>
      <c r="H125" s="23"/>
      <c r="I125" s="18"/>
      <c r="J125" s="35"/>
      <c r="K125" s="35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 ht="15" customHeight="1">
      <c r="A126" s="109"/>
      <c r="B126" s="66"/>
      <c r="C126" s="66"/>
      <c r="D126" s="141"/>
      <c r="E126" s="96"/>
      <c r="F126" s="163"/>
      <c r="G126" s="105"/>
      <c r="H126" s="22"/>
      <c r="I126" s="18"/>
      <c r="J126" s="35"/>
      <c r="K126" s="35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 s="26" customFormat="1" ht="15" customHeight="1">
      <c r="A127" s="31"/>
      <c r="B127" s="155"/>
      <c r="C127" s="122"/>
      <c r="D127" s="140"/>
      <c r="E127" s="32"/>
      <c r="F127" s="206"/>
      <c r="G127" s="47"/>
      <c r="H127" s="46"/>
      <c r="J127" s="17"/>
      <c r="K127" s="17"/>
      <c r="L127" s="17"/>
      <c r="M127" s="17"/>
    </row>
    <row r="128" spans="1:40" s="26" customFormat="1" ht="15" customHeight="1">
      <c r="A128" s="21"/>
      <c r="B128" s="96" t="str">
        <f>A68&amp;" - 計"</f>
        <v>1 - 計</v>
      </c>
      <c r="C128" s="121"/>
      <c r="D128" s="141"/>
      <c r="E128" s="33"/>
      <c r="F128" s="191"/>
      <c r="G128" s="24"/>
      <c r="H128" s="27"/>
      <c r="J128" s="17"/>
      <c r="K128" s="17"/>
      <c r="L128" s="17"/>
      <c r="M128" s="17"/>
    </row>
    <row r="129" spans="1:40" ht="15" customHeight="1">
      <c r="A129" s="110"/>
      <c r="B129" s="65"/>
      <c r="C129" s="65"/>
      <c r="D129" s="140"/>
      <c r="E129" s="115"/>
      <c r="F129" s="162"/>
      <c r="G129" s="106"/>
      <c r="H129" s="20"/>
      <c r="I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 ht="15" customHeight="1">
      <c r="A130" s="114"/>
      <c r="B130" s="113"/>
      <c r="C130" s="113"/>
      <c r="D130" s="142"/>
      <c r="E130" s="112"/>
      <c r="F130" s="186"/>
      <c r="G130" s="100"/>
      <c r="H130" s="99"/>
      <c r="I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ht="15" customHeight="1">
      <c r="A131" s="111"/>
      <c r="B131" s="108"/>
      <c r="C131" s="108"/>
      <c r="D131" s="140"/>
      <c r="E131" s="95"/>
      <c r="F131" s="162"/>
      <c r="G131" s="103"/>
      <c r="H131" s="20"/>
      <c r="I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 ht="15" customHeight="1">
      <c r="A132" s="109">
        <v>2</v>
      </c>
      <c r="B132" s="66" t="s">
        <v>10</v>
      </c>
      <c r="C132" s="66"/>
      <c r="D132" s="141"/>
      <c r="E132" s="96"/>
      <c r="F132" s="163"/>
      <c r="G132" s="105"/>
      <c r="H132" s="22"/>
      <c r="I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ht="15" customHeight="1">
      <c r="A133" s="110"/>
      <c r="B133" s="65"/>
      <c r="C133" s="34"/>
      <c r="D133" s="144"/>
      <c r="E133" s="37"/>
      <c r="F133" s="167"/>
      <c r="G133" s="106"/>
      <c r="H133" s="23"/>
      <c r="I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 ht="15" customHeight="1">
      <c r="A134" s="109"/>
      <c r="B134" s="66"/>
      <c r="C134" s="36"/>
      <c r="D134" s="141"/>
      <c r="E134" s="38"/>
      <c r="F134" s="163"/>
      <c r="G134" s="105"/>
      <c r="H134" s="22"/>
      <c r="I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 ht="15" customHeight="1">
      <c r="A135" s="110"/>
      <c r="B135" s="65"/>
      <c r="C135" s="65"/>
      <c r="D135" s="140"/>
      <c r="E135" s="95"/>
      <c r="F135" s="185"/>
      <c r="G135" s="106"/>
      <c r="H135" s="23"/>
      <c r="I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 ht="15" customHeight="1">
      <c r="A136" s="109"/>
      <c r="B136" s="66" t="s">
        <v>14</v>
      </c>
      <c r="C136" s="66" t="s">
        <v>64</v>
      </c>
      <c r="D136" s="141">
        <v>607</v>
      </c>
      <c r="E136" s="96" t="s">
        <v>3</v>
      </c>
      <c r="F136" s="170"/>
      <c r="G136" s="105"/>
      <c r="H136" s="22"/>
      <c r="I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 ht="15" customHeight="1">
      <c r="A137" s="110"/>
      <c r="B137" s="65"/>
      <c r="C137" s="65"/>
      <c r="D137" s="140"/>
      <c r="E137" s="95"/>
      <c r="F137" s="185"/>
      <c r="G137" s="106"/>
      <c r="H137" s="23"/>
      <c r="I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 ht="15" customHeight="1">
      <c r="A138" s="109"/>
      <c r="B138" s="66" t="s">
        <v>15</v>
      </c>
      <c r="C138" s="66" t="s">
        <v>46</v>
      </c>
      <c r="D138" s="141">
        <v>378</v>
      </c>
      <c r="E138" s="96" t="s">
        <v>3</v>
      </c>
      <c r="F138" s="170"/>
      <c r="G138" s="105"/>
      <c r="H138" s="22"/>
      <c r="I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 ht="15" customHeight="1">
      <c r="A139" s="110"/>
      <c r="B139" s="65"/>
      <c r="C139" s="65"/>
      <c r="D139" s="140"/>
      <c r="E139" s="95"/>
      <c r="F139" s="185"/>
      <c r="G139" s="106"/>
      <c r="H139" s="23"/>
      <c r="I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 ht="15" customHeight="1">
      <c r="A140" s="109"/>
      <c r="B140" s="66" t="s">
        <v>253</v>
      </c>
      <c r="C140" s="66" t="s">
        <v>46</v>
      </c>
      <c r="D140" s="141">
        <v>42</v>
      </c>
      <c r="E140" s="96" t="s">
        <v>3</v>
      </c>
      <c r="F140" s="170"/>
      <c r="G140" s="105"/>
      <c r="H140" s="22"/>
      <c r="I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 ht="15" customHeight="1">
      <c r="A141" s="110"/>
      <c r="B141" s="65"/>
      <c r="C141" s="65"/>
      <c r="D141" s="140"/>
      <c r="E141" s="95"/>
      <c r="F141" s="54"/>
      <c r="G141" s="94"/>
      <c r="H141" s="23"/>
      <c r="I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 ht="15" customHeight="1">
      <c r="A142" s="109"/>
      <c r="B142" s="66" t="s">
        <v>16</v>
      </c>
      <c r="C142" s="66" t="s">
        <v>110</v>
      </c>
      <c r="D142" s="141">
        <v>187</v>
      </c>
      <c r="E142" s="96" t="s">
        <v>3</v>
      </c>
      <c r="F142" s="55"/>
      <c r="G142" s="105"/>
      <c r="H142" s="133"/>
      <c r="I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 ht="15" customHeight="1">
      <c r="A143" s="110"/>
      <c r="B143" s="65"/>
      <c r="C143" s="65"/>
      <c r="D143" s="161"/>
      <c r="E143" s="95"/>
      <c r="F143" s="185"/>
      <c r="G143" s="103"/>
      <c r="H143" s="23"/>
      <c r="I143" s="18"/>
      <c r="J143" s="35"/>
      <c r="K143" s="35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 ht="15" customHeight="1">
      <c r="A144" s="109"/>
      <c r="B144" s="66" t="s">
        <v>17</v>
      </c>
      <c r="C144" s="66"/>
      <c r="D144" s="172">
        <v>216</v>
      </c>
      <c r="E144" s="96" t="s">
        <v>138</v>
      </c>
      <c r="F144" s="170"/>
      <c r="G144" s="40"/>
      <c r="H144" s="22"/>
      <c r="I144" s="18"/>
      <c r="J144" s="35"/>
      <c r="K144" s="35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 ht="15" customHeight="1">
      <c r="A145" s="110"/>
      <c r="B145" s="65"/>
      <c r="C145" s="65"/>
      <c r="D145" s="161"/>
      <c r="E145" s="95"/>
      <c r="F145" s="185"/>
      <c r="G145" s="106"/>
      <c r="H145" s="23"/>
      <c r="I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 ht="15" customHeight="1">
      <c r="A146" s="109"/>
      <c r="B146" s="66" t="s">
        <v>53</v>
      </c>
      <c r="C146" s="66" t="s">
        <v>996</v>
      </c>
      <c r="D146" s="141">
        <v>10.3</v>
      </c>
      <c r="E146" s="96" t="s">
        <v>3</v>
      </c>
      <c r="F146" s="170"/>
      <c r="G146" s="105"/>
      <c r="H146" s="22"/>
      <c r="I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 ht="15" customHeight="1">
      <c r="A147" s="110"/>
      <c r="B147" s="153"/>
      <c r="C147" s="65"/>
      <c r="D147" s="140"/>
      <c r="E147" s="95"/>
      <c r="F147" s="185"/>
      <c r="G147" s="106"/>
      <c r="H147" s="23"/>
      <c r="I147" s="18"/>
      <c r="L147" s="35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 ht="15" customHeight="1">
      <c r="A148" s="109"/>
      <c r="B148" s="66" t="s">
        <v>53</v>
      </c>
      <c r="C148" s="36" t="s">
        <v>997</v>
      </c>
      <c r="D148" s="141">
        <v>6.2</v>
      </c>
      <c r="E148" s="96" t="s">
        <v>3</v>
      </c>
      <c r="F148" s="170"/>
      <c r="G148" s="105"/>
      <c r="H148" s="22"/>
      <c r="I148" s="18"/>
      <c r="L148" s="35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 ht="15" customHeight="1">
      <c r="A149" s="110"/>
      <c r="B149" s="153"/>
      <c r="C149" s="65"/>
      <c r="D149" s="140"/>
      <c r="E149" s="95"/>
      <c r="F149" s="185"/>
      <c r="G149" s="106"/>
      <c r="H149" s="23"/>
      <c r="I149" s="18"/>
      <c r="L149" s="35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 ht="15" customHeight="1">
      <c r="A150" s="109"/>
      <c r="B150" s="66" t="s">
        <v>53</v>
      </c>
      <c r="C150" s="36" t="s">
        <v>998</v>
      </c>
      <c r="D150" s="141">
        <v>53.2</v>
      </c>
      <c r="E150" s="96" t="s">
        <v>3</v>
      </c>
      <c r="F150" s="170"/>
      <c r="G150" s="105"/>
      <c r="H150" s="22"/>
      <c r="I150" s="18"/>
      <c r="L150" s="35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 ht="15" customHeight="1">
      <c r="A151" s="110"/>
      <c r="B151" s="65"/>
      <c r="C151" s="65"/>
      <c r="D151" s="140"/>
      <c r="E151" s="95"/>
      <c r="F151" s="185"/>
      <c r="G151" s="106"/>
      <c r="H151" s="23"/>
      <c r="I151" s="18"/>
      <c r="J151" s="35"/>
      <c r="K151" s="35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 ht="15" customHeight="1">
      <c r="A152" s="109"/>
      <c r="B152" s="66" t="s">
        <v>94</v>
      </c>
      <c r="C152" s="66" t="s">
        <v>118</v>
      </c>
      <c r="D152" s="141">
        <v>352</v>
      </c>
      <c r="E152" s="96" t="s">
        <v>138</v>
      </c>
      <c r="F152" s="170"/>
      <c r="G152" s="105"/>
      <c r="H152" s="22"/>
      <c r="I152" s="18"/>
      <c r="J152" s="35"/>
      <c r="K152" s="35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 ht="15" customHeight="1">
      <c r="A153" s="110"/>
      <c r="B153" s="65"/>
      <c r="C153" s="65" t="s">
        <v>999</v>
      </c>
      <c r="D153" s="140"/>
      <c r="E153" s="95"/>
      <c r="F153" s="185"/>
      <c r="G153" s="106"/>
      <c r="H153" s="23"/>
      <c r="I153" s="18"/>
      <c r="J153" s="35"/>
      <c r="K153" s="35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 ht="15" customHeight="1">
      <c r="A154" s="109"/>
      <c r="B154" s="66" t="s">
        <v>140</v>
      </c>
      <c r="C154" s="66" t="s">
        <v>1000</v>
      </c>
      <c r="D154" s="141">
        <v>295</v>
      </c>
      <c r="E154" s="96" t="s">
        <v>138</v>
      </c>
      <c r="F154" s="170"/>
      <c r="G154" s="105"/>
      <c r="H154" s="22"/>
      <c r="I154" s="18"/>
      <c r="J154" s="35"/>
      <c r="K154" s="35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 ht="15" customHeight="1">
      <c r="A155" s="110"/>
      <c r="B155" s="65" t="s">
        <v>1001</v>
      </c>
      <c r="C155" s="65" t="s">
        <v>999</v>
      </c>
      <c r="D155" s="140"/>
      <c r="E155" s="95"/>
      <c r="F155" s="167"/>
      <c r="G155" s="106"/>
      <c r="H155" s="23"/>
      <c r="I155" s="18"/>
      <c r="J155" s="35"/>
      <c r="K155" s="35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 ht="15" customHeight="1">
      <c r="A156" s="109"/>
      <c r="B156" s="66" t="s">
        <v>1002</v>
      </c>
      <c r="C156" s="66" t="s">
        <v>1000</v>
      </c>
      <c r="D156" s="141">
        <v>49.2</v>
      </c>
      <c r="E156" s="96" t="s">
        <v>138</v>
      </c>
      <c r="F156" s="163"/>
      <c r="G156" s="105"/>
      <c r="H156" s="22"/>
      <c r="I156" s="18"/>
      <c r="J156" s="35"/>
      <c r="K156" s="35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 ht="15" customHeight="1">
      <c r="A157" s="110"/>
      <c r="B157" s="65"/>
      <c r="C157" s="65"/>
      <c r="D157" s="140"/>
      <c r="E157" s="95"/>
      <c r="F157" s="167"/>
      <c r="G157" s="106"/>
      <c r="H157" s="23"/>
      <c r="I157" s="18"/>
      <c r="J157" s="35"/>
      <c r="K157" s="35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 ht="15" customHeight="1">
      <c r="A158" s="109"/>
      <c r="B158" s="66" t="s">
        <v>1003</v>
      </c>
      <c r="C158" s="66" t="s">
        <v>1050</v>
      </c>
      <c r="D158" s="141">
        <v>1</v>
      </c>
      <c r="E158" s="96" t="s">
        <v>2</v>
      </c>
      <c r="F158" s="163"/>
      <c r="G158" s="105"/>
      <c r="H158" s="22"/>
      <c r="I158" s="18"/>
      <c r="J158" s="35"/>
      <c r="K158" s="35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 ht="15" customHeight="1">
      <c r="A159" s="110"/>
      <c r="B159" s="153"/>
      <c r="C159" s="65"/>
      <c r="D159" s="140"/>
      <c r="E159" s="95"/>
      <c r="F159" s="185"/>
      <c r="G159" s="106"/>
      <c r="H159" s="23"/>
      <c r="I159" s="18"/>
      <c r="J159" s="35"/>
      <c r="K159" s="35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 ht="15" customHeight="1">
      <c r="A160" s="109"/>
      <c r="B160" s="66" t="s">
        <v>1004</v>
      </c>
      <c r="C160" s="66" t="s">
        <v>1005</v>
      </c>
      <c r="D160" s="141">
        <v>173</v>
      </c>
      <c r="E160" s="96" t="s">
        <v>138</v>
      </c>
      <c r="F160" s="170"/>
      <c r="G160" s="105"/>
      <c r="H160" s="22"/>
      <c r="I160" s="18"/>
      <c r="J160" s="35"/>
      <c r="K160" s="35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 ht="15" customHeight="1">
      <c r="A161" s="110"/>
      <c r="B161" s="65"/>
      <c r="C161" s="65"/>
      <c r="D161" s="140"/>
      <c r="E161" s="115"/>
      <c r="F161" s="162"/>
      <c r="G161" s="106"/>
      <c r="H161" s="20"/>
      <c r="I161" s="18"/>
      <c r="J161" s="35"/>
      <c r="K161" s="35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 ht="15" customHeight="1">
      <c r="A162" s="114"/>
      <c r="B162" s="113" t="s">
        <v>18</v>
      </c>
      <c r="C162" s="113"/>
      <c r="D162" s="142">
        <v>1</v>
      </c>
      <c r="E162" s="112" t="s">
        <v>54</v>
      </c>
      <c r="F162" s="186"/>
      <c r="G162" s="100"/>
      <c r="H162" s="99"/>
      <c r="I162" s="18"/>
      <c r="J162" s="35"/>
      <c r="K162" s="35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 ht="15" customHeight="1">
      <c r="A163" s="111"/>
      <c r="B163" s="108"/>
      <c r="C163" s="108"/>
      <c r="D163" s="140"/>
      <c r="E163" s="95"/>
      <c r="F163" s="162"/>
      <c r="G163" s="103"/>
      <c r="H163" s="20"/>
      <c r="I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 ht="15" customHeight="1">
      <c r="A164" s="116"/>
      <c r="B164" s="66"/>
      <c r="C164" s="66"/>
      <c r="D164" s="141"/>
      <c r="E164" s="96"/>
      <c r="F164" s="163"/>
      <c r="G164" s="105"/>
      <c r="H164" s="22"/>
      <c r="I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 ht="15" customHeight="1">
      <c r="A165" s="110"/>
      <c r="B165" s="65"/>
      <c r="C165" s="65"/>
      <c r="D165" s="140"/>
      <c r="E165" s="95"/>
      <c r="F165" s="162"/>
      <c r="G165" s="103"/>
      <c r="H165" s="23"/>
      <c r="I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 ht="15" customHeight="1">
      <c r="A166" s="109"/>
      <c r="B166" s="66"/>
      <c r="C166" s="66"/>
      <c r="D166" s="141"/>
      <c r="E166" s="96"/>
      <c r="F166" s="163"/>
      <c r="G166" s="40"/>
      <c r="H166" s="22"/>
      <c r="I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 s="42" customFormat="1" ht="15" customHeight="1">
      <c r="A167" s="110"/>
      <c r="B167" s="65"/>
      <c r="C167" s="65"/>
      <c r="D167" s="140"/>
      <c r="E167" s="95"/>
      <c r="F167" s="54"/>
      <c r="G167" s="94"/>
      <c r="H167" s="23"/>
      <c r="I167" s="18"/>
      <c r="J167" s="17"/>
      <c r="K167" s="43"/>
      <c r="L167" s="43"/>
      <c r="M167" s="43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</row>
    <row r="168" spans="1:40" s="42" customFormat="1" ht="15" customHeight="1">
      <c r="A168" s="109"/>
      <c r="B168" s="66"/>
      <c r="C168" s="66"/>
      <c r="D168" s="141"/>
      <c r="E168" s="96"/>
      <c r="F168" s="55"/>
      <c r="G168" s="105"/>
      <c r="H168" s="133"/>
      <c r="I168" s="18"/>
      <c r="J168" s="17"/>
      <c r="K168" s="43"/>
      <c r="L168" s="43"/>
      <c r="M168" s="43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</row>
    <row r="169" spans="1:40" s="42" customFormat="1" ht="15" customHeight="1">
      <c r="A169" s="110"/>
      <c r="B169" s="65"/>
      <c r="C169" s="65"/>
      <c r="D169" s="140"/>
      <c r="E169" s="95"/>
      <c r="F169" s="54"/>
      <c r="G169" s="94"/>
      <c r="H169" s="23"/>
      <c r="I169" s="18"/>
      <c r="J169" s="17"/>
      <c r="K169" s="43"/>
      <c r="L169" s="43"/>
      <c r="M169" s="43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</row>
    <row r="170" spans="1:40" s="42" customFormat="1" ht="15" customHeight="1">
      <c r="A170" s="109"/>
      <c r="B170" s="66"/>
      <c r="C170" s="66"/>
      <c r="D170" s="141"/>
      <c r="E170" s="96"/>
      <c r="F170" s="55"/>
      <c r="G170" s="105"/>
      <c r="H170" s="133"/>
      <c r="I170" s="18"/>
      <c r="J170" s="17"/>
      <c r="K170" s="43"/>
      <c r="L170" s="43"/>
      <c r="M170" s="43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</row>
    <row r="171" spans="1:40" s="42" customFormat="1" ht="15" customHeight="1">
      <c r="A171" s="110"/>
      <c r="B171" s="65"/>
      <c r="C171" s="65"/>
      <c r="D171" s="140"/>
      <c r="E171" s="95"/>
      <c r="F171" s="54"/>
      <c r="G171" s="94"/>
      <c r="H171" s="23"/>
      <c r="I171" s="18"/>
      <c r="J171" s="17"/>
      <c r="K171" s="43"/>
      <c r="L171" s="43"/>
      <c r="M171" s="43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</row>
    <row r="172" spans="1:40" s="42" customFormat="1" ht="15" customHeight="1">
      <c r="A172" s="109"/>
      <c r="B172" s="66"/>
      <c r="C172" s="66"/>
      <c r="D172" s="141"/>
      <c r="E172" s="96"/>
      <c r="F172" s="55"/>
      <c r="G172" s="105"/>
      <c r="H172" s="133"/>
      <c r="I172" s="18"/>
      <c r="J172" s="17"/>
      <c r="K172" s="43"/>
      <c r="L172" s="43"/>
      <c r="M172" s="43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</row>
    <row r="173" spans="1:40" s="42" customFormat="1" ht="15" customHeight="1">
      <c r="A173" s="110"/>
      <c r="B173" s="65"/>
      <c r="C173" s="65"/>
      <c r="D173" s="140"/>
      <c r="E173" s="95"/>
      <c r="F173" s="54"/>
      <c r="G173" s="94"/>
      <c r="H173" s="23"/>
      <c r="I173" s="18"/>
      <c r="J173" s="17"/>
      <c r="K173" s="43"/>
      <c r="L173" s="43"/>
      <c r="M173" s="43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</row>
    <row r="174" spans="1:40" s="42" customFormat="1" ht="15" customHeight="1">
      <c r="A174" s="109"/>
      <c r="B174" s="66"/>
      <c r="C174" s="66"/>
      <c r="D174" s="141"/>
      <c r="E174" s="96"/>
      <c r="F174" s="55"/>
      <c r="G174" s="105"/>
      <c r="H174" s="133"/>
      <c r="I174" s="18"/>
      <c r="J174" s="17"/>
      <c r="K174" s="43"/>
      <c r="L174" s="43"/>
      <c r="M174" s="43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</row>
    <row r="175" spans="1:40" s="42" customFormat="1" ht="15" customHeight="1">
      <c r="A175" s="110"/>
      <c r="B175" s="65"/>
      <c r="C175" s="65"/>
      <c r="D175" s="140"/>
      <c r="E175" s="95"/>
      <c r="F175" s="54"/>
      <c r="G175" s="94"/>
      <c r="H175" s="23"/>
      <c r="I175" s="18"/>
      <c r="J175" s="17"/>
      <c r="K175" s="43"/>
      <c r="L175" s="43"/>
      <c r="M175" s="43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</row>
    <row r="176" spans="1:40" s="42" customFormat="1" ht="15" customHeight="1">
      <c r="A176" s="109"/>
      <c r="B176" s="66"/>
      <c r="C176" s="66"/>
      <c r="D176" s="141"/>
      <c r="E176" s="96"/>
      <c r="F176" s="55"/>
      <c r="G176" s="105"/>
      <c r="H176" s="133"/>
      <c r="I176" s="18"/>
      <c r="J176" s="17"/>
      <c r="K176" s="43"/>
      <c r="L176" s="43"/>
      <c r="M176" s="43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</row>
    <row r="177" spans="1:40" s="42" customFormat="1" ht="15" customHeight="1">
      <c r="A177" s="110"/>
      <c r="B177" s="65"/>
      <c r="C177" s="65"/>
      <c r="D177" s="140"/>
      <c r="E177" s="95"/>
      <c r="F177" s="54"/>
      <c r="G177" s="94"/>
      <c r="H177" s="23"/>
      <c r="I177" s="18"/>
      <c r="J177" s="17"/>
      <c r="K177" s="43"/>
      <c r="L177" s="43"/>
      <c r="M177" s="43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</row>
    <row r="178" spans="1:40" s="42" customFormat="1" ht="15" customHeight="1">
      <c r="A178" s="109"/>
      <c r="B178" s="66"/>
      <c r="C178" s="66"/>
      <c r="D178" s="141"/>
      <c r="E178" s="96"/>
      <c r="F178" s="55"/>
      <c r="G178" s="105"/>
      <c r="H178" s="133"/>
      <c r="I178" s="18"/>
      <c r="J178" s="17"/>
      <c r="K178" s="43"/>
      <c r="L178" s="43"/>
      <c r="M178" s="43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</row>
    <row r="179" spans="1:40" s="42" customFormat="1" ht="15" customHeight="1">
      <c r="A179" s="110"/>
      <c r="B179" s="65"/>
      <c r="C179" s="65"/>
      <c r="D179" s="140"/>
      <c r="E179" s="95"/>
      <c r="F179" s="54"/>
      <c r="G179" s="94"/>
      <c r="H179" s="23"/>
      <c r="I179" s="18"/>
      <c r="J179" s="17"/>
      <c r="K179" s="43"/>
      <c r="L179" s="43"/>
      <c r="M179" s="43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</row>
    <row r="180" spans="1:40" s="42" customFormat="1" ht="15" customHeight="1">
      <c r="A180" s="109"/>
      <c r="B180" s="66"/>
      <c r="C180" s="66"/>
      <c r="D180" s="141"/>
      <c r="E180" s="96"/>
      <c r="F180" s="55"/>
      <c r="G180" s="105"/>
      <c r="H180" s="133"/>
      <c r="I180" s="18"/>
      <c r="J180" s="17"/>
      <c r="K180" s="43"/>
      <c r="L180" s="43"/>
      <c r="M180" s="43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</row>
    <row r="181" spans="1:40" s="42" customFormat="1" ht="15" customHeight="1">
      <c r="A181" s="110"/>
      <c r="B181" s="65"/>
      <c r="C181" s="65"/>
      <c r="D181" s="140"/>
      <c r="E181" s="95"/>
      <c r="F181" s="54"/>
      <c r="G181" s="94"/>
      <c r="H181" s="23"/>
      <c r="I181" s="18"/>
      <c r="J181" s="17"/>
      <c r="K181" s="43"/>
      <c r="L181" s="43"/>
      <c r="M181" s="43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</row>
    <row r="182" spans="1:40" s="42" customFormat="1" ht="15" customHeight="1">
      <c r="A182" s="109"/>
      <c r="B182" s="66"/>
      <c r="C182" s="66"/>
      <c r="D182" s="141"/>
      <c r="E182" s="96"/>
      <c r="F182" s="55"/>
      <c r="G182" s="105"/>
      <c r="H182" s="133"/>
      <c r="I182" s="18"/>
      <c r="J182" s="17"/>
      <c r="K182" s="43"/>
      <c r="L182" s="43"/>
      <c r="M182" s="43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</row>
    <row r="183" spans="1:40" s="42" customFormat="1" ht="15" customHeight="1">
      <c r="A183" s="110"/>
      <c r="B183" s="65"/>
      <c r="C183" s="65"/>
      <c r="D183" s="140"/>
      <c r="E183" s="95"/>
      <c r="F183" s="54"/>
      <c r="G183" s="94"/>
      <c r="H183" s="23"/>
      <c r="I183" s="18"/>
      <c r="J183" s="17"/>
      <c r="K183" s="43"/>
      <c r="L183" s="43"/>
      <c r="M183" s="43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</row>
    <row r="184" spans="1:40" s="42" customFormat="1" ht="15" customHeight="1">
      <c r="A184" s="109"/>
      <c r="B184" s="66"/>
      <c r="C184" s="66"/>
      <c r="D184" s="141"/>
      <c r="E184" s="96"/>
      <c r="F184" s="55"/>
      <c r="G184" s="105"/>
      <c r="H184" s="133"/>
      <c r="I184" s="18"/>
      <c r="J184" s="17"/>
      <c r="K184" s="43"/>
      <c r="L184" s="43"/>
      <c r="M184" s="43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</row>
    <row r="185" spans="1:40" s="42" customFormat="1" ht="15" customHeight="1">
      <c r="A185" s="110"/>
      <c r="B185" s="65"/>
      <c r="C185" s="65"/>
      <c r="D185" s="140"/>
      <c r="E185" s="95"/>
      <c r="F185" s="54"/>
      <c r="G185" s="94"/>
      <c r="H185" s="23"/>
      <c r="I185" s="18"/>
      <c r="J185" s="17"/>
      <c r="K185" s="43"/>
      <c r="L185" s="43"/>
      <c r="M185" s="43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</row>
    <row r="186" spans="1:40" s="42" customFormat="1" ht="15" customHeight="1">
      <c r="A186" s="109"/>
      <c r="B186" s="66"/>
      <c r="C186" s="66"/>
      <c r="D186" s="141"/>
      <c r="E186" s="96"/>
      <c r="F186" s="55"/>
      <c r="G186" s="105"/>
      <c r="H186" s="133"/>
      <c r="I186" s="18"/>
      <c r="J186" s="17"/>
      <c r="K186" s="43"/>
      <c r="L186" s="43"/>
      <c r="M186" s="43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</row>
    <row r="187" spans="1:40" s="42" customFormat="1" ht="15" customHeight="1">
      <c r="A187" s="110"/>
      <c r="B187" s="65"/>
      <c r="C187" s="65"/>
      <c r="D187" s="140"/>
      <c r="E187" s="95"/>
      <c r="F187" s="54"/>
      <c r="G187" s="94"/>
      <c r="H187" s="23"/>
      <c r="I187" s="18"/>
      <c r="J187" s="17"/>
      <c r="K187" s="43"/>
      <c r="L187" s="43"/>
      <c r="M187" s="43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</row>
    <row r="188" spans="1:40" s="42" customFormat="1" ht="15" customHeight="1">
      <c r="A188" s="109"/>
      <c r="B188" s="66"/>
      <c r="C188" s="66"/>
      <c r="D188" s="141"/>
      <c r="E188" s="96"/>
      <c r="F188" s="55"/>
      <c r="G188" s="105"/>
      <c r="H188" s="133"/>
      <c r="I188" s="18"/>
      <c r="J188" s="17"/>
      <c r="K188" s="43"/>
      <c r="L188" s="43"/>
      <c r="M188" s="43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</row>
    <row r="189" spans="1:40" s="42" customFormat="1" ht="15" customHeight="1">
      <c r="A189" s="110"/>
      <c r="B189" s="65"/>
      <c r="C189" s="65"/>
      <c r="D189" s="140"/>
      <c r="E189" s="95"/>
      <c r="F189" s="54"/>
      <c r="G189" s="94"/>
      <c r="H189" s="23"/>
      <c r="I189" s="18"/>
      <c r="J189" s="17"/>
      <c r="K189" s="43"/>
      <c r="L189" s="43"/>
      <c r="M189" s="43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</row>
    <row r="190" spans="1:40" s="42" customFormat="1" ht="15" customHeight="1">
      <c r="A190" s="109"/>
      <c r="B190" s="66"/>
      <c r="C190" s="66"/>
      <c r="D190" s="141"/>
      <c r="E190" s="96"/>
      <c r="F190" s="55"/>
      <c r="G190" s="105"/>
      <c r="H190" s="133"/>
      <c r="I190" s="18"/>
      <c r="J190" s="17"/>
      <c r="K190" s="43"/>
      <c r="L190" s="43"/>
      <c r="M190" s="43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</row>
    <row r="191" spans="1:40" s="26" customFormat="1" ht="15" customHeight="1">
      <c r="A191" s="31"/>
      <c r="B191" s="155"/>
      <c r="C191" s="122"/>
      <c r="D191" s="140"/>
      <c r="E191" s="32"/>
      <c r="F191" s="206"/>
      <c r="G191" s="47"/>
      <c r="H191" s="46"/>
      <c r="J191" s="17"/>
      <c r="K191" s="17"/>
      <c r="L191" s="17"/>
      <c r="M191" s="17"/>
    </row>
    <row r="192" spans="1:40" s="26" customFormat="1" ht="15" customHeight="1">
      <c r="A192" s="21"/>
      <c r="B192" s="96" t="str">
        <f>A132&amp;" - 計"</f>
        <v>2 - 計</v>
      </c>
      <c r="C192" s="121"/>
      <c r="D192" s="141"/>
      <c r="E192" s="33"/>
      <c r="F192" s="191"/>
      <c r="G192" s="24"/>
      <c r="H192" s="27"/>
      <c r="J192" s="17"/>
      <c r="K192" s="17"/>
      <c r="L192" s="17"/>
      <c r="M192" s="17"/>
    </row>
    <row r="193" spans="1:40" ht="15" customHeight="1">
      <c r="A193" s="110"/>
      <c r="B193" s="65"/>
      <c r="C193" s="65"/>
      <c r="D193" s="140"/>
      <c r="E193" s="115"/>
      <c r="F193" s="162"/>
      <c r="G193" s="106"/>
      <c r="H193" s="20"/>
      <c r="I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 ht="15" customHeight="1">
      <c r="A194" s="114"/>
      <c r="B194" s="113"/>
      <c r="C194" s="113"/>
      <c r="D194" s="142"/>
      <c r="E194" s="112"/>
      <c r="F194" s="186"/>
      <c r="G194" s="100"/>
      <c r="H194" s="99"/>
      <c r="I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 ht="15" customHeight="1">
      <c r="A195" s="111"/>
      <c r="B195" s="108"/>
      <c r="C195" s="108"/>
      <c r="D195" s="140"/>
      <c r="E195" s="95"/>
      <c r="F195" s="162"/>
      <c r="G195" s="103"/>
      <c r="H195" s="20"/>
      <c r="I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 ht="15" customHeight="1">
      <c r="A196" s="116"/>
      <c r="B196" s="66" t="s">
        <v>1031</v>
      </c>
      <c r="C196" s="66"/>
      <c r="D196" s="141"/>
      <c r="E196" s="96"/>
      <c r="F196" s="163"/>
      <c r="G196" s="105"/>
      <c r="H196" s="22"/>
      <c r="I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 ht="15" customHeight="1">
      <c r="A197" s="110"/>
      <c r="B197" s="65"/>
      <c r="C197" s="65"/>
      <c r="D197" s="140"/>
      <c r="E197" s="95"/>
      <c r="F197" s="162"/>
      <c r="G197" s="103"/>
      <c r="H197" s="23"/>
      <c r="I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 ht="15" customHeight="1">
      <c r="A198" s="109"/>
      <c r="B198" s="66" t="s">
        <v>1003</v>
      </c>
      <c r="C198" s="66"/>
      <c r="D198" s="141"/>
      <c r="E198" s="96"/>
      <c r="F198" s="163"/>
      <c r="G198" s="40"/>
      <c r="H198" s="22"/>
      <c r="I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 ht="15" customHeight="1">
      <c r="A199" s="110"/>
      <c r="B199" s="153"/>
      <c r="C199" s="65"/>
      <c r="D199" s="140"/>
      <c r="E199" s="95"/>
      <c r="F199" s="185"/>
      <c r="G199" s="106"/>
      <c r="H199" s="23"/>
      <c r="I199" s="18"/>
      <c r="L199" s="35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 ht="15" customHeight="1">
      <c r="A200" s="109"/>
      <c r="B200" s="66" t="s">
        <v>1032</v>
      </c>
      <c r="C200" s="36"/>
      <c r="D200" s="141"/>
      <c r="E200" s="96"/>
      <c r="F200" s="170"/>
      <c r="G200" s="105"/>
      <c r="H200" s="22"/>
      <c r="I200" s="18"/>
      <c r="L200" s="35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 ht="15" customHeight="1">
      <c r="A201" s="110"/>
      <c r="B201" s="153"/>
      <c r="C201" s="65" t="s">
        <v>1152</v>
      </c>
      <c r="D201" s="140"/>
      <c r="E201" s="95"/>
      <c r="F201" s="54"/>
      <c r="G201" s="94"/>
      <c r="H201" s="23"/>
      <c r="I201" s="18"/>
      <c r="L201" s="35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 ht="15" customHeight="1">
      <c r="A202" s="109"/>
      <c r="B202" s="66" t="s">
        <v>1033</v>
      </c>
      <c r="C202" s="36" t="s">
        <v>1034</v>
      </c>
      <c r="D202" s="141">
        <v>15.3</v>
      </c>
      <c r="E202" s="96" t="s">
        <v>1035</v>
      </c>
      <c r="F202" s="55"/>
      <c r="G202" s="105"/>
      <c r="H202" s="133"/>
      <c r="I202" s="18"/>
      <c r="L202" s="35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 ht="15" customHeight="1">
      <c r="A203" s="110"/>
      <c r="B203" s="153"/>
      <c r="C203" s="65"/>
      <c r="D203" s="140"/>
      <c r="E203" s="95"/>
      <c r="F203" s="54"/>
      <c r="G203" s="94"/>
      <c r="H203" s="23"/>
      <c r="I203" s="18"/>
      <c r="L203" s="35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 ht="15" customHeight="1">
      <c r="A204" s="109"/>
      <c r="B204" s="66" t="s">
        <v>1036</v>
      </c>
      <c r="C204" s="36"/>
      <c r="D204" s="141">
        <v>2</v>
      </c>
      <c r="E204" s="96" t="s">
        <v>1037</v>
      </c>
      <c r="F204" s="55"/>
      <c r="G204" s="105"/>
      <c r="H204" s="133"/>
      <c r="I204" s="18"/>
      <c r="L204" s="35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 ht="15" customHeight="1">
      <c r="A205" s="110"/>
      <c r="B205" s="153"/>
      <c r="C205" s="65"/>
      <c r="D205" s="140"/>
      <c r="E205" s="95"/>
      <c r="F205" s="54"/>
      <c r="G205" s="94"/>
      <c r="H205" s="23"/>
      <c r="I205" s="18"/>
      <c r="L205" s="35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 ht="15" customHeight="1">
      <c r="A206" s="109"/>
      <c r="B206" s="66" t="s">
        <v>1038</v>
      </c>
      <c r="C206" s="36"/>
      <c r="D206" s="141">
        <v>15.3</v>
      </c>
      <c r="E206" s="96" t="s">
        <v>1035</v>
      </c>
      <c r="F206" s="55"/>
      <c r="G206" s="105"/>
      <c r="H206" s="133"/>
      <c r="I206" s="18"/>
      <c r="L206" s="35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 ht="15" customHeight="1">
      <c r="A207" s="110"/>
      <c r="B207" s="153"/>
      <c r="C207" s="65"/>
      <c r="D207" s="140"/>
      <c r="E207" s="95"/>
      <c r="F207" s="185"/>
      <c r="G207" s="106"/>
      <c r="H207" s="23"/>
      <c r="I207" s="18"/>
      <c r="L207" s="35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 ht="15" customHeight="1">
      <c r="A208" s="109"/>
      <c r="B208" s="66"/>
      <c r="C208" s="36"/>
      <c r="D208" s="141"/>
      <c r="E208" s="96"/>
      <c r="F208" s="170"/>
      <c r="G208" s="105"/>
      <c r="H208" s="22"/>
      <c r="I208" s="18"/>
      <c r="L208" s="35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 ht="15" customHeight="1">
      <c r="A209" s="110"/>
      <c r="B209" s="153"/>
      <c r="C209" s="65"/>
      <c r="D209" s="140"/>
      <c r="E209" s="95"/>
      <c r="F209" s="185"/>
      <c r="G209" s="106"/>
      <c r="H209" s="23"/>
      <c r="I209" s="18"/>
      <c r="L209" s="35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 ht="15" customHeight="1">
      <c r="A210" s="109"/>
      <c r="B210" s="66" t="s">
        <v>1039</v>
      </c>
      <c r="C210" s="36"/>
      <c r="D210" s="141"/>
      <c r="E210" s="96"/>
      <c r="F210" s="170"/>
      <c r="G210" s="105"/>
      <c r="H210" s="22"/>
      <c r="I210" s="18"/>
      <c r="L210" s="35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 ht="15" customHeight="1">
      <c r="A211" s="110"/>
      <c r="B211" s="153"/>
      <c r="C211" s="65"/>
      <c r="D211" s="140"/>
      <c r="E211" s="95"/>
      <c r="F211" s="54"/>
      <c r="G211" s="94"/>
      <c r="H211" s="23"/>
      <c r="I211" s="18"/>
      <c r="L211" s="35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 ht="15" customHeight="1">
      <c r="A212" s="109"/>
      <c r="B212" s="66" t="s">
        <v>1040</v>
      </c>
      <c r="C212" s="36"/>
      <c r="D212" s="141">
        <v>1</v>
      </c>
      <c r="E212" s="96" t="s">
        <v>244</v>
      </c>
      <c r="F212" s="55"/>
      <c r="G212" s="105"/>
      <c r="H212" s="133"/>
      <c r="I212" s="18"/>
      <c r="L212" s="35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 ht="15" customHeight="1">
      <c r="A213" s="110"/>
      <c r="B213" s="153"/>
      <c r="C213" s="65"/>
      <c r="D213" s="140"/>
      <c r="E213" s="95"/>
      <c r="F213" s="54"/>
      <c r="G213" s="94"/>
      <c r="H213" s="23"/>
      <c r="I213" s="18"/>
      <c r="L213" s="35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 ht="15" customHeight="1">
      <c r="A214" s="109"/>
      <c r="B214" s="66" t="s">
        <v>1041</v>
      </c>
      <c r="C214" s="36"/>
      <c r="D214" s="141">
        <v>1</v>
      </c>
      <c r="E214" s="96" t="s">
        <v>244</v>
      </c>
      <c r="F214" s="55"/>
      <c r="G214" s="105"/>
      <c r="H214" s="133"/>
      <c r="I214" s="18"/>
      <c r="L214" s="35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 ht="15" customHeight="1">
      <c r="A215" s="110"/>
      <c r="B215" s="153"/>
      <c r="C215" s="65"/>
      <c r="D215" s="140"/>
      <c r="E215" s="95"/>
      <c r="F215" s="54"/>
      <c r="G215" s="94"/>
      <c r="H215" s="23"/>
      <c r="I215" s="18"/>
      <c r="L215" s="35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 ht="15" customHeight="1">
      <c r="A216" s="109"/>
      <c r="B216" s="66" t="s">
        <v>1042</v>
      </c>
      <c r="C216" s="36" t="s">
        <v>1043</v>
      </c>
      <c r="D216" s="141">
        <v>26</v>
      </c>
      <c r="E216" s="96" t="s">
        <v>1044</v>
      </c>
      <c r="F216" s="55"/>
      <c r="G216" s="105"/>
      <c r="H216" s="133"/>
      <c r="I216" s="18"/>
      <c r="L216" s="35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 ht="15" customHeight="1">
      <c r="A217" s="110"/>
      <c r="B217" s="153"/>
      <c r="C217" s="65"/>
      <c r="D217" s="140"/>
      <c r="E217" s="95"/>
      <c r="F217" s="54"/>
      <c r="G217" s="94"/>
      <c r="H217" s="23"/>
      <c r="I217" s="18"/>
      <c r="L217" s="35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 ht="15" customHeight="1">
      <c r="A218" s="109"/>
      <c r="B218" s="66" t="s">
        <v>1045</v>
      </c>
      <c r="C218" s="36"/>
      <c r="D218" s="141">
        <v>26</v>
      </c>
      <c r="E218" s="96" t="s">
        <v>1044</v>
      </c>
      <c r="F218" s="55"/>
      <c r="G218" s="105"/>
      <c r="H218" s="133"/>
      <c r="I218" s="18"/>
      <c r="L218" s="35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 ht="15" customHeight="1">
      <c r="A219" s="110"/>
      <c r="B219" s="153"/>
      <c r="C219" s="65"/>
      <c r="D219" s="140"/>
      <c r="E219" s="95"/>
      <c r="F219" s="54"/>
      <c r="G219" s="94"/>
      <c r="H219" s="23"/>
      <c r="I219" s="18"/>
      <c r="L219" s="35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 ht="15" customHeight="1">
      <c r="A220" s="109"/>
      <c r="B220" s="66" t="s">
        <v>1046</v>
      </c>
      <c r="C220" s="36"/>
      <c r="D220" s="141">
        <v>26</v>
      </c>
      <c r="E220" s="96" t="s">
        <v>1044</v>
      </c>
      <c r="F220" s="55"/>
      <c r="G220" s="105"/>
      <c r="H220" s="133"/>
      <c r="I220" s="18"/>
      <c r="L220" s="35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 ht="15" customHeight="1">
      <c r="A221" s="110"/>
      <c r="B221" s="153"/>
      <c r="C221" s="65"/>
      <c r="D221" s="140"/>
      <c r="E221" s="95"/>
      <c r="F221" s="54"/>
      <c r="G221" s="94"/>
      <c r="H221" s="23"/>
      <c r="I221" s="18"/>
      <c r="L221" s="35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 ht="15" customHeight="1">
      <c r="A222" s="109"/>
      <c r="B222" s="66" t="s">
        <v>1047</v>
      </c>
      <c r="C222" s="36"/>
      <c r="D222" s="141">
        <v>1</v>
      </c>
      <c r="E222" s="96" t="s">
        <v>244</v>
      </c>
      <c r="F222" s="55"/>
      <c r="G222" s="105"/>
      <c r="H222" s="133"/>
      <c r="I222" s="18"/>
      <c r="L222" s="35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 ht="15" customHeight="1">
      <c r="A223" s="110"/>
      <c r="B223" s="153"/>
      <c r="C223" s="65"/>
      <c r="D223" s="140"/>
      <c r="E223" s="95"/>
      <c r="F223" s="162"/>
      <c r="G223" s="103"/>
      <c r="H223" s="23"/>
      <c r="I223" s="18"/>
      <c r="L223" s="35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</row>
    <row r="224" spans="1:40" ht="15" customHeight="1">
      <c r="A224" s="109"/>
      <c r="B224" s="66"/>
      <c r="C224" s="36"/>
      <c r="D224" s="141"/>
      <c r="E224" s="96"/>
      <c r="F224" s="163"/>
      <c r="G224" s="105"/>
      <c r="H224" s="22"/>
      <c r="I224" s="18"/>
      <c r="L224" s="35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</row>
    <row r="225" spans="1:40" ht="15" customHeight="1">
      <c r="A225" s="110"/>
      <c r="B225" s="65"/>
      <c r="C225" s="65"/>
      <c r="D225" s="140"/>
      <c r="E225" s="115"/>
      <c r="F225" s="107"/>
      <c r="G225" s="94"/>
      <c r="H225" s="20"/>
      <c r="I225" s="18"/>
      <c r="L225" s="35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 ht="15" customHeight="1">
      <c r="A226" s="114"/>
      <c r="B226" s="113" t="s">
        <v>1048</v>
      </c>
      <c r="C226" s="202"/>
      <c r="D226" s="142">
        <v>1</v>
      </c>
      <c r="E226" s="112" t="s">
        <v>244</v>
      </c>
      <c r="F226" s="101"/>
      <c r="G226" s="100"/>
      <c r="H226" s="134"/>
      <c r="I226" s="18"/>
      <c r="L226" s="35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 ht="15" customHeight="1">
      <c r="A227" s="111"/>
      <c r="B227" s="108"/>
      <c r="C227" s="108"/>
      <c r="D227" s="140"/>
      <c r="E227" s="95"/>
      <c r="F227" s="107"/>
      <c r="G227" s="93"/>
      <c r="H227" s="20"/>
      <c r="I227" s="18"/>
      <c r="L227" s="35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 ht="15" customHeight="1">
      <c r="A228" s="109"/>
      <c r="B228" s="66" t="s">
        <v>1049</v>
      </c>
      <c r="C228" s="36"/>
      <c r="D228" s="141">
        <v>1</v>
      </c>
      <c r="E228" s="96" t="s">
        <v>244</v>
      </c>
      <c r="F228" s="102"/>
      <c r="G228" s="105"/>
      <c r="H228" s="133"/>
      <c r="I228" s="18"/>
      <c r="L228" s="35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 ht="15" customHeight="1">
      <c r="A229" s="110"/>
      <c r="B229" s="65"/>
      <c r="C229" s="65"/>
      <c r="D229" s="140"/>
      <c r="E229" s="95"/>
      <c r="F229" s="107"/>
      <c r="G229" s="93"/>
      <c r="H229" s="23"/>
      <c r="I229" s="18"/>
      <c r="L229" s="35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 ht="15" customHeight="1">
      <c r="A230" s="109"/>
      <c r="B230" s="66" t="s">
        <v>289</v>
      </c>
      <c r="C230" s="36"/>
      <c r="D230" s="141">
        <v>1</v>
      </c>
      <c r="E230" s="96" t="s">
        <v>244</v>
      </c>
      <c r="F230" s="102"/>
      <c r="G230" s="40"/>
      <c r="H230" s="133"/>
      <c r="I230" s="18"/>
      <c r="L230" s="35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 ht="15" customHeight="1">
      <c r="A231" s="110"/>
      <c r="B231" s="65"/>
      <c r="C231" s="65"/>
      <c r="D231" s="140"/>
      <c r="E231" s="95"/>
      <c r="F231" s="185"/>
      <c r="G231" s="106"/>
      <c r="H231" s="23"/>
      <c r="I231" s="18"/>
      <c r="L231" s="35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 ht="15" customHeight="1">
      <c r="A232" s="109"/>
      <c r="B232" s="66"/>
      <c r="C232" s="36"/>
      <c r="D232" s="141"/>
      <c r="E232" s="96"/>
      <c r="F232" s="170"/>
      <c r="G232" s="105"/>
      <c r="H232" s="22"/>
      <c r="I232" s="18"/>
      <c r="L232" s="35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 ht="15" customHeight="1">
      <c r="A233" s="110"/>
      <c r="B233" s="65"/>
      <c r="C233" s="65"/>
      <c r="D233" s="140"/>
      <c r="E233" s="95"/>
      <c r="F233" s="185"/>
      <c r="G233" s="106"/>
      <c r="H233" s="23"/>
      <c r="I233" s="18"/>
      <c r="L233" s="35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 ht="15" customHeight="1">
      <c r="A234" s="109"/>
      <c r="B234" s="66"/>
      <c r="C234" s="36"/>
      <c r="D234" s="141"/>
      <c r="E234" s="96"/>
      <c r="F234" s="170"/>
      <c r="G234" s="105"/>
      <c r="H234" s="22"/>
      <c r="I234" s="18"/>
      <c r="L234" s="35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</row>
    <row r="235" spans="1:40" ht="15" customHeight="1">
      <c r="A235" s="110"/>
      <c r="B235" s="65"/>
      <c r="C235" s="65"/>
      <c r="D235" s="140"/>
      <c r="E235" s="95"/>
      <c r="F235" s="185"/>
      <c r="G235" s="106"/>
      <c r="H235" s="23"/>
      <c r="I235" s="18"/>
      <c r="L235" s="35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 ht="15" customHeight="1">
      <c r="A236" s="109"/>
      <c r="B236" s="66"/>
      <c r="C236" s="36"/>
      <c r="D236" s="141"/>
      <c r="E236" s="96"/>
      <c r="F236" s="170"/>
      <c r="G236" s="105"/>
      <c r="H236" s="22"/>
      <c r="I236" s="18"/>
      <c r="L236" s="35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 ht="15" customHeight="1">
      <c r="A237" s="110"/>
      <c r="B237" s="65"/>
      <c r="C237" s="65"/>
      <c r="D237" s="140"/>
      <c r="E237" s="95"/>
      <c r="F237" s="185"/>
      <c r="G237" s="106"/>
      <c r="H237" s="23"/>
      <c r="I237" s="18"/>
      <c r="L237" s="35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</row>
    <row r="238" spans="1:40" ht="15" customHeight="1">
      <c r="A238" s="109"/>
      <c r="B238" s="66"/>
      <c r="C238" s="36"/>
      <c r="D238" s="141"/>
      <c r="E238" s="96"/>
      <c r="F238" s="170"/>
      <c r="G238" s="105"/>
      <c r="H238" s="22"/>
      <c r="I238" s="18"/>
      <c r="L238" s="35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</row>
    <row r="239" spans="1:40" ht="15" customHeight="1">
      <c r="A239" s="110"/>
      <c r="B239" s="65"/>
      <c r="C239" s="65"/>
      <c r="D239" s="140"/>
      <c r="E239" s="95"/>
      <c r="F239" s="185"/>
      <c r="G239" s="106"/>
      <c r="H239" s="23"/>
      <c r="I239" s="18"/>
      <c r="L239" s="35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</row>
    <row r="240" spans="1:40" ht="15" customHeight="1">
      <c r="A240" s="109"/>
      <c r="B240" s="66"/>
      <c r="C240" s="36"/>
      <c r="D240" s="141"/>
      <c r="E240" s="96"/>
      <c r="F240" s="170"/>
      <c r="G240" s="105"/>
      <c r="H240" s="22"/>
      <c r="I240" s="18"/>
      <c r="L240" s="35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</row>
    <row r="241" spans="1:40" ht="15" customHeight="1">
      <c r="A241" s="110"/>
      <c r="B241" s="65"/>
      <c r="C241" s="65"/>
      <c r="D241" s="140"/>
      <c r="E241" s="95"/>
      <c r="F241" s="185"/>
      <c r="G241" s="106"/>
      <c r="H241" s="23"/>
      <c r="I241" s="18"/>
      <c r="L241" s="35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 ht="15" customHeight="1">
      <c r="A242" s="109"/>
      <c r="B242" s="66"/>
      <c r="C242" s="36"/>
      <c r="D242" s="141"/>
      <c r="E242" s="96"/>
      <c r="F242" s="170"/>
      <c r="G242" s="105"/>
      <c r="H242" s="22"/>
      <c r="I242" s="18"/>
      <c r="L242" s="35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</row>
    <row r="243" spans="1:40" ht="15" customHeight="1">
      <c r="A243" s="110"/>
      <c r="B243" s="65"/>
      <c r="C243" s="65"/>
      <c r="D243" s="140"/>
      <c r="E243" s="95"/>
      <c r="F243" s="185"/>
      <c r="G243" s="106"/>
      <c r="H243" s="23"/>
      <c r="I243" s="18"/>
      <c r="L243" s="35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</row>
    <row r="244" spans="1:40" ht="15" customHeight="1">
      <c r="A244" s="109"/>
      <c r="B244" s="66"/>
      <c r="C244" s="36"/>
      <c r="D244" s="141"/>
      <c r="E244" s="96"/>
      <c r="F244" s="170"/>
      <c r="G244" s="105"/>
      <c r="H244" s="22"/>
      <c r="I244" s="18"/>
      <c r="L244" s="35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</row>
    <row r="245" spans="1:40" ht="15" customHeight="1">
      <c r="A245" s="110"/>
      <c r="B245" s="65"/>
      <c r="C245" s="65"/>
      <c r="D245" s="140"/>
      <c r="E245" s="95"/>
      <c r="F245" s="185"/>
      <c r="G245" s="106"/>
      <c r="H245" s="23"/>
      <c r="I245" s="18"/>
      <c r="L245" s="35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 ht="15" customHeight="1">
      <c r="A246" s="109"/>
      <c r="B246" s="66"/>
      <c r="C246" s="36"/>
      <c r="D246" s="141"/>
      <c r="E246" s="96"/>
      <c r="F246" s="170"/>
      <c r="G246" s="105"/>
      <c r="H246" s="22"/>
      <c r="I246" s="18"/>
      <c r="L246" s="35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 ht="15" customHeight="1">
      <c r="A247" s="110"/>
      <c r="B247" s="65"/>
      <c r="C247" s="65"/>
      <c r="D247" s="140"/>
      <c r="E247" s="95"/>
      <c r="F247" s="185"/>
      <c r="G247" s="106"/>
      <c r="H247" s="23"/>
      <c r="I247" s="18"/>
      <c r="L247" s="35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 ht="15" customHeight="1">
      <c r="A248" s="109"/>
      <c r="B248" s="66"/>
      <c r="C248" s="36"/>
      <c r="D248" s="141"/>
      <c r="E248" s="96"/>
      <c r="F248" s="170"/>
      <c r="G248" s="105"/>
      <c r="H248" s="22"/>
      <c r="I248" s="18"/>
      <c r="L248" s="35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 ht="15" customHeight="1">
      <c r="A249" s="110"/>
      <c r="B249" s="65"/>
      <c r="C249" s="65"/>
      <c r="D249" s="140"/>
      <c r="E249" s="95"/>
      <c r="F249" s="185"/>
      <c r="G249" s="106"/>
      <c r="H249" s="23"/>
      <c r="I249" s="18"/>
      <c r="L249" s="35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 ht="15" customHeight="1">
      <c r="A250" s="109"/>
      <c r="B250" s="66"/>
      <c r="C250" s="36"/>
      <c r="D250" s="141"/>
      <c r="E250" s="96"/>
      <c r="F250" s="170"/>
      <c r="G250" s="105"/>
      <c r="H250" s="22"/>
      <c r="I250" s="18"/>
      <c r="L250" s="35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 ht="15" customHeight="1">
      <c r="A251" s="110"/>
      <c r="B251" s="65"/>
      <c r="C251" s="65"/>
      <c r="D251" s="140"/>
      <c r="E251" s="95"/>
      <c r="F251" s="185"/>
      <c r="G251" s="106"/>
      <c r="H251" s="23"/>
      <c r="I251" s="18"/>
      <c r="L251" s="35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</row>
    <row r="252" spans="1:40" ht="15" customHeight="1">
      <c r="A252" s="109"/>
      <c r="B252" s="66"/>
      <c r="C252" s="36"/>
      <c r="D252" s="141"/>
      <c r="E252" s="96"/>
      <c r="F252" s="170"/>
      <c r="G252" s="105"/>
      <c r="H252" s="22"/>
      <c r="I252" s="18"/>
      <c r="L252" s="35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</row>
    <row r="253" spans="1:40" ht="15" customHeight="1">
      <c r="A253" s="110"/>
      <c r="B253" s="65"/>
      <c r="C253" s="65"/>
      <c r="D253" s="140"/>
      <c r="E253" s="95"/>
      <c r="F253" s="185"/>
      <c r="G253" s="106"/>
      <c r="H253" s="23"/>
      <c r="I253" s="18"/>
      <c r="L253" s="35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</row>
    <row r="254" spans="1:40" ht="15" customHeight="1">
      <c r="A254" s="109"/>
      <c r="B254" s="66"/>
      <c r="C254" s="36"/>
      <c r="D254" s="141"/>
      <c r="E254" s="96"/>
      <c r="F254" s="170"/>
      <c r="G254" s="105"/>
      <c r="H254" s="22"/>
      <c r="I254" s="18"/>
      <c r="L254" s="35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</row>
    <row r="255" spans="1:40" s="26" customFormat="1" ht="15" customHeight="1">
      <c r="A255" s="31"/>
      <c r="B255" s="155"/>
      <c r="C255" s="122"/>
      <c r="D255" s="140"/>
      <c r="E255" s="32"/>
      <c r="F255" s="206"/>
      <c r="G255" s="47"/>
      <c r="H255" s="46"/>
      <c r="J255" s="17"/>
      <c r="K255" s="17"/>
      <c r="L255" s="17"/>
      <c r="M255" s="17"/>
    </row>
    <row r="256" spans="1:40" s="26" customFormat="1" ht="15" customHeight="1">
      <c r="A256" s="21"/>
      <c r="B256" s="96" t="str">
        <f>B196&amp;" - 計"</f>
        <v>別紙明細2-1 - 計</v>
      </c>
      <c r="C256" s="121"/>
      <c r="D256" s="141"/>
      <c r="E256" s="33"/>
      <c r="F256" s="191"/>
      <c r="G256" s="24"/>
      <c r="H256" s="27"/>
      <c r="J256" s="17"/>
      <c r="K256" s="17"/>
      <c r="L256" s="17"/>
      <c r="M256" s="17"/>
    </row>
    <row r="257" spans="1:40" ht="15" customHeight="1">
      <c r="A257" s="110"/>
      <c r="B257" s="65"/>
      <c r="C257" s="65"/>
      <c r="D257" s="140"/>
      <c r="E257" s="115"/>
      <c r="F257" s="162"/>
      <c r="G257" s="106"/>
      <c r="H257" s="20"/>
      <c r="I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 ht="15" customHeight="1">
      <c r="A258" s="114"/>
      <c r="B258" s="113"/>
      <c r="C258" s="113"/>
      <c r="D258" s="142"/>
      <c r="E258" s="112"/>
      <c r="F258" s="186"/>
      <c r="G258" s="100"/>
      <c r="H258" s="99"/>
      <c r="I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 ht="15" customHeight="1">
      <c r="A259" s="111"/>
      <c r="B259" s="108"/>
      <c r="C259" s="108"/>
      <c r="D259" s="140"/>
      <c r="E259" s="95"/>
      <c r="F259" s="162"/>
      <c r="G259" s="103"/>
      <c r="H259" s="20"/>
      <c r="I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</row>
    <row r="260" spans="1:40" ht="15" customHeight="1">
      <c r="A260" s="116">
        <v>3</v>
      </c>
      <c r="B260" s="66" t="s">
        <v>245</v>
      </c>
      <c r="C260" s="66"/>
      <c r="D260" s="141"/>
      <c r="E260" s="96"/>
      <c r="F260" s="163"/>
      <c r="G260" s="105"/>
      <c r="H260" s="22"/>
      <c r="I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</row>
    <row r="261" spans="1:40" ht="15" customHeight="1">
      <c r="A261" s="110"/>
      <c r="B261" s="65"/>
      <c r="C261" s="65"/>
      <c r="D261" s="140"/>
      <c r="E261" s="95"/>
      <c r="F261" s="162"/>
      <c r="G261" s="103"/>
      <c r="H261" s="23"/>
      <c r="I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</row>
    <row r="262" spans="1:40" ht="15" customHeight="1">
      <c r="A262" s="109"/>
      <c r="B262" s="66"/>
      <c r="C262" s="66"/>
      <c r="D262" s="141"/>
      <c r="E262" s="96"/>
      <c r="F262" s="163"/>
      <c r="G262" s="40"/>
      <c r="H262" s="22"/>
      <c r="I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</row>
    <row r="263" spans="1:40" s="42" customFormat="1" ht="15" customHeight="1">
      <c r="A263" s="110"/>
      <c r="B263" s="65"/>
      <c r="C263" s="65"/>
      <c r="D263" s="140"/>
      <c r="E263" s="95"/>
      <c r="F263" s="54"/>
      <c r="G263" s="94"/>
      <c r="H263" s="23"/>
      <c r="I263" s="18"/>
      <c r="J263" s="17"/>
      <c r="K263" s="43"/>
      <c r="L263" s="43"/>
      <c r="M263" s="43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</row>
    <row r="264" spans="1:40" s="42" customFormat="1" ht="15" customHeight="1">
      <c r="A264" s="109"/>
      <c r="B264" s="66" t="s">
        <v>1051</v>
      </c>
      <c r="C264" s="66"/>
      <c r="D264" s="141"/>
      <c r="E264" s="96"/>
      <c r="F264" s="55"/>
      <c r="G264" s="105"/>
      <c r="H264" s="133"/>
      <c r="I264" s="18"/>
      <c r="J264" s="17"/>
      <c r="K264" s="43"/>
      <c r="L264" s="43"/>
      <c r="M264" s="43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</row>
    <row r="265" spans="1:40" s="42" customFormat="1" ht="15" customHeight="1">
      <c r="A265" s="110"/>
      <c r="B265" s="65"/>
      <c r="C265" s="65"/>
      <c r="D265" s="140"/>
      <c r="E265" s="95"/>
      <c r="F265" s="107"/>
      <c r="G265" s="93"/>
      <c r="H265" s="23"/>
      <c r="I265" s="18"/>
      <c r="J265" s="17"/>
      <c r="K265" s="43"/>
      <c r="L265" s="43"/>
      <c r="M265" s="43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</row>
    <row r="266" spans="1:40" s="42" customFormat="1" ht="15" customHeight="1">
      <c r="A266" s="109"/>
      <c r="B266" s="66" t="s">
        <v>1052</v>
      </c>
      <c r="C266" s="66"/>
      <c r="D266" s="141">
        <v>75</v>
      </c>
      <c r="E266" s="96" t="s">
        <v>1035</v>
      </c>
      <c r="F266" s="102"/>
      <c r="G266" s="40"/>
      <c r="H266" s="133"/>
      <c r="I266" s="18"/>
      <c r="J266" s="17"/>
      <c r="K266" s="43"/>
      <c r="L266" s="43"/>
      <c r="M266" s="43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</row>
    <row r="267" spans="1:40" s="42" customFormat="1" ht="15" customHeight="1">
      <c r="A267" s="110"/>
      <c r="B267" s="65"/>
      <c r="C267" s="65"/>
      <c r="D267" s="140"/>
      <c r="E267" s="95"/>
      <c r="F267" s="107"/>
      <c r="G267" s="93"/>
      <c r="H267" s="23"/>
      <c r="I267" s="18"/>
      <c r="J267" s="17"/>
      <c r="K267" s="43"/>
      <c r="L267" s="43"/>
      <c r="M267" s="43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</row>
    <row r="268" spans="1:40" s="42" customFormat="1" ht="15" customHeight="1">
      <c r="A268" s="109"/>
      <c r="B268" s="66" t="s">
        <v>287</v>
      </c>
      <c r="C268" s="66"/>
      <c r="D268" s="141">
        <v>271</v>
      </c>
      <c r="E268" s="96" t="s">
        <v>3</v>
      </c>
      <c r="F268" s="102"/>
      <c r="G268" s="40"/>
      <c r="H268" s="133"/>
      <c r="I268" s="18"/>
      <c r="J268" s="17"/>
      <c r="K268" s="43"/>
      <c r="L268" s="43"/>
      <c r="M268" s="43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</row>
    <row r="269" spans="1:40" s="42" customFormat="1" ht="15" customHeight="1">
      <c r="A269" s="110"/>
      <c r="B269" s="65"/>
      <c r="C269" s="65"/>
      <c r="D269" s="140"/>
      <c r="E269" s="95"/>
      <c r="F269" s="107"/>
      <c r="G269" s="93"/>
      <c r="H269" s="23"/>
      <c r="I269" s="18"/>
      <c r="J269" s="17"/>
      <c r="K269" s="43"/>
      <c r="L269" s="43"/>
      <c r="M269" s="43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</row>
    <row r="270" spans="1:40" s="42" customFormat="1" ht="15" customHeight="1">
      <c r="A270" s="109"/>
      <c r="B270" s="66" t="s">
        <v>1053</v>
      </c>
      <c r="C270" s="66"/>
      <c r="D270" s="141">
        <v>205</v>
      </c>
      <c r="E270" s="96" t="s">
        <v>3</v>
      </c>
      <c r="F270" s="102"/>
      <c r="G270" s="40"/>
      <c r="H270" s="133"/>
      <c r="I270" s="18"/>
      <c r="J270" s="17"/>
      <c r="K270" s="43"/>
      <c r="L270" s="43"/>
      <c r="M270" s="43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</row>
    <row r="271" spans="1:40" s="42" customFormat="1" ht="15" customHeight="1">
      <c r="A271" s="110"/>
      <c r="B271" s="65"/>
      <c r="C271" s="65"/>
      <c r="D271" s="140"/>
      <c r="E271" s="95"/>
      <c r="F271" s="107"/>
      <c r="G271" s="93"/>
      <c r="H271" s="23"/>
      <c r="I271" s="18"/>
      <c r="J271" s="17"/>
      <c r="K271" s="43"/>
      <c r="L271" s="43"/>
      <c r="M271" s="43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</row>
    <row r="272" spans="1:40" s="42" customFormat="1" ht="15" customHeight="1">
      <c r="A272" s="109"/>
      <c r="B272" s="66" t="s">
        <v>1054</v>
      </c>
      <c r="C272" s="66"/>
      <c r="D272" s="141">
        <v>1</v>
      </c>
      <c r="E272" s="96" t="s">
        <v>313</v>
      </c>
      <c r="F272" s="102"/>
      <c r="G272" s="40"/>
      <c r="H272" s="133"/>
      <c r="I272" s="18"/>
      <c r="J272" s="17"/>
      <c r="K272" s="43"/>
      <c r="L272" s="43"/>
      <c r="M272" s="43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</row>
    <row r="273" spans="1:40" s="42" customFormat="1" ht="15" customHeight="1">
      <c r="A273" s="110"/>
      <c r="B273" s="65"/>
      <c r="C273" s="65"/>
      <c r="D273" s="140"/>
      <c r="E273" s="95"/>
      <c r="F273" s="107"/>
      <c r="G273" s="93"/>
      <c r="H273" s="23"/>
      <c r="I273" s="18"/>
      <c r="J273" s="17"/>
      <c r="K273" s="43"/>
      <c r="L273" s="43"/>
      <c r="M273" s="43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</row>
    <row r="274" spans="1:40" s="42" customFormat="1" ht="15" customHeight="1">
      <c r="A274" s="109"/>
      <c r="B274" s="66" t="s">
        <v>1055</v>
      </c>
      <c r="C274" s="66"/>
      <c r="D274" s="141">
        <v>1</v>
      </c>
      <c r="E274" s="96" t="s">
        <v>244</v>
      </c>
      <c r="F274" s="102"/>
      <c r="G274" s="40"/>
      <c r="H274" s="133"/>
      <c r="I274" s="18"/>
      <c r="J274" s="17"/>
      <c r="K274" s="43"/>
      <c r="L274" s="43"/>
      <c r="M274" s="43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</row>
    <row r="275" spans="1:40" s="42" customFormat="1" ht="15" customHeight="1">
      <c r="A275" s="110"/>
      <c r="B275" s="65"/>
      <c r="C275" s="65"/>
      <c r="D275" s="140"/>
      <c r="E275" s="95"/>
      <c r="F275" s="107"/>
      <c r="G275" s="93"/>
      <c r="H275" s="23"/>
      <c r="I275" s="18"/>
      <c r="J275" s="17"/>
      <c r="K275" s="43"/>
      <c r="L275" s="43"/>
      <c r="M275" s="43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</row>
    <row r="276" spans="1:40" s="42" customFormat="1" ht="15" customHeight="1">
      <c r="A276" s="109"/>
      <c r="B276" s="66" t="s">
        <v>1056</v>
      </c>
      <c r="C276" s="66"/>
      <c r="D276" s="141">
        <v>12</v>
      </c>
      <c r="E276" s="96" t="s">
        <v>288</v>
      </c>
      <c r="F276" s="102"/>
      <c r="G276" s="40"/>
      <c r="H276" s="133"/>
      <c r="I276" s="18"/>
      <c r="J276" s="17"/>
      <c r="K276" s="43"/>
      <c r="L276" s="43"/>
      <c r="M276" s="43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</row>
    <row r="277" spans="1:40" s="42" customFormat="1" ht="15" customHeight="1">
      <c r="A277" s="110"/>
      <c r="B277" s="65"/>
      <c r="C277" s="65"/>
      <c r="D277" s="140"/>
      <c r="E277" s="95"/>
      <c r="F277" s="107"/>
      <c r="G277" s="93"/>
      <c r="H277" s="23"/>
      <c r="I277" s="18"/>
      <c r="J277" s="17"/>
      <c r="K277" s="43"/>
      <c r="L277" s="43"/>
      <c r="M277" s="43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</row>
    <row r="278" spans="1:40" s="42" customFormat="1" ht="15" customHeight="1">
      <c r="A278" s="109"/>
      <c r="B278" s="66" t="s">
        <v>1057</v>
      </c>
      <c r="C278" s="66"/>
      <c r="D278" s="141">
        <v>1</v>
      </c>
      <c r="E278" s="96" t="s">
        <v>244</v>
      </c>
      <c r="F278" s="102"/>
      <c r="G278" s="40"/>
      <c r="H278" s="133"/>
      <c r="I278" s="18"/>
      <c r="J278" s="17"/>
      <c r="K278" s="43"/>
      <c r="L278" s="43"/>
      <c r="M278" s="43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</row>
    <row r="279" spans="1:40" s="42" customFormat="1" ht="15" customHeight="1">
      <c r="A279" s="110"/>
      <c r="B279" s="65"/>
      <c r="C279" s="65"/>
      <c r="D279" s="140"/>
      <c r="E279" s="95"/>
      <c r="F279" s="107"/>
      <c r="G279" s="93"/>
      <c r="H279" s="23"/>
      <c r="I279" s="18"/>
      <c r="J279" s="17"/>
      <c r="K279" s="43"/>
      <c r="L279" s="43"/>
      <c r="M279" s="43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</row>
    <row r="280" spans="1:40" s="42" customFormat="1" ht="15" customHeight="1">
      <c r="A280" s="109"/>
      <c r="B280" s="66" t="s">
        <v>1049</v>
      </c>
      <c r="C280" s="66"/>
      <c r="D280" s="141">
        <v>1</v>
      </c>
      <c r="E280" s="96" t="s">
        <v>244</v>
      </c>
      <c r="F280" s="102"/>
      <c r="G280" s="40"/>
      <c r="H280" s="133"/>
      <c r="I280" s="18"/>
      <c r="J280" s="17"/>
      <c r="K280" s="43"/>
      <c r="L280" s="43"/>
      <c r="M280" s="43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</row>
    <row r="281" spans="1:40" s="42" customFormat="1" ht="15" customHeight="1">
      <c r="A281" s="110"/>
      <c r="B281" s="65"/>
      <c r="C281" s="65"/>
      <c r="D281" s="140"/>
      <c r="E281" s="95"/>
      <c r="F281" s="107"/>
      <c r="G281" s="93"/>
      <c r="H281" s="23"/>
      <c r="I281" s="18"/>
      <c r="J281" s="17"/>
      <c r="K281" s="43"/>
      <c r="L281" s="43"/>
      <c r="M281" s="43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</row>
    <row r="282" spans="1:40" s="42" customFormat="1" ht="15" customHeight="1">
      <c r="A282" s="109"/>
      <c r="B282" s="66" t="s">
        <v>289</v>
      </c>
      <c r="C282" s="66"/>
      <c r="D282" s="141">
        <v>1</v>
      </c>
      <c r="E282" s="96" t="s">
        <v>244</v>
      </c>
      <c r="F282" s="102"/>
      <c r="G282" s="40"/>
      <c r="H282" s="133"/>
      <c r="I282" s="18"/>
      <c r="J282" s="17"/>
      <c r="K282" s="43"/>
      <c r="L282" s="43"/>
      <c r="M282" s="43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</row>
    <row r="283" spans="1:40" s="42" customFormat="1" ht="15" customHeight="1">
      <c r="A283" s="110"/>
      <c r="B283" s="65"/>
      <c r="C283" s="65"/>
      <c r="D283" s="140"/>
      <c r="E283" s="95"/>
      <c r="F283" s="54"/>
      <c r="G283" s="94"/>
      <c r="H283" s="23"/>
      <c r="I283" s="18"/>
      <c r="J283" s="17"/>
      <c r="K283" s="43"/>
      <c r="L283" s="43"/>
      <c r="M283" s="43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</row>
    <row r="284" spans="1:40" s="42" customFormat="1" ht="15" customHeight="1">
      <c r="A284" s="109"/>
      <c r="B284" s="66"/>
      <c r="C284" s="66"/>
      <c r="D284" s="141"/>
      <c r="E284" s="96"/>
      <c r="F284" s="55"/>
      <c r="G284" s="105"/>
      <c r="H284" s="133"/>
      <c r="I284" s="18"/>
      <c r="J284" s="17"/>
      <c r="K284" s="43"/>
      <c r="L284" s="43"/>
      <c r="M284" s="43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</row>
    <row r="285" spans="1:40" s="42" customFormat="1" ht="15" customHeight="1">
      <c r="A285" s="110"/>
      <c r="B285" s="65"/>
      <c r="C285" s="65"/>
      <c r="D285" s="140"/>
      <c r="E285" s="95"/>
      <c r="F285" s="54"/>
      <c r="G285" s="94"/>
      <c r="H285" s="23"/>
      <c r="I285" s="18"/>
      <c r="J285" s="17"/>
      <c r="K285" s="43"/>
      <c r="L285" s="43"/>
      <c r="M285" s="43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</row>
    <row r="286" spans="1:40" s="42" customFormat="1" ht="15" customHeight="1">
      <c r="A286" s="109"/>
      <c r="B286" s="66" t="s">
        <v>1058</v>
      </c>
      <c r="C286" s="66"/>
      <c r="D286" s="141"/>
      <c r="E286" s="96"/>
      <c r="F286" s="55"/>
      <c r="G286" s="105"/>
      <c r="H286" s="133"/>
      <c r="I286" s="18"/>
      <c r="J286" s="17"/>
      <c r="K286" s="43"/>
      <c r="L286" s="43"/>
      <c r="M286" s="43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</row>
    <row r="287" spans="1:40" s="42" customFormat="1" ht="15" customHeight="1">
      <c r="A287" s="110"/>
      <c r="B287" s="153"/>
      <c r="C287" s="65"/>
      <c r="D287" s="140"/>
      <c r="E287" s="95"/>
      <c r="F287" s="107"/>
      <c r="G287" s="93"/>
      <c r="H287" s="23"/>
      <c r="I287" s="18"/>
      <c r="J287" s="17"/>
      <c r="K287" s="43"/>
      <c r="L287" s="43"/>
      <c r="M287" s="43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</row>
    <row r="288" spans="1:40" s="42" customFormat="1" ht="15" customHeight="1">
      <c r="A288" s="109"/>
      <c r="B288" s="66" t="s">
        <v>1052</v>
      </c>
      <c r="C288" s="66"/>
      <c r="D288" s="141">
        <v>47</v>
      </c>
      <c r="E288" s="96" t="s">
        <v>1035</v>
      </c>
      <c r="F288" s="102"/>
      <c r="G288" s="40"/>
      <c r="H288" s="133"/>
      <c r="I288" s="18"/>
      <c r="J288" s="17"/>
      <c r="K288" s="43"/>
      <c r="L288" s="43"/>
      <c r="M288" s="43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</row>
    <row r="289" spans="1:40" s="42" customFormat="1" ht="15" customHeight="1">
      <c r="A289" s="110"/>
      <c r="B289" s="65"/>
      <c r="C289" s="65"/>
      <c r="D289" s="140"/>
      <c r="E289" s="115"/>
      <c r="F289" s="107"/>
      <c r="G289" s="94"/>
      <c r="H289" s="20"/>
      <c r="I289" s="18"/>
      <c r="J289" s="17"/>
      <c r="K289" s="43"/>
      <c r="L289" s="43"/>
      <c r="M289" s="43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</row>
    <row r="290" spans="1:40" s="42" customFormat="1" ht="15" customHeight="1">
      <c r="A290" s="114"/>
      <c r="B290" s="113" t="s">
        <v>1059</v>
      </c>
      <c r="C290" s="113"/>
      <c r="D290" s="142">
        <v>460</v>
      </c>
      <c r="E290" s="112" t="s">
        <v>3</v>
      </c>
      <c r="F290" s="101"/>
      <c r="G290" s="100"/>
      <c r="H290" s="134"/>
      <c r="I290" s="18"/>
      <c r="J290" s="17"/>
      <c r="K290" s="43"/>
      <c r="L290" s="43"/>
      <c r="M290" s="43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</row>
    <row r="291" spans="1:40" s="42" customFormat="1" ht="15" customHeight="1">
      <c r="A291" s="111"/>
      <c r="B291" s="108"/>
      <c r="C291" s="108"/>
      <c r="D291" s="140"/>
      <c r="E291" s="95"/>
      <c r="F291" s="107"/>
      <c r="G291" s="93"/>
      <c r="H291" s="20"/>
      <c r="I291" s="18"/>
      <c r="J291" s="17"/>
      <c r="K291" s="43"/>
      <c r="L291" s="43"/>
      <c r="M291" s="43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</row>
    <row r="292" spans="1:40" s="42" customFormat="1" ht="15" customHeight="1">
      <c r="A292" s="109"/>
      <c r="B292" s="66" t="s">
        <v>1060</v>
      </c>
      <c r="C292" s="66"/>
      <c r="D292" s="141">
        <v>1</v>
      </c>
      <c r="E292" s="96" t="s">
        <v>313</v>
      </c>
      <c r="F292" s="102"/>
      <c r="G292" s="105"/>
      <c r="H292" s="133"/>
      <c r="I292" s="18"/>
      <c r="J292" s="17"/>
      <c r="K292" s="43"/>
      <c r="L292" s="43"/>
      <c r="M292" s="43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</row>
    <row r="293" spans="1:40" s="42" customFormat="1" ht="15" customHeight="1">
      <c r="A293" s="110"/>
      <c r="B293" s="65"/>
      <c r="C293" s="65"/>
      <c r="D293" s="140"/>
      <c r="E293" s="95"/>
      <c r="F293" s="54"/>
      <c r="G293" s="94"/>
      <c r="H293" s="23"/>
      <c r="I293" s="18"/>
      <c r="J293" s="17"/>
      <c r="K293" s="43"/>
      <c r="L293" s="43"/>
      <c r="M293" s="43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</row>
    <row r="294" spans="1:40" s="42" customFormat="1" ht="15" customHeight="1">
      <c r="A294" s="109"/>
      <c r="B294" s="66" t="s">
        <v>1055</v>
      </c>
      <c r="C294" s="66"/>
      <c r="D294" s="141">
        <v>1</v>
      </c>
      <c r="E294" s="96" t="s">
        <v>244</v>
      </c>
      <c r="F294" s="55"/>
      <c r="G294" s="105"/>
      <c r="H294" s="133"/>
      <c r="I294" s="18"/>
      <c r="J294" s="17"/>
      <c r="K294" s="43"/>
      <c r="L294" s="43"/>
      <c r="M294" s="43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</row>
    <row r="295" spans="1:40" s="42" customFormat="1" ht="15" customHeight="1">
      <c r="A295" s="110"/>
      <c r="B295" s="65"/>
      <c r="C295" s="65"/>
      <c r="D295" s="140"/>
      <c r="E295" s="95"/>
      <c r="F295" s="54"/>
      <c r="G295" s="94"/>
      <c r="H295" s="23"/>
      <c r="I295" s="18"/>
      <c r="J295" s="17"/>
      <c r="K295" s="43"/>
      <c r="L295" s="43"/>
      <c r="M295" s="43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</row>
    <row r="296" spans="1:40" s="42" customFormat="1" ht="15" customHeight="1">
      <c r="A296" s="109"/>
      <c r="B296" s="66" t="s">
        <v>1061</v>
      </c>
      <c r="C296" s="66"/>
      <c r="D296" s="141">
        <v>1</v>
      </c>
      <c r="E296" s="96" t="s">
        <v>244</v>
      </c>
      <c r="F296" s="55"/>
      <c r="G296" s="105"/>
      <c r="H296" s="133"/>
      <c r="I296" s="18"/>
      <c r="J296" s="17"/>
      <c r="K296" s="43"/>
      <c r="L296" s="43"/>
      <c r="M296" s="43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</row>
    <row r="297" spans="1:40" s="42" customFormat="1" ht="15" customHeight="1">
      <c r="A297" s="110"/>
      <c r="B297" s="65"/>
      <c r="C297" s="65"/>
      <c r="D297" s="140"/>
      <c r="E297" s="95"/>
      <c r="F297" s="104"/>
      <c r="G297" s="94"/>
      <c r="H297" s="23"/>
      <c r="I297" s="18"/>
      <c r="J297" s="17"/>
      <c r="K297" s="43"/>
      <c r="L297" s="43"/>
      <c r="M297" s="43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</row>
    <row r="298" spans="1:40" s="42" customFormat="1" ht="15" customHeight="1">
      <c r="A298" s="109"/>
      <c r="B298" s="66" t="s">
        <v>1049</v>
      </c>
      <c r="C298" s="66"/>
      <c r="D298" s="141">
        <v>1</v>
      </c>
      <c r="E298" s="96" t="s">
        <v>244</v>
      </c>
      <c r="F298" s="102"/>
      <c r="G298" s="105"/>
      <c r="H298" s="133"/>
      <c r="I298" s="18"/>
      <c r="J298" s="17"/>
      <c r="K298" s="43"/>
      <c r="L298" s="43"/>
      <c r="M298" s="43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</row>
    <row r="299" spans="1:40" s="42" customFormat="1" ht="15" customHeight="1">
      <c r="A299" s="110"/>
      <c r="B299" s="65"/>
      <c r="C299" s="65"/>
      <c r="D299" s="140"/>
      <c r="E299" s="95"/>
      <c r="F299" s="104"/>
      <c r="G299" s="94"/>
      <c r="H299" s="23"/>
      <c r="I299" s="18"/>
      <c r="J299" s="17"/>
      <c r="K299" s="43"/>
      <c r="L299" s="43"/>
      <c r="M299" s="43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</row>
    <row r="300" spans="1:40" s="42" customFormat="1" ht="15" customHeight="1">
      <c r="A300" s="109"/>
      <c r="B300" s="66" t="s">
        <v>289</v>
      </c>
      <c r="C300" s="66"/>
      <c r="D300" s="141">
        <v>1</v>
      </c>
      <c r="E300" s="96" t="s">
        <v>244</v>
      </c>
      <c r="F300" s="102"/>
      <c r="G300" s="105"/>
      <c r="H300" s="133"/>
      <c r="I300" s="18"/>
      <c r="J300" s="17"/>
      <c r="K300" s="43"/>
      <c r="L300" s="43"/>
      <c r="M300" s="43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</row>
    <row r="301" spans="1:40" s="42" customFormat="1" ht="15" customHeight="1">
      <c r="A301" s="110"/>
      <c r="B301" s="65"/>
      <c r="C301" s="65"/>
      <c r="D301" s="140"/>
      <c r="E301" s="95"/>
      <c r="F301" s="107"/>
      <c r="G301" s="93"/>
      <c r="H301" s="23"/>
      <c r="I301" s="18"/>
      <c r="J301" s="17"/>
      <c r="K301" s="43"/>
      <c r="L301" s="43"/>
      <c r="M301" s="43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</row>
    <row r="302" spans="1:40" s="42" customFormat="1" ht="15" customHeight="1">
      <c r="A302" s="109"/>
      <c r="B302" s="66"/>
      <c r="C302" s="66"/>
      <c r="D302" s="141"/>
      <c r="E302" s="96"/>
      <c r="F302" s="102"/>
      <c r="G302" s="40"/>
      <c r="H302" s="133"/>
      <c r="I302" s="18"/>
      <c r="J302" s="17"/>
      <c r="K302" s="43"/>
      <c r="L302" s="43"/>
      <c r="M302" s="43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</row>
    <row r="303" spans="1:40" s="42" customFormat="1" ht="15" customHeight="1">
      <c r="A303" s="110"/>
      <c r="B303" s="65"/>
      <c r="C303" s="65"/>
      <c r="D303" s="140"/>
      <c r="E303" s="95"/>
      <c r="F303" s="104"/>
      <c r="G303" s="94"/>
      <c r="H303" s="23"/>
      <c r="I303" s="18"/>
      <c r="J303" s="17"/>
      <c r="K303" s="43"/>
      <c r="L303" s="43"/>
      <c r="M303" s="43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</row>
    <row r="304" spans="1:40" s="42" customFormat="1" ht="15" customHeight="1">
      <c r="A304" s="109"/>
      <c r="B304" s="66"/>
      <c r="C304" s="66"/>
      <c r="D304" s="141"/>
      <c r="E304" s="96"/>
      <c r="F304" s="102"/>
      <c r="G304" s="105"/>
      <c r="H304" s="133"/>
      <c r="I304" s="18"/>
      <c r="J304" s="17"/>
      <c r="K304" s="43"/>
      <c r="L304" s="43"/>
      <c r="M304" s="43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</row>
    <row r="305" spans="1:40" s="45" customFormat="1" ht="15" customHeight="1">
      <c r="A305" s="110"/>
      <c r="B305" s="65"/>
      <c r="C305" s="65"/>
      <c r="D305" s="140"/>
      <c r="E305" s="95"/>
      <c r="F305" s="185"/>
      <c r="G305" s="106"/>
      <c r="H305" s="23"/>
      <c r="I305" s="18"/>
      <c r="J305" s="17"/>
      <c r="K305" s="43"/>
      <c r="L305" s="43"/>
      <c r="M305" s="43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</row>
    <row r="306" spans="1:40" s="45" customFormat="1" ht="15" customHeight="1">
      <c r="A306" s="109"/>
      <c r="B306" s="66"/>
      <c r="C306" s="66"/>
      <c r="D306" s="141"/>
      <c r="E306" s="96"/>
      <c r="F306" s="170"/>
      <c r="G306" s="105"/>
      <c r="H306" s="22"/>
      <c r="I306" s="18"/>
      <c r="J306" s="17"/>
      <c r="K306" s="43"/>
      <c r="L306" s="43"/>
      <c r="M306" s="43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</row>
    <row r="307" spans="1:40" s="42" customFormat="1" ht="15" customHeight="1">
      <c r="A307" s="110"/>
      <c r="B307" s="65"/>
      <c r="C307" s="65"/>
      <c r="D307" s="140"/>
      <c r="E307" s="95"/>
      <c r="F307" s="167"/>
      <c r="G307" s="106"/>
      <c r="H307" s="23"/>
      <c r="I307" s="18"/>
      <c r="J307" s="17"/>
      <c r="K307" s="43"/>
      <c r="L307" s="43"/>
      <c r="M307" s="43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</row>
    <row r="308" spans="1:40" s="42" customFormat="1" ht="15" customHeight="1">
      <c r="A308" s="109"/>
      <c r="B308" s="66"/>
      <c r="C308" s="66"/>
      <c r="D308" s="141"/>
      <c r="E308" s="96"/>
      <c r="F308" s="163"/>
      <c r="G308" s="105"/>
      <c r="H308" s="22"/>
      <c r="I308" s="18"/>
      <c r="J308" s="17"/>
      <c r="K308" s="43"/>
      <c r="L308" s="43"/>
      <c r="M308" s="43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</row>
    <row r="309" spans="1:40" ht="15" customHeight="1">
      <c r="A309" s="110"/>
      <c r="B309" s="65"/>
      <c r="C309" s="65"/>
      <c r="D309" s="140"/>
      <c r="E309" s="95"/>
      <c r="F309" s="167"/>
      <c r="G309" s="103"/>
      <c r="H309" s="23"/>
      <c r="I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 ht="15" customHeight="1">
      <c r="A310" s="109"/>
      <c r="B310" s="66"/>
      <c r="C310" s="66"/>
      <c r="D310" s="141"/>
      <c r="E310" s="96"/>
      <c r="F310" s="163"/>
      <c r="G310" s="40"/>
      <c r="H310" s="22"/>
      <c r="I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 ht="15" customHeight="1">
      <c r="A311" s="110"/>
      <c r="B311" s="65"/>
      <c r="C311" s="65"/>
      <c r="D311" s="140"/>
      <c r="E311" s="95"/>
      <c r="F311" s="167"/>
      <c r="G311" s="103"/>
      <c r="H311" s="23"/>
      <c r="I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 ht="15" customHeight="1">
      <c r="A312" s="109"/>
      <c r="B312" s="66"/>
      <c r="C312" s="66"/>
      <c r="D312" s="141"/>
      <c r="E312" s="96"/>
      <c r="F312" s="163"/>
      <c r="G312" s="40"/>
      <c r="H312" s="22"/>
      <c r="I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 ht="15" customHeight="1">
      <c r="A313" s="110"/>
      <c r="B313" s="65"/>
      <c r="C313" s="65"/>
      <c r="D313" s="140"/>
      <c r="E313" s="95"/>
      <c r="F313" s="185"/>
      <c r="G313" s="103"/>
      <c r="H313" s="23"/>
      <c r="I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 ht="15" customHeight="1">
      <c r="A314" s="109"/>
      <c r="B314" s="66"/>
      <c r="C314" s="66"/>
      <c r="D314" s="141"/>
      <c r="E314" s="96"/>
      <c r="F314" s="170"/>
      <c r="G314" s="40"/>
      <c r="H314" s="22"/>
      <c r="I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 ht="15" customHeight="1">
      <c r="A315" s="110"/>
      <c r="B315" s="153"/>
      <c r="C315" s="65"/>
      <c r="D315" s="140"/>
      <c r="E315" s="95"/>
      <c r="F315" s="162"/>
      <c r="G315" s="103"/>
      <c r="H315" s="23"/>
      <c r="I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 ht="15" customHeight="1">
      <c r="A316" s="109"/>
      <c r="B316" s="66"/>
      <c r="C316" s="66"/>
      <c r="D316" s="141"/>
      <c r="E316" s="96"/>
      <c r="F316" s="163"/>
      <c r="G316" s="105"/>
      <c r="H316" s="22"/>
      <c r="I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 ht="15" customHeight="1">
      <c r="A317" s="110"/>
      <c r="B317" s="65"/>
      <c r="C317" s="65"/>
      <c r="D317" s="140"/>
      <c r="E317" s="95"/>
      <c r="F317" s="167"/>
      <c r="G317" s="106"/>
      <c r="H317" s="23"/>
      <c r="I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 ht="15" customHeight="1">
      <c r="A318" s="109"/>
      <c r="B318" s="66"/>
      <c r="C318" s="66"/>
      <c r="D318" s="141"/>
      <c r="E318" s="96"/>
      <c r="F318" s="163"/>
      <c r="G318" s="105"/>
      <c r="H318" s="22"/>
      <c r="I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 s="26" customFormat="1" ht="15" customHeight="1">
      <c r="A319" s="31"/>
      <c r="B319" s="155"/>
      <c r="C319" s="122"/>
      <c r="D319" s="140"/>
      <c r="E319" s="32"/>
      <c r="F319" s="206"/>
      <c r="G319" s="47"/>
      <c r="H319" s="46"/>
      <c r="J319" s="17"/>
      <c r="K319" s="17"/>
      <c r="L319" s="17"/>
      <c r="M319" s="17"/>
    </row>
    <row r="320" spans="1:40" s="26" customFormat="1" ht="15" customHeight="1">
      <c r="A320" s="21"/>
      <c r="B320" s="96" t="str">
        <f>A260&amp;" - 計"</f>
        <v>3 - 計</v>
      </c>
      <c r="C320" s="121"/>
      <c r="D320" s="141"/>
      <c r="E320" s="33"/>
      <c r="F320" s="191"/>
      <c r="G320" s="24"/>
      <c r="H320" s="27"/>
      <c r="J320" s="17"/>
      <c r="K320" s="17"/>
      <c r="L320" s="17"/>
      <c r="M320" s="17"/>
    </row>
    <row r="321" spans="1:40" ht="15" customHeight="1">
      <c r="A321" s="110"/>
      <c r="B321" s="65"/>
      <c r="C321" s="65"/>
      <c r="D321" s="140"/>
      <c r="E321" s="115"/>
      <c r="F321" s="162"/>
      <c r="G321" s="106"/>
      <c r="H321" s="20"/>
      <c r="I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 ht="15" customHeight="1">
      <c r="A322" s="114"/>
      <c r="B322" s="113"/>
      <c r="C322" s="113"/>
      <c r="D322" s="142"/>
      <c r="E322" s="112"/>
      <c r="F322" s="186"/>
      <c r="G322" s="100"/>
      <c r="H322" s="99"/>
      <c r="I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 ht="15" customHeight="1">
      <c r="A323" s="111"/>
      <c r="B323" s="108"/>
      <c r="C323" s="108"/>
      <c r="D323" s="140"/>
      <c r="E323" s="95"/>
      <c r="F323" s="162"/>
      <c r="G323" s="103"/>
      <c r="H323" s="20"/>
      <c r="I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 ht="15" customHeight="1">
      <c r="A324" s="116">
        <v>4</v>
      </c>
      <c r="B324" s="66" t="s">
        <v>11</v>
      </c>
      <c r="C324" s="66"/>
      <c r="D324" s="141"/>
      <c r="E324" s="96"/>
      <c r="F324" s="163"/>
      <c r="G324" s="105"/>
      <c r="H324" s="22"/>
      <c r="I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 ht="15" customHeight="1">
      <c r="A325" s="110"/>
      <c r="B325" s="65"/>
      <c r="C325" s="65"/>
      <c r="D325" s="140"/>
      <c r="E325" s="95"/>
      <c r="F325" s="162"/>
      <c r="G325" s="103"/>
      <c r="H325" s="23"/>
      <c r="I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 ht="15" customHeight="1">
      <c r="A326" s="109"/>
      <c r="B326" s="66"/>
      <c r="C326" s="66"/>
      <c r="D326" s="141"/>
      <c r="E326" s="96"/>
      <c r="F326" s="163"/>
      <c r="G326" s="40"/>
      <c r="H326" s="22"/>
      <c r="I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 s="42" customFormat="1" ht="15" customHeight="1">
      <c r="A327" s="110"/>
      <c r="B327" s="65"/>
      <c r="C327" s="65"/>
      <c r="D327" s="140"/>
      <c r="E327" s="95"/>
      <c r="F327" s="185"/>
      <c r="G327" s="106"/>
      <c r="H327" s="23"/>
      <c r="I327" s="18"/>
      <c r="J327" s="17"/>
      <c r="K327" s="43"/>
      <c r="L327" s="43"/>
      <c r="M327" s="43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</row>
    <row r="328" spans="1:40" s="42" customFormat="1" ht="15" customHeight="1">
      <c r="A328" s="109"/>
      <c r="B328" s="66" t="s">
        <v>19</v>
      </c>
      <c r="C328" s="66" t="s">
        <v>254</v>
      </c>
      <c r="D328" s="141">
        <v>8.1999999999999993</v>
      </c>
      <c r="E328" s="96" t="s">
        <v>3</v>
      </c>
      <c r="F328" s="170"/>
      <c r="G328" s="105"/>
      <c r="H328" s="22"/>
      <c r="I328" s="18"/>
      <c r="J328" s="17"/>
      <c r="K328" s="43"/>
      <c r="L328" s="43"/>
      <c r="M328" s="43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</row>
    <row r="329" spans="1:40" s="42" customFormat="1" ht="15" customHeight="1">
      <c r="A329" s="110"/>
      <c r="B329" s="65"/>
      <c r="C329" s="65" t="s">
        <v>1006</v>
      </c>
      <c r="D329" s="140"/>
      <c r="E329" s="95"/>
      <c r="F329" s="167"/>
      <c r="G329" s="106"/>
      <c r="H329" s="23"/>
      <c r="I329" s="18"/>
      <c r="J329" s="17"/>
      <c r="K329" s="43"/>
      <c r="L329" s="43"/>
      <c r="M329" s="43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</row>
    <row r="330" spans="1:40" s="42" customFormat="1" ht="15" customHeight="1">
      <c r="A330" s="109"/>
      <c r="B330" s="66" t="s">
        <v>58</v>
      </c>
      <c r="C330" s="66" t="s">
        <v>307</v>
      </c>
      <c r="D330" s="141">
        <v>52.7</v>
      </c>
      <c r="E330" s="96" t="s">
        <v>3</v>
      </c>
      <c r="F330" s="163"/>
      <c r="G330" s="105"/>
      <c r="H330" s="22"/>
      <c r="I330" s="18"/>
      <c r="J330" s="17"/>
      <c r="K330" s="43"/>
      <c r="L330" s="43"/>
      <c r="M330" s="43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</row>
    <row r="331" spans="1:40" s="42" customFormat="1" ht="15" customHeight="1">
      <c r="A331" s="110"/>
      <c r="B331" s="65"/>
      <c r="C331" s="65" t="s">
        <v>1006</v>
      </c>
      <c r="D331" s="140"/>
      <c r="E331" s="95"/>
      <c r="F331" s="167"/>
      <c r="G331" s="106"/>
      <c r="H331" s="23"/>
      <c r="I331" s="18"/>
      <c r="J331" s="17"/>
      <c r="K331" s="43"/>
      <c r="L331" s="43"/>
      <c r="M331" s="43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</row>
    <row r="332" spans="1:40" s="42" customFormat="1" ht="15" customHeight="1">
      <c r="A332" s="109"/>
      <c r="B332" s="66" t="s">
        <v>214</v>
      </c>
      <c r="C332" s="66" t="s">
        <v>307</v>
      </c>
      <c r="D332" s="141">
        <v>8.8000000000000007</v>
      </c>
      <c r="E332" s="96" t="s">
        <v>3</v>
      </c>
      <c r="F332" s="163"/>
      <c r="G332" s="105"/>
      <c r="H332" s="22"/>
      <c r="I332" s="18"/>
      <c r="J332" s="17"/>
      <c r="K332" s="43"/>
      <c r="L332" s="43"/>
      <c r="M332" s="43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</row>
    <row r="333" spans="1:40" s="42" customFormat="1" ht="15" customHeight="1">
      <c r="A333" s="110"/>
      <c r="B333" s="65"/>
      <c r="C333" s="65" t="s">
        <v>1006</v>
      </c>
      <c r="D333" s="140"/>
      <c r="E333" s="95"/>
      <c r="F333" s="167"/>
      <c r="G333" s="106"/>
      <c r="H333" s="23"/>
      <c r="I333" s="18"/>
      <c r="J333" s="17"/>
      <c r="K333" s="43"/>
      <c r="L333" s="43"/>
      <c r="M333" s="43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</row>
    <row r="334" spans="1:40" s="42" customFormat="1" ht="15" customHeight="1">
      <c r="A334" s="109"/>
      <c r="B334" s="66" t="s">
        <v>20</v>
      </c>
      <c r="C334" s="66" t="s">
        <v>1007</v>
      </c>
      <c r="D334" s="141">
        <v>176</v>
      </c>
      <c r="E334" s="96" t="s">
        <v>3</v>
      </c>
      <c r="F334" s="163"/>
      <c r="G334" s="105"/>
      <c r="H334" s="22"/>
      <c r="I334" s="18"/>
      <c r="J334" s="17"/>
      <c r="K334" s="43"/>
      <c r="L334" s="43"/>
      <c r="M334" s="43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</row>
    <row r="335" spans="1:40" s="42" customFormat="1" ht="15" customHeight="1">
      <c r="A335" s="110"/>
      <c r="B335" s="65"/>
      <c r="C335" s="65" t="s">
        <v>1006</v>
      </c>
      <c r="D335" s="140"/>
      <c r="E335" s="95"/>
      <c r="F335" s="167"/>
      <c r="G335" s="106"/>
      <c r="H335" s="23"/>
      <c r="I335" s="18"/>
      <c r="J335" s="17"/>
      <c r="K335" s="43"/>
      <c r="L335" s="43"/>
      <c r="M335" s="43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</row>
    <row r="336" spans="1:40" s="42" customFormat="1" ht="15" customHeight="1">
      <c r="A336" s="109"/>
      <c r="B336" s="66" t="s">
        <v>215</v>
      </c>
      <c r="C336" s="66" t="s">
        <v>1008</v>
      </c>
      <c r="D336" s="141">
        <v>5.2</v>
      </c>
      <c r="E336" s="96" t="s">
        <v>3</v>
      </c>
      <c r="F336" s="163"/>
      <c r="G336" s="105"/>
      <c r="H336" s="22"/>
      <c r="I336" s="18"/>
      <c r="J336" s="17"/>
      <c r="K336" s="43"/>
      <c r="L336" s="43"/>
      <c r="M336" s="43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</row>
    <row r="337" spans="1:40" s="45" customFormat="1" ht="15" customHeight="1">
      <c r="A337" s="110"/>
      <c r="B337" s="65"/>
      <c r="C337" s="65"/>
      <c r="D337" s="140"/>
      <c r="E337" s="95"/>
      <c r="F337" s="185"/>
      <c r="G337" s="106"/>
      <c r="H337" s="23"/>
      <c r="I337" s="18"/>
      <c r="J337" s="17"/>
      <c r="K337" s="43"/>
      <c r="L337" s="43"/>
      <c r="M337" s="43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</row>
    <row r="338" spans="1:40" s="45" customFormat="1" ht="15" customHeight="1">
      <c r="A338" s="109"/>
      <c r="B338" s="66" t="s">
        <v>35</v>
      </c>
      <c r="C338" s="66" t="s">
        <v>98</v>
      </c>
      <c r="D338" s="141">
        <v>242</v>
      </c>
      <c r="E338" s="96" t="s">
        <v>3</v>
      </c>
      <c r="F338" s="170"/>
      <c r="G338" s="105"/>
      <c r="H338" s="22"/>
      <c r="I338" s="18"/>
      <c r="J338" s="17"/>
      <c r="K338" s="43"/>
      <c r="L338" s="43"/>
      <c r="M338" s="43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</row>
    <row r="339" spans="1:40" s="42" customFormat="1" ht="15" customHeight="1">
      <c r="A339" s="110"/>
      <c r="B339" s="65"/>
      <c r="C339" s="65"/>
      <c r="D339" s="140"/>
      <c r="E339" s="95"/>
      <c r="F339" s="167"/>
      <c r="G339" s="106"/>
      <c r="H339" s="23"/>
      <c r="I339" s="18"/>
      <c r="J339" s="17"/>
      <c r="K339" s="43"/>
      <c r="L339" s="43"/>
      <c r="M339" s="43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</row>
    <row r="340" spans="1:40" s="42" customFormat="1" ht="15" customHeight="1">
      <c r="A340" s="109"/>
      <c r="B340" s="66"/>
      <c r="C340" s="66"/>
      <c r="D340" s="141"/>
      <c r="E340" s="96"/>
      <c r="F340" s="163"/>
      <c r="G340" s="105"/>
      <c r="H340" s="22"/>
      <c r="I340" s="18"/>
      <c r="J340" s="17"/>
      <c r="K340" s="43"/>
      <c r="L340" s="43"/>
      <c r="M340" s="43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</row>
    <row r="341" spans="1:40" ht="15" customHeight="1">
      <c r="A341" s="110"/>
      <c r="B341" s="65"/>
      <c r="C341" s="65" t="s">
        <v>36</v>
      </c>
      <c r="D341" s="140"/>
      <c r="E341" s="95"/>
      <c r="F341" s="167"/>
      <c r="G341" s="103"/>
      <c r="H341" s="23"/>
      <c r="I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 ht="15" customHeight="1">
      <c r="A342" s="109"/>
      <c r="B342" s="66" t="s">
        <v>7</v>
      </c>
      <c r="C342" s="66" t="s">
        <v>72</v>
      </c>
      <c r="D342" s="141">
        <v>8.1999999999999993</v>
      </c>
      <c r="E342" s="96" t="s">
        <v>3</v>
      </c>
      <c r="F342" s="163"/>
      <c r="G342" s="40"/>
      <c r="H342" s="22"/>
      <c r="I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 ht="15" customHeight="1">
      <c r="A343" s="110"/>
      <c r="B343" s="65"/>
      <c r="C343" s="65" t="s">
        <v>1009</v>
      </c>
      <c r="D343" s="140"/>
      <c r="E343" s="95"/>
      <c r="F343" s="167"/>
      <c r="G343" s="103"/>
      <c r="H343" s="23"/>
      <c r="I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 ht="15" customHeight="1">
      <c r="A344" s="109"/>
      <c r="B344" s="66" t="s">
        <v>7</v>
      </c>
      <c r="C344" s="66" t="s">
        <v>72</v>
      </c>
      <c r="D344" s="141">
        <v>23.3</v>
      </c>
      <c r="E344" s="96" t="s">
        <v>3</v>
      </c>
      <c r="F344" s="163"/>
      <c r="G344" s="40"/>
      <c r="H344" s="22"/>
      <c r="I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 ht="15" customHeight="1">
      <c r="A345" s="110"/>
      <c r="B345" s="65"/>
      <c r="C345" s="65" t="s">
        <v>1010</v>
      </c>
      <c r="D345" s="140"/>
      <c r="E345" s="95"/>
      <c r="F345" s="185"/>
      <c r="G345" s="103"/>
      <c r="H345" s="23"/>
      <c r="I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 ht="15" customHeight="1">
      <c r="A346" s="109"/>
      <c r="B346" s="66" t="s">
        <v>7</v>
      </c>
      <c r="C346" s="66" t="s">
        <v>72</v>
      </c>
      <c r="D346" s="141">
        <v>8.8000000000000007</v>
      </c>
      <c r="E346" s="96" t="s">
        <v>3</v>
      </c>
      <c r="F346" s="170"/>
      <c r="G346" s="40"/>
      <c r="H346" s="22"/>
      <c r="I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 ht="15" customHeight="1">
      <c r="A347" s="110"/>
      <c r="B347" s="153"/>
      <c r="C347" s="65" t="s">
        <v>216</v>
      </c>
      <c r="D347" s="140"/>
      <c r="E347" s="95"/>
      <c r="F347" s="162"/>
      <c r="G347" s="103"/>
      <c r="H347" s="23"/>
      <c r="I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 ht="15" customHeight="1">
      <c r="A348" s="109"/>
      <c r="B348" s="66" t="s">
        <v>7</v>
      </c>
      <c r="C348" s="66" t="s">
        <v>72</v>
      </c>
      <c r="D348" s="141">
        <v>150</v>
      </c>
      <c r="E348" s="96" t="s">
        <v>3</v>
      </c>
      <c r="F348" s="163"/>
      <c r="G348" s="105"/>
      <c r="H348" s="22"/>
      <c r="I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 ht="15" customHeight="1">
      <c r="A349" s="110"/>
      <c r="B349" s="65"/>
      <c r="C349" s="65" t="s">
        <v>255</v>
      </c>
      <c r="D349" s="140"/>
      <c r="E349" s="95"/>
      <c r="F349" s="167"/>
      <c r="G349" s="106"/>
      <c r="H349" s="23"/>
      <c r="I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 ht="15" customHeight="1">
      <c r="A350" s="109"/>
      <c r="B350" s="66" t="s">
        <v>7</v>
      </c>
      <c r="C350" s="66" t="s">
        <v>72</v>
      </c>
      <c r="D350" s="141">
        <v>55.3</v>
      </c>
      <c r="E350" s="96" t="s">
        <v>3</v>
      </c>
      <c r="F350" s="163"/>
      <c r="G350" s="105"/>
      <c r="H350" s="22"/>
      <c r="I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 ht="15" customHeight="1">
      <c r="A351" s="110"/>
      <c r="B351" s="65"/>
      <c r="C351" s="65" t="s">
        <v>1011</v>
      </c>
      <c r="D351" s="140"/>
      <c r="E351" s="95"/>
      <c r="F351" s="167"/>
      <c r="G351" s="103"/>
      <c r="H351" s="23"/>
      <c r="I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</row>
    <row r="352" spans="1:40" ht="15" customHeight="1">
      <c r="A352" s="109"/>
      <c r="B352" s="66" t="s">
        <v>7</v>
      </c>
      <c r="C352" s="66" t="s">
        <v>72</v>
      </c>
      <c r="D352" s="141">
        <v>5.2</v>
      </c>
      <c r="E352" s="96" t="s">
        <v>3</v>
      </c>
      <c r="F352" s="163"/>
      <c r="G352" s="40"/>
      <c r="H352" s="22"/>
      <c r="I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</row>
    <row r="353" spans="1:40" ht="15" customHeight="1">
      <c r="A353" s="110"/>
      <c r="B353" s="65"/>
      <c r="C353" s="65"/>
      <c r="D353" s="140"/>
      <c r="E353" s="115"/>
      <c r="F353" s="162"/>
      <c r="G353" s="106"/>
      <c r="H353" s="20"/>
      <c r="I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 ht="15" customHeight="1">
      <c r="A354" s="114"/>
      <c r="B354" s="113"/>
      <c r="C354" s="113"/>
      <c r="D354" s="142"/>
      <c r="E354" s="112"/>
      <c r="F354" s="186"/>
      <c r="G354" s="100"/>
      <c r="H354" s="99"/>
      <c r="I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 ht="15" customHeight="1">
      <c r="A355" s="111"/>
      <c r="B355" s="108"/>
      <c r="C355" s="108" t="s">
        <v>36</v>
      </c>
      <c r="D355" s="140"/>
      <c r="E355" s="95"/>
      <c r="F355" s="162"/>
      <c r="G355" s="103"/>
      <c r="H355" s="20"/>
      <c r="I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 ht="15" customHeight="1">
      <c r="A356" s="109"/>
      <c r="B356" s="66" t="s">
        <v>21</v>
      </c>
      <c r="C356" s="66" t="s">
        <v>55</v>
      </c>
      <c r="D356" s="141">
        <v>1</v>
      </c>
      <c r="E356" s="96" t="s">
        <v>8</v>
      </c>
      <c r="F356" s="163"/>
      <c r="G356" s="105"/>
      <c r="H356" s="22"/>
      <c r="I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 ht="15" customHeight="1">
      <c r="A357" s="110"/>
      <c r="B357" s="65"/>
      <c r="C357" s="65" t="s">
        <v>1009</v>
      </c>
      <c r="D357" s="145"/>
      <c r="E357" s="48"/>
      <c r="F357" s="167"/>
      <c r="G357" s="106"/>
      <c r="H357" s="23"/>
      <c r="I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 ht="15" customHeight="1">
      <c r="A358" s="109"/>
      <c r="B358" s="66" t="s">
        <v>21</v>
      </c>
      <c r="C358" s="66" t="s">
        <v>55</v>
      </c>
      <c r="D358" s="141">
        <v>1</v>
      </c>
      <c r="E358" s="96" t="s">
        <v>8</v>
      </c>
      <c r="F358" s="163"/>
      <c r="G358" s="40"/>
      <c r="H358" s="22"/>
      <c r="I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 ht="15" customHeight="1">
      <c r="A359" s="110"/>
      <c r="B359" s="65"/>
      <c r="C359" s="65" t="s">
        <v>1010</v>
      </c>
      <c r="D359" s="145"/>
      <c r="E359" s="48"/>
      <c r="F359" s="167"/>
      <c r="G359" s="106"/>
      <c r="H359" s="23"/>
      <c r="I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</row>
    <row r="360" spans="1:40" ht="15" customHeight="1">
      <c r="A360" s="109"/>
      <c r="B360" s="66" t="s">
        <v>21</v>
      </c>
      <c r="C360" s="66" t="s">
        <v>55</v>
      </c>
      <c r="D360" s="141">
        <v>1</v>
      </c>
      <c r="E360" s="96" t="s">
        <v>8</v>
      </c>
      <c r="F360" s="163"/>
      <c r="G360" s="40"/>
      <c r="H360" s="22"/>
      <c r="I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</row>
    <row r="361" spans="1:40" ht="15" customHeight="1">
      <c r="A361" s="110"/>
      <c r="B361" s="65"/>
      <c r="C361" s="65" t="s">
        <v>216</v>
      </c>
      <c r="D361" s="140"/>
      <c r="E361" s="95"/>
      <c r="F361" s="167"/>
      <c r="G361" s="106"/>
      <c r="H361" s="23"/>
      <c r="I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</row>
    <row r="362" spans="1:40" ht="15" customHeight="1">
      <c r="A362" s="109"/>
      <c r="B362" s="66" t="s">
        <v>21</v>
      </c>
      <c r="C362" s="66" t="s">
        <v>217</v>
      </c>
      <c r="D362" s="141">
        <v>150</v>
      </c>
      <c r="E362" s="96" t="s">
        <v>3</v>
      </c>
      <c r="F362" s="163"/>
      <c r="G362" s="105"/>
      <c r="H362" s="22"/>
      <c r="I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</row>
    <row r="363" spans="1:40" ht="15" customHeight="1">
      <c r="A363" s="110"/>
      <c r="B363" s="65"/>
      <c r="C363" s="65" t="s">
        <v>216</v>
      </c>
      <c r="D363" s="140"/>
      <c r="E363" s="95"/>
      <c r="F363" s="185"/>
      <c r="G363" s="103"/>
      <c r="H363" s="20"/>
      <c r="I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</row>
    <row r="364" spans="1:40" ht="15" customHeight="1">
      <c r="A364" s="109"/>
      <c r="B364" s="66" t="s">
        <v>74</v>
      </c>
      <c r="C364" s="66" t="s">
        <v>217</v>
      </c>
      <c r="D364" s="141">
        <v>1</v>
      </c>
      <c r="E364" s="96" t="s">
        <v>8</v>
      </c>
      <c r="F364" s="170"/>
      <c r="G364" s="105"/>
      <c r="H364" s="22"/>
      <c r="I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</row>
    <row r="365" spans="1:40" ht="15" customHeight="1">
      <c r="A365" s="110"/>
      <c r="B365" s="65"/>
      <c r="C365" s="65" t="s">
        <v>255</v>
      </c>
      <c r="D365" s="140"/>
      <c r="E365" s="95"/>
      <c r="F365" s="167"/>
      <c r="G365" s="106"/>
      <c r="H365" s="23"/>
      <c r="I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 ht="15" customHeight="1">
      <c r="A366" s="109"/>
      <c r="B366" s="66" t="s">
        <v>21</v>
      </c>
      <c r="C366" s="66" t="s">
        <v>73</v>
      </c>
      <c r="D366" s="141">
        <v>55.3</v>
      </c>
      <c r="E366" s="96" t="s">
        <v>3</v>
      </c>
      <c r="F366" s="163"/>
      <c r="G366" s="105"/>
      <c r="H366" s="22"/>
      <c r="I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 ht="15" customHeight="1">
      <c r="A367" s="110"/>
      <c r="B367" s="65"/>
      <c r="C367" s="108" t="s">
        <v>255</v>
      </c>
      <c r="D367" s="174"/>
      <c r="E367" s="95"/>
      <c r="F367" s="167"/>
      <c r="G367" s="106"/>
      <c r="H367" s="23"/>
      <c r="I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 ht="15" customHeight="1">
      <c r="A368" s="109"/>
      <c r="B368" s="66" t="s">
        <v>74</v>
      </c>
      <c r="C368" s="66" t="s">
        <v>73</v>
      </c>
      <c r="D368" s="141">
        <v>1</v>
      </c>
      <c r="E368" s="96" t="s">
        <v>8</v>
      </c>
      <c r="F368" s="163"/>
      <c r="G368" s="105"/>
      <c r="H368" s="22"/>
      <c r="I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 ht="15" customHeight="1">
      <c r="A369" s="110"/>
      <c r="B369" s="65"/>
      <c r="C369" s="65" t="s">
        <v>1011</v>
      </c>
      <c r="D369" s="140"/>
      <c r="E369" s="95"/>
      <c r="F369" s="167"/>
      <c r="G369" s="106"/>
      <c r="H369" s="23"/>
      <c r="I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 ht="15" customHeight="1">
      <c r="A370" s="109"/>
      <c r="B370" s="66" t="s">
        <v>21</v>
      </c>
      <c r="C370" s="66" t="s">
        <v>55</v>
      </c>
      <c r="D370" s="141">
        <v>1</v>
      </c>
      <c r="E370" s="96" t="s">
        <v>8</v>
      </c>
      <c r="F370" s="163"/>
      <c r="G370" s="105"/>
      <c r="H370" s="22"/>
      <c r="I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 ht="15" customHeight="1">
      <c r="A371" s="110"/>
      <c r="B371" s="65"/>
      <c r="C371" s="108"/>
      <c r="D371" s="174"/>
      <c r="E371" s="95"/>
      <c r="F371" s="167"/>
      <c r="G371" s="106"/>
      <c r="H371" s="23"/>
      <c r="I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 ht="15" customHeight="1">
      <c r="A372" s="109"/>
      <c r="B372" s="66"/>
      <c r="C372" s="66"/>
      <c r="D372" s="141"/>
      <c r="E372" s="96"/>
      <c r="F372" s="163"/>
      <c r="G372" s="105"/>
      <c r="H372" s="22"/>
      <c r="I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 ht="15" customHeight="1">
      <c r="A373" s="110"/>
      <c r="B373" s="65"/>
      <c r="C373" s="65"/>
      <c r="D373" s="140"/>
      <c r="E373" s="95"/>
      <c r="F373" s="167"/>
      <c r="G373" s="106"/>
      <c r="H373" s="23"/>
      <c r="I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 ht="15" customHeight="1">
      <c r="A374" s="109"/>
      <c r="B374" s="66"/>
      <c r="C374" s="66"/>
      <c r="D374" s="141"/>
      <c r="E374" s="96"/>
      <c r="F374" s="163"/>
      <c r="G374" s="105"/>
      <c r="H374" s="22"/>
      <c r="I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 ht="15" customHeight="1">
      <c r="A375" s="110"/>
      <c r="B375" s="65"/>
      <c r="C375" s="108"/>
      <c r="D375" s="174"/>
      <c r="E375" s="95"/>
      <c r="F375" s="167"/>
      <c r="G375" s="106"/>
      <c r="H375" s="23"/>
      <c r="I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 ht="15" customHeight="1">
      <c r="A376" s="109"/>
      <c r="B376" s="66"/>
      <c r="C376" s="66"/>
      <c r="D376" s="141"/>
      <c r="E376" s="96"/>
      <c r="F376" s="163"/>
      <c r="G376" s="105"/>
      <c r="H376" s="22"/>
      <c r="I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 ht="15" customHeight="1">
      <c r="A377" s="110"/>
      <c r="B377" s="65"/>
      <c r="C377" s="65"/>
      <c r="D377" s="140"/>
      <c r="E377" s="95"/>
      <c r="F377" s="167"/>
      <c r="G377" s="106"/>
      <c r="H377" s="23"/>
      <c r="I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 ht="15" customHeight="1">
      <c r="A378" s="109"/>
      <c r="B378" s="66"/>
      <c r="C378" s="66"/>
      <c r="D378" s="141"/>
      <c r="E378" s="96"/>
      <c r="F378" s="163"/>
      <c r="G378" s="105"/>
      <c r="H378" s="22"/>
      <c r="I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 ht="15" customHeight="1">
      <c r="A379" s="110"/>
      <c r="B379" s="65"/>
      <c r="C379" s="65"/>
      <c r="D379" s="140"/>
      <c r="E379" s="95"/>
      <c r="F379" s="167"/>
      <c r="G379" s="106"/>
      <c r="H379" s="23"/>
      <c r="I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 ht="15" customHeight="1">
      <c r="A380" s="109"/>
      <c r="B380" s="66"/>
      <c r="C380" s="66"/>
      <c r="D380" s="141"/>
      <c r="E380" s="96"/>
      <c r="F380" s="163"/>
      <c r="G380" s="105"/>
      <c r="H380" s="22"/>
      <c r="I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 ht="15" customHeight="1">
      <c r="A381" s="110"/>
      <c r="B381" s="65"/>
      <c r="C381" s="65"/>
      <c r="D381" s="140"/>
      <c r="E381" s="95"/>
      <c r="F381" s="167"/>
      <c r="G381" s="106"/>
      <c r="H381" s="23"/>
      <c r="I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 ht="15" customHeight="1">
      <c r="A382" s="109"/>
      <c r="B382" s="66"/>
      <c r="C382" s="66"/>
      <c r="D382" s="141"/>
      <c r="E382" s="96"/>
      <c r="F382" s="163"/>
      <c r="G382" s="105"/>
      <c r="H382" s="22"/>
      <c r="I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 s="26" customFormat="1" ht="15" customHeight="1">
      <c r="A383" s="31"/>
      <c r="B383" s="155"/>
      <c r="C383" s="122"/>
      <c r="D383" s="140"/>
      <c r="E383" s="32"/>
      <c r="F383" s="206"/>
      <c r="G383" s="47"/>
      <c r="H383" s="46"/>
      <c r="J383" s="17"/>
      <c r="K383" s="17"/>
      <c r="L383" s="17"/>
      <c r="M383" s="17"/>
    </row>
    <row r="384" spans="1:40" s="26" customFormat="1" ht="15" customHeight="1">
      <c r="A384" s="21"/>
      <c r="B384" s="96" t="str">
        <f>A324&amp;" - 計"</f>
        <v>4 - 計</v>
      </c>
      <c r="C384" s="121"/>
      <c r="D384" s="141"/>
      <c r="E384" s="33"/>
      <c r="F384" s="191"/>
      <c r="G384" s="24"/>
      <c r="H384" s="27"/>
      <c r="J384" s="17"/>
      <c r="K384" s="17"/>
      <c r="L384" s="17"/>
      <c r="M384" s="17"/>
    </row>
    <row r="385" spans="1:40" ht="15" customHeight="1">
      <c r="A385" s="110"/>
      <c r="B385" s="65"/>
      <c r="C385" s="65"/>
      <c r="D385" s="140"/>
      <c r="E385" s="115"/>
      <c r="F385" s="162"/>
      <c r="G385" s="106"/>
      <c r="H385" s="20"/>
      <c r="I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 ht="15" customHeight="1">
      <c r="A386" s="114"/>
      <c r="B386" s="113"/>
      <c r="C386" s="113"/>
      <c r="D386" s="142"/>
      <c r="E386" s="112"/>
      <c r="F386" s="186"/>
      <c r="G386" s="100"/>
      <c r="H386" s="99"/>
      <c r="I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 ht="15" customHeight="1">
      <c r="A387" s="111"/>
      <c r="B387" s="108"/>
      <c r="C387" s="108"/>
      <c r="D387" s="140"/>
      <c r="E387" s="95"/>
      <c r="F387" s="162"/>
      <c r="G387" s="103"/>
      <c r="H387" s="20"/>
      <c r="I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 ht="15" customHeight="1">
      <c r="A388" s="116">
        <v>5</v>
      </c>
      <c r="B388" s="66" t="s">
        <v>6</v>
      </c>
      <c r="C388" s="66"/>
      <c r="D388" s="141"/>
      <c r="E388" s="96"/>
      <c r="F388" s="163"/>
      <c r="G388" s="105"/>
      <c r="H388" s="22"/>
      <c r="I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 ht="15" customHeight="1">
      <c r="A389" s="110"/>
      <c r="B389" s="65"/>
      <c r="C389" s="65"/>
      <c r="D389" s="145"/>
      <c r="E389" s="48"/>
      <c r="F389" s="167"/>
      <c r="G389" s="106"/>
      <c r="H389" s="23"/>
      <c r="I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 ht="15" customHeight="1">
      <c r="A390" s="109"/>
      <c r="B390" s="66"/>
      <c r="C390" s="66"/>
      <c r="D390" s="141"/>
      <c r="E390" s="96"/>
      <c r="F390" s="163"/>
      <c r="G390" s="40"/>
      <c r="H390" s="22"/>
      <c r="I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 ht="15" customHeight="1">
      <c r="A391" s="110"/>
      <c r="B391" s="65"/>
      <c r="C391" s="108"/>
      <c r="D391" s="140"/>
      <c r="E391" s="95"/>
      <c r="F391" s="167"/>
      <c r="G391" s="106"/>
      <c r="H391" s="23"/>
      <c r="I391" s="18"/>
      <c r="J391" s="35"/>
      <c r="K391" s="35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</row>
    <row r="392" spans="1:40" ht="15" customHeight="1">
      <c r="A392" s="109"/>
      <c r="B392" s="49" t="s">
        <v>22</v>
      </c>
      <c r="C392" s="66" t="s">
        <v>5</v>
      </c>
      <c r="D392" s="141">
        <v>904</v>
      </c>
      <c r="E392" s="96" t="s">
        <v>138</v>
      </c>
      <c r="F392" s="163"/>
      <c r="G392" s="105"/>
      <c r="H392" s="22"/>
      <c r="I392" s="18"/>
      <c r="K392" s="35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</row>
    <row r="393" spans="1:40" ht="15" customHeight="1">
      <c r="A393" s="110"/>
      <c r="B393" s="65"/>
      <c r="C393" s="108"/>
      <c r="D393" s="140"/>
      <c r="E393" s="95"/>
      <c r="F393" s="167"/>
      <c r="G393" s="106"/>
      <c r="H393" s="23"/>
      <c r="I393" s="18"/>
      <c r="J393" s="35"/>
      <c r="K393" s="35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</row>
    <row r="394" spans="1:40" ht="15" customHeight="1">
      <c r="A394" s="109"/>
      <c r="B394" s="49" t="s">
        <v>22</v>
      </c>
      <c r="C394" s="66" t="s">
        <v>218</v>
      </c>
      <c r="D394" s="141">
        <v>11</v>
      </c>
      <c r="E394" s="96" t="s">
        <v>138</v>
      </c>
      <c r="F394" s="163"/>
      <c r="G394" s="105"/>
      <c r="H394" s="22"/>
      <c r="I394" s="18"/>
      <c r="K394" s="35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</row>
    <row r="395" spans="1:40" ht="15" customHeight="1">
      <c r="A395" s="110"/>
      <c r="B395" s="65"/>
      <c r="C395" s="108"/>
      <c r="D395" s="140"/>
      <c r="E395" s="95"/>
      <c r="F395" s="167"/>
      <c r="G395" s="106"/>
      <c r="H395" s="23"/>
      <c r="I395" s="18"/>
      <c r="J395" s="35"/>
      <c r="K395" s="35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</row>
    <row r="396" spans="1:40" ht="15" customHeight="1">
      <c r="A396" s="109"/>
      <c r="B396" s="49" t="s">
        <v>37</v>
      </c>
      <c r="C396" s="66" t="s">
        <v>1012</v>
      </c>
      <c r="D396" s="141">
        <v>43.6</v>
      </c>
      <c r="E396" s="96" t="s">
        <v>138</v>
      </c>
      <c r="F396" s="163"/>
      <c r="G396" s="105"/>
      <c r="H396" s="22"/>
      <c r="I396" s="18"/>
      <c r="K396" s="35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</row>
    <row r="397" spans="1:40" ht="15" customHeight="1">
      <c r="A397" s="110"/>
      <c r="B397" s="65"/>
      <c r="C397" s="108"/>
      <c r="D397" s="140"/>
      <c r="E397" s="95"/>
      <c r="F397" s="167"/>
      <c r="G397" s="106"/>
      <c r="H397" s="23"/>
      <c r="I397" s="18"/>
      <c r="J397" s="35"/>
      <c r="K397" s="35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</row>
    <row r="398" spans="1:40" ht="15" customHeight="1">
      <c r="A398" s="109"/>
      <c r="B398" s="49" t="s">
        <v>37</v>
      </c>
      <c r="C398" s="66" t="s">
        <v>1013</v>
      </c>
      <c r="D398" s="141">
        <v>33.799999999999997</v>
      </c>
      <c r="E398" s="96" t="s">
        <v>138</v>
      </c>
      <c r="F398" s="163"/>
      <c r="G398" s="105"/>
      <c r="H398" s="22"/>
      <c r="I398" s="18"/>
      <c r="K398" s="35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</row>
    <row r="399" spans="1:40" ht="15" customHeight="1">
      <c r="A399" s="110"/>
      <c r="B399" s="65"/>
      <c r="C399" s="108"/>
      <c r="D399" s="140"/>
      <c r="E399" s="95"/>
      <c r="F399" s="167"/>
      <c r="G399" s="106"/>
      <c r="H399" s="23"/>
      <c r="I399" s="18"/>
      <c r="J399" s="35"/>
      <c r="K399" s="35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 ht="15" customHeight="1">
      <c r="A400" s="109"/>
      <c r="B400" s="49" t="s">
        <v>23</v>
      </c>
      <c r="C400" s="66"/>
      <c r="D400" s="141">
        <v>992</v>
      </c>
      <c r="E400" s="96" t="s">
        <v>138</v>
      </c>
      <c r="F400" s="163"/>
      <c r="G400" s="105"/>
      <c r="H400" s="22"/>
      <c r="I400" s="18"/>
      <c r="K400" s="35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 ht="15" customHeight="1">
      <c r="A401" s="110"/>
      <c r="B401" s="65"/>
      <c r="C401" s="108"/>
      <c r="D401" s="140"/>
      <c r="E401" s="95"/>
      <c r="F401" s="167"/>
      <c r="G401" s="106"/>
      <c r="H401" s="23"/>
      <c r="I401" s="18"/>
      <c r="J401" s="35"/>
      <c r="K401" s="35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 ht="15" customHeight="1">
      <c r="A402" s="109"/>
      <c r="B402" s="49"/>
      <c r="C402" s="66"/>
      <c r="D402" s="141"/>
      <c r="E402" s="96"/>
      <c r="F402" s="163"/>
      <c r="G402" s="105"/>
      <c r="H402" s="22"/>
      <c r="I402" s="18"/>
      <c r="K402" s="35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 ht="15" customHeight="1">
      <c r="A403" s="110"/>
      <c r="B403" s="65"/>
      <c r="C403" s="108"/>
      <c r="D403" s="140"/>
      <c r="E403" s="95"/>
      <c r="F403" s="167"/>
      <c r="G403" s="106"/>
      <c r="H403" s="23"/>
      <c r="I403" s="18"/>
      <c r="J403" s="35"/>
      <c r="K403" s="35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 ht="15" customHeight="1">
      <c r="A404" s="109"/>
      <c r="B404" s="49" t="s">
        <v>256</v>
      </c>
      <c r="C404" s="66"/>
      <c r="D404" s="141">
        <v>39.799999999999997</v>
      </c>
      <c r="E404" s="96" t="s">
        <v>4</v>
      </c>
      <c r="F404" s="163"/>
      <c r="G404" s="105"/>
      <c r="H404" s="22"/>
      <c r="I404" s="18"/>
      <c r="K404" s="35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 ht="15" customHeight="1">
      <c r="A405" s="110"/>
      <c r="B405" s="65"/>
      <c r="C405" s="108"/>
      <c r="D405" s="140"/>
      <c r="E405" s="95"/>
      <c r="F405" s="167"/>
      <c r="G405" s="106"/>
      <c r="H405" s="23"/>
      <c r="I405" s="18"/>
      <c r="J405" s="35"/>
      <c r="K405" s="35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 ht="15" customHeight="1">
      <c r="A406" s="109"/>
      <c r="B406" s="49"/>
      <c r="C406" s="66"/>
      <c r="D406" s="141"/>
      <c r="E406" s="96"/>
      <c r="F406" s="163"/>
      <c r="G406" s="105"/>
      <c r="H406" s="22"/>
      <c r="I406" s="18"/>
      <c r="K406" s="35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 ht="15" customHeight="1">
      <c r="A407" s="110"/>
      <c r="B407" s="65"/>
      <c r="C407" s="108"/>
      <c r="D407" s="140"/>
      <c r="E407" s="95"/>
      <c r="F407" s="167"/>
      <c r="G407" s="106"/>
      <c r="H407" s="23"/>
      <c r="I407" s="18"/>
      <c r="J407" s="35"/>
      <c r="K407" s="35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 ht="15" customHeight="1">
      <c r="A408" s="109"/>
      <c r="B408" s="49"/>
      <c r="C408" s="66"/>
      <c r="D408" s="141"/>
      <c r="E408" s="96"/>
      <c r="F408" s="163"/>
      <c r="G408" s="105"/>
      <c r="H408" s="22"/>
      <c r="I408" s="18"/>
      <c r="K408" s="35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 ht="15" customHeight="1">
      <c r="A409" s="110"/>
      <c r="B409" s="65"/>
      <c r="C409" s="108"/>
      <c r="D409" s="140"/>
      <c r="E409" s="95"/>
      <c r="F409" s="167"/>
      <c r="G409" s="106"/>
      <c r="H409" s="23"/>
      <c r="I409" s="18"/>
      <c r="J409" s="35"/>
      <c r="K409" s="35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 ht="15" customHeight="1">
      <c r="A410" s="109"/>
      <c r="B410" s="49"/>
      <c r="C410" s="66"/>
      <c r="D410" s="141"/>
      <c r="E410" s="96"/>
      <c r="F410" s="163"/>
      <c r="G410" s="105"/>
      <c r="H410" s="22"/>
      <c r="I410" s="18"/>
      <c r="K410" s="35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 ht="15" customHeight="1">
      <c r="A411" s="110"/>
      <c r="B411" s="65"/>
      <c r="C411" s="108"/>
      <c r="D411" s="140"/>
      <c r="E411" s="95"/>
      <c r="F411" s="167"/>
      <c r="G411" s="106"/>
      <c r="H411" s="23"/>
      <c r="I411" s="18"/>
      <c r="J411" s="35"/>
      <c r="K411" s="35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 ht="15" customHeight="1">
      <c r="A412" s="109"/>
      <c r="B412" s="49"/>
      <c r="C412" s="66"/>
      <c r="D412" s="141"/>
      <c r="E412" s="96"/>
      <c r="F412" s="163"/>
      <c r="G412" s="105"/>
      <c r="H412" s="22"/>
      <c r="I412" s="18"/>
      <c r="K412" s="35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 s="42" customFormat="1" ht="15" customHeight="1">
      <c r="A413" s="110"/>
      <c r="B413" s="65"/>
      <c r="C413" s="65"/>
      <c r="D413" s="140"/>
      <c r="E413" s="95"/>
      <c r="F413" s="167"/>
      <c r="G413" s="106"/>
      <c r="H413" s="23"/>
      <c r="I413" s="18"/>
      <c r="J413" s="35"/>
      <c r="K413" s="35"/>
      <c r="L413" s="35"/>
      <c r="M413" s="35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</row>
    <row r="414" spans="1:40" s="42" customFormat="1" ht="15" customHeight="1">
      <c r="A414" s="109"/>
      <c r="B414" s="66"/>
      <c r="C414" s="66"/>
      <c r="D414" s="141"/>
      <c r="E414" s="96"/>
      <c r="F414" s="163"/>
      <c r="G414" s="105"/>
      <c r="H414" s="22"/>
      <c r="I414" s="18"/>
      <c r="J414" s="35"/>
      <c r="K414" s="35"/>
      <c r="L414" s="35"/>
      <c r="M414" s="35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</row>
    <row r="415" spans="1:40" ht="15" customHeight="1">
      <c r="A415" s="110"/>
      <c r="B415" s="155"/>
      <c r="C415" s="65"/>
      <c r="D415" s="140"/>
      <c r="E415" s="95"/>
      <c r="F415" s="167"/>
      <c r="G415" s="106"/>
      <c r="H415" s="23"/>
      <c r="I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</row>
    <row r="416" spans="1:40" ht="15" customHeight="1">
      <c r="A416" s="109"/>
      <c r="B416" s="96" t="str">
        <f>A388&amp;" - 計"</f>
        <v>5 - 計</v>
      </c>
      <c r="C416" s="66"/>
      <c r="D416" s="141"/>
      <c r="E416" s="96"/>
      <c r="F416" s="163"/>
      <c r="G416" s="24"/>
      <c r="H416" s="22"/>
      <c r="I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</row>
    <row r="417" spans="1:40" ht="15" customHeight="1">
      <c r="A417" s="110"/>
      <c r="B417" s="65"/>
      <c r="C417" s="65"/>
      <c r="D417" s="140"/>
      <c r="E417" s="115"/>
      <c r="F417" s="162"/>
      <c r="G417" s="106"/>
      <c r="H417" s="20"/>
      <c r="I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 ht="15" customHeight="1">
      <c r="A418" s="114"/>
      <c r="B418" s="113"/>
      <c r="C418" s="113"/>
      <c r="D418" s="142"/>
      <c r="E418" s="112"/>
      <c r="F418" s="186"/>
      <c r="G418" s="100"/>
      <c r="H418" s="99"/>
      <c r="I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 ht="15" customHeight="1">
      <c r="A419" s="111"/>
      <c r="B419" s="108"/>
      <c r="C419" s="108"/>
      <c r="D419" s="140"/>
      <c r="E419" s="95"/>
      <c r="F419" s="162"/>
      <c r="G419" s="103"/>
      <c r="H419" s="20"/>
      <c r="I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 ht="15" customHeight="1">
      <c r="A420" s="109">
        <v>6</v>
      </c>
      <c r="B420" s="66" t="s">
        <v>12</v>
      </c>
      <c r="C420" s="66"/>
      <c r="D420" s="141"/>
      <c r="E420" s="96"/>
      <c r="F420" s="163"/>
      <c r="G420" s="105"/>
      <c r="H420" s="22"/>
      <c r="I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 ht="15" customHeight="1">
      <c r="A421" s="110"/>
      <c r="B421" s="65"/>
      <c r="C421" s="65"/>
      <c r="D421" s="145"/>
      <c r="E421" s="48"/>
      <c r="F421" s="167"/>
      <c r="G421" s="106"/>
      <c r="H421" s="23"/>
      <c r="I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 ht="15" customHeight="1">
      <c r="A422" s="109"/>
      <c r="B422" s="66"/>
      <c r="C422" s="66"/>
      <c r="D422" s="141"/>
      <c r="E422" s="96"/>
      <c r="F422" s="163"/>
      <c r="G422" s="40"/>
      <c r="H422" s="22"/>
      <c r="I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 ht="15" customHeight="1">
      <c r="A423" s="110"/>
      <c r="B423" s="65"/>
      <c r="C423" s="108"/>
      <c r="D423" s="140"/>
      <c r="E423" s="95"/>
      <c r="F423" s="167"/>
      <c r="G423" s="106"/>
      <c r="H423" s="23"/>
      <c r="I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</row>
    <row r="424" spans="1:40" ht="15" customHeight="1">
      <c r="A424" s="109"/>
      <c r="B424" s="49" t="s">
        <v>24</v>
      </c>
      <c r="C424" s="66" t="s">
        <v>95</v>
      </c>
      <c r="D424" s="141">
        <v>8.4</v>
      </c>
      <c r="E424" s="96" t="s">
        <v>0</v>
      </c>
      <c r="F424" s="163"/>
      <c r="G424" s="105"/>
      <c r="H424" s="22"/>
      <c r="I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</row>
    <row r="425" spans="1:40" s="42" customFormat="1" ht="15" customHeight="1">
      <c r="A425" s="110"/>
      <c r="B425" s="65"/>
      <c r="C425" s="65"/>
      <c r="D425" s="140"/>
      <c r="E425" s="95"/>
      <c r="F425" s="167"/>
      <c r="G425" s="106"/>
      <c r="H425" s="23"/>
      <c r="I425" s="18"/>
      <c r="J425" s="35"/>
      <c r="K425" s="35"/>
      <c r="L425" s="35"/>
      <c r="M425" s="35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</row>
    <row r="426" spans="1:40" s="42" customFormat="1" ht="15" customHeight="1">
      <c r="A426" s="109"/>
      <c r="B426" s="66" t="s">
        <v>24</v>
      </c>
      <c r="C426" s="66" t="s">
        <v>96</v>
      </c>
      <c r="D426" s="141">
        <v>9</v>
      </c>
      <c r="E426" s="96" t="s">
        <v>0</v>
      </c>
      <c r="F426" s="163"/>
      <c r="G426" s="105"/>
      <c r="H426" s="22"/>
      <c r="I426" s="18"/>
      <c r="J426" s="35"/>
      <c r="K426" s="35"/>
      <c r="L426" s="35"/>
      <c r="M426" s="35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</row>
    <row r="427" spans="1:40" ht="15" customHeight="1">
      <c r="A427" s="110"/>
      <c r="B427" s="65"/>
      <c r="C427" s="108"/>
      <c r="D427" s="140"/>
      <c r="E427" s="95"/>
      <c r="F427" s="167"/>
      <c r="G427" s="106"/>
      <c r="H427" s="23"/>
      <c r="I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</row>
    <row r="428" spans="1:40" ht="15" customHeight="1">
      <c r="A428" s="109"/>
      <c r="B428" s="49" t="s">
        <v>24</v>
      </c>
      <c r="C428" s="66" t="s">
        <v>111</v>
      </c>
      <c r="D428" s="141">
        <v>0.4</v>
      </c>
      <c r="E428" s="96" t="s">
        <v>0</v>
      </c>
      <c r="F428" s="163"/>
      <c r="G428" s="105"/>
      <c r="H428" s="22"/>
      <c r="I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</row>
    <row r="429" spans="1:40" ht="15" customHeight="1">
      <c r="A429" s="110"/>
      <c r="B429" s="65"/>
      <c r="C429" s="108"/>
      <c r="D429" s="140"/>
      <c r="E429" s="95"/>
      <c r="F429" s="167"/>
      <c r="G429" s="106"/>
      <c r="H429" s="23"/>
      <c r="I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</row>
    <row r="430" spans="1:40" ht="15" customHeight="1">
      <c r="A430" s="109"/>
      <c r="B430" s="49" t="s">
        <v>24</v>
      </c>
      <c r="C430" s="66" t="s">
        <v>141</v>
      </c>
      <c r="D430" s="141">
        <v>2.2999999999999998</v>
      </c>
      <c r="E430" s="96" t="s">
        <v>0</v>
      </c>
      <c r="F430" s="163"/>
      <c r="G430" s="105"/>
      <c r="H430" s="22"/>
      <c r="I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</row>
    <row r="431" spans="1:40" ht="15" customHeight="1">
      <c r="A431" s="110"/>
      <c r="B431" s="65"/>
      <c r="C431" s="108"/>
      <c r="D431" s="140"/>
      <c r="E431" s="95"/>
      <c r="F431" s="167"/>
      <c r="G431" s="106"/>
      <c r="H431" s="23"/>
      <c r="I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 ht="15" customHeight="1">
      <c r="A432" s="109"/>
      <c r="B432" s="49" t="s">
        <v>24</v>
      </c>
      <c r="C432" s="66" t="s">
        <v>142</v>
      </c>
      <c r="D432" s="141">
        <v>6.9</v>
      </c>
      <c r="E432" s="96" t="s">
        <v>0</v>
      </c>
      <c r="F432" s="163"/>
      <c r="G432" s="105"/>
      <c r="H432" s="22"/>
      <c r="I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 ht="15" customHeight="1">
      <c r="A433" s="110"/>
      <c r="B433" s="65"/>
      <c r="C433" s="65"/>
      <c r="D433" s="140"/>
      <c r="E433" s="95"/>
      <c r="F433" s="167"/>
      <c r="G433" s="106"/>
      <c r="H433" s="23"/>
      <c r="I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 ht="15" customHeight="1">
      <c r="A434" s="109"/>
      <c r="B434" s="66" t="s">
        <v>75</v>
      </c>
      <c r="C434" s="66" t="s">
        <v>1014</v>
      </c>
      <c r="D434" s="149">
        <v>-0.7</v>
      </c>
      <c r="E434" s="96" t="s">
        <v>0</v>
      </c>
      <c r="F434" s="163"/>
      <c r="G434" s="105"/>
      <c r="H434" s="22"/>
      <c r="I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 ht="15" customHeight="1">
      <c r="A435" s="110"/>
      <c r="B435" s="65"/>
      <c r="C435" s="65"/>
      <c r="D435" s="140"/>
      <c r="E435" s="95"/>
      <c r="F435" s="167"/>
      <c r="G435" s="106"/>
      <c r="H435" s="23"/>
      <c r="I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 ht="15" customHeight="1">
      <c r="A436" s="109"/>
      <c r="B436" s="66" t="s">
        <v>25</v>
      </c>
      <c r="C436" s="66"/>
      <c r="D436" s="141">
        <v>26</v>
      </c>
      <c r="E436" s="96" t="s">
        <v>0</v>
      </c>
      <c r="F436" s="163"/>
      <c r="G436" s="105"/>
      <c r="H436" s="22"/>
      <c r="I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 ht="15" customHeight="1">
      <c r="A437" s="110"/>
      <c r="B437" s="65"/>
      <c r="C437" s="65"/>
      <c r="D437" s="140"/>
      <c r="E437" s="95"/>
      <c r="F437" s="167"/>
      <c r="G437" s="106"/>
      <c r="H437" s="23"/>
      <c r="I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 ht="15" customHeight="1">
      <c r="A438" s="109"/>
      <c r="B438" s="66" t="s">
        <v>26</v>
      </c>
      <c r="C438" s="66"/>
      <c r="D438" s="141">
        <v>26</v>
      </c>
      <c r="E438" s="96" t="s">
        <v>0</v>
      </c>
      <c r="F438" s="163"/>
      <c r="G438" s="105"/>
      <c r="H438" s="22"/>
      <c r="I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 ht="15" customHeight="1">
      <c r="A439" s="110"/>
      <c r="B439" s="65"/>
      <c r="C439" s="65"/>
      <c r="D439" s="140"/>
      <c r="E439" s="95"/>
      <c r="F439" s="185"/>
      <c r="G439" s="106"/>
      <c r="H439" s="23"/>
      <c r="I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 ht="15" customHeight="1">
      <c r="A440" s="109"/>
      <c r="B440" s="66"/>
      <c r="C440" s="66"/>
      <c r="D440" s="149"/>
      <c r="E440" s="96"/>
      <c r="F440" s="170"/>
      <c r="G440" s="105"/>
      <c r="H440" s="22"/>
      <c r="I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 ht="15" customHeight="1">
      <c r="A441" s="110"/>
      <c r="B441" s="65"/>
      <c r="C441" s="108"/>
      <c r="D441" s="140"/>
      <c r="E441" s="95"/>
      <c r="F441" s="167"/>
      <c r="G441" s="106"/>
      <c r="H441" s="23"/>
      <c r="I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 ht="15" customHeight="1">
      <c r="A442" s="109"/>
      <c r="B442" s="49" t="s">
        <v>143</v>
      </c>
      <c r="C442" s="66" t="s">
        <v>219</v>
      </c>
      <c r="D442" s="141">
        <v>36</v>
      </c>
      <c r="E442" s="96" t="s">
        <v>133</v>
      </c>
      <c r="F442" s="163"/>
      <c r="G442" s="105"/>
      <c r="H442" s="22"/>
      <c r="I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 ht="15" customHeight="1">
      <c r="A443" s="110"/>
      <c r="B443" s="65"/>
      <c r="C443" s="108"/>
      <c r="D443" s="140"/>
      <c r="E443" s="95"/>
      <c r="F443" s="167"/>
      <c r="G443" s="106"/>
      <c r="H443" s="23"/>
      <c r="I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 ht="15" customHeight="1">
      <c r="A444" s="109"/>
      <c r="B444" s="49" t="s">
        <v>143</v>
      </c>
      <c r="C444" s="66" t="s">
        <v>144</v>
      </c>
      <c r="D444" s="141">
        <v>193</v>
      </c>
      <c r="E444" s="96" t="s">
        <v>133</v>
      </c>
      <c r="F444" s="163"/>
      <c r="G444" s="105"/>
      <c r="H444" s="22"/>
      <c r="I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 ht="15" customHeight="1">
      <c r="A445" s="110"/>
      <c r="B445" s="65"/>
      <c r="C445" s="65"/>
      <c r="D445" s="140"/>
      <c r="E445" s="95"/>
      <c r="F445" s="167"/>
      <c r="G445" s="106"/>
      <c r="H445" s="23"/>
      <c r="I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</row>
    <row r="446" spans="1:40" ht="15" customHeight="1">
      <c r="A446" s="109"/>
      <c r="B446" s="66"/>
      <c r="C446" s="66"/>
      <c r="D446" s="141"/>
      <c r="E446" s="96"/>
      <c r="F446" s="163"/>
      <c r="G446" s="105"/>
      <c r="H446" s="22"/>
      <c r="I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</row>
    <row r="447" spans="1:40" ht="15" customHeight="1">
      <c r="A447" s="110"/>
      <c r="B447" s="65"/>
      <c r="C447" s="108"/>
      <c r="D447" s="140"/>
      <c r="E447" s="95"/>
      <c r="F447" s="167"/>
      <c r="G447" s="106"/>
      <c r="H447" s="23"/>
      <c r="I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</row>
    <row r="448" spans="1:40" ht="15" customHeight="1">
      <c r="A448" s="109"/>
      <c r="B448" s="49"/>
      <c r="C448" s="66"/>
      <c r="D448" s="141"/>
      <c r="E448" s="96"/>
      <c r="F448" s="163"/>
      <c r="G448" s="105"/>
      <c r="H448" s="22"/>
      <c r="I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</row>
    <row r="449" spans="1:40" ht="15" customHeight="1">
      <c r="A449" s="110"/>
      <c r="B449" s="65"/>
      <c r="C449" s="65"/>
      <c r="D449" s="140"/>
      <c r="E449" s="115"/>
      <c r="F449" s="162"/>
      <c r="G449" s="106"/>
      <c r="H449" s="20"/>
      <c r="I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 ht="15" customHeight="1">
      <c r="A450" s="114"/>
      <c r="B450" s="113"/>
      <c r="C450" s="113"/>
      <c r="D450" s="142"/>
      <c r="E450" s="112"/>
      <c r="F450" s="186"/>
      <c r="G450" s="100"/>
      <c r="H450" s="99"/>
      <c r="I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 ht="15" customHeight="1">
      <c r="A451" s="111"/>
      <c r="B451" s="108"/>
      <c r="C451" s="108"/>
      <c r="D451" s="140"/>
      <c r="E451" s="95"/>
      <c r="F451" s="162"/>
      <c r="G451" s="103"/>
      <c r="H451" s="20"/>
      <c r="I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 ht="15" customHeight="1">
      <c r="A452" s="109"/>
      <c r="B452" s="66" t="s">
        <v>220</v>
      </c>
      <c r="C452" s="66"/>
      <c r="D452" s="141"/>
      <c r="E452" s="96"/>
      <c r="F452" s="163"/>
      <c r="G452" s="105"/>
      <c r="H452" s="22"/>
      <c r="I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 s="42" customFormat="1" ht="15" customHeight="1">
      <c r="A453" s="110"/>
      <c r="B453" s="65"/>
      <c r="C453" s="65"/>
      <c r="D453" s="140"/>
      <c r="E453" s="95"/>
      <c r="F453" s="167"/>
      <c r="G453" s="106"/>
      <c r="H453" s="23"/>
      <c r="I453" s="18"/>
      <c r="J453" s="35"/>
      <c r="K453" s="35"/>
      <c r="L453" s="35"/>
      <c r="M453" s="35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</row>
    <row r="454" spans="1:40" s="42" customFormat="1" ht="15" customHeight="1">
      <c r="A454" s="109"/>
      <c r="B454" s="66" t="s">
        <v>24</v>
      </c>
      <c r="C454" s="66" t="s">
        <v>96</v>
      </c>
      <c r="D454" s="141">
        <v>0.2</v>
      </c>
      <c r="E454" s="96" t="s">
        <v>0</v>
      </c>
      <c r="F454" s="163"/>
      <c r="G454" s="105"/>
      <c r="H454" s="22"/>
      <c r="I454" s="18"/>
      <c r="J454" s="35"/>
      <c r="K454" s="35"/>
      <c r="L454" s="35"/>
      <c r="M454" s="35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</row>
    <row r="455" spans="1:40" ht="15" customHeight="1">
      <c r="A455" s="110"/>
      <c r="B455" s="65"/>
      <c r="C455" s="65"/>
      <c r="D455" s="140"/>
      <c r="E455" s="95"/>
      <c r="F455" s="167"/>
      <c r="G455" s="106"/>
      <c r="H455" s="23"/>
      <c r="I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</row>
    <row r="456" spans="1:40" ht="15" customHeight="1">
      <c r="A456" s="109"/>
      <c r="B456" s="66" t="s">
        <v>75</v>
      </c>
      <c r="C456" s="66" t="s">
        <v>1014</v>
      </c>
      <c r="D456" s="220">
        <v>-0.01</v>
      </c>
      <c r="E456" s="96" t="s">
        <v>0</v>
      </c>
      <c r="F456" s="163"/>
      <c r="G456" s="105"/>
      <c r="H456" s="22"/>
      <c r="I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</row>
    <row r="457" spans="1:40" ht="15" customHeight="1">
      <c r="A457" s="110"/>
      <c r="B457" s="65"/>
      <c r="C457" s="65"/>
      <c r="D457" s="140"/>
      <c r="E457" s="95"/>
      <c r="F457" s="167"/>
      <c r="G457" s="106"/>
      <c r="H457" s="23"/>
      <c r="I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</row>
    <row r="458" spans="1:40" ht="15" customHeight="1">
      <c r="A458" s="109"/>
      <c r="B458" s="66" t="s">
        <v>25</v>
      </c>
      <c r="C458" s="66"/>
      <c r="D458" s="141">
        <v>0.1</v>
      </c>
      <c r="E458" s="96" t="s">
        <v>0</v>
      </c>
      <c r="F458" s="163"/>
      <c r="G458" s="105"/>
      <c r="H458" s="22"/>
      <c r="I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</row>
    <row r="459" spans="1:40" ht="15" customHeight="1">
      <c r="A459" s="110"/>
      <c r="B459" s="65"/>
      <c r="C459" s="65"/>
      <c r="D459" s="140"/>
      <c r="E459" s="95"/>
      <c r="F459" s="167"/>
      <c r="G459" s="106"/>
      <c r="H459" s="23"/>
      <c r="I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</row>
    <row r="460" spans="1:40" ht="15" customHeight="1">
      <c r="A460" s="109"/>
      <c r="B460" s="66" t="s">
        <v>26</v>
      </c>
      <c r="C460" s="66"/>
      <c r="D460" s="141">
        <v>0.1</v>
      </c>
      <c r="E460" s="96" t="s">
        <v>0</v>
      </c>
      <c r="F460" s="163"/>
      <c r="G460" s="105"/>
      <c r="H460" s="22"/>
      <c r="I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</row>
    <row r="461" spans="1:40" ht="15" customHeight="1">
      <c r="A461" s="110"/>
      <c r="B461" s="65"/>
      <c r="C461" s="108"/>
      <c r="D461" s="174"/>
      <c r="E461" s="95"/>
      <c r="F461" s="167"/>
      <c r="G461" s="106"/>
      <c r="H461" s="23"/>
      <c r="I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</row>
    <row r="462" spans="1:40" ht="15" customHeight="1">
      <c r="A462" s="109"/>
      <c r="B462" s="66"/>
      <c r="C462" s="66"/>
      <c r="D462" s="141"/>
      <c r="E462" s="96"/>
      <c r="F462" s="163"/>
      <c r="G462" s="105"/>
      <c r="H462" s="22"/>
      <c r="I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</row>
    <row r="463" spans="1:40" ht="15" customHeight="1">
      <c r="A463" s="110"/>
      <c r="B463" s="65"/>
      <c r="C463" s="108"/>
      <c r="D463" s="174"/>
      <c r="E463" s="95"/>
      <c r="F463" s="167"/>
      <c r="G463" s="106"/>
      <c r="H463" s="23"/>
      <c r="I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 ht="15" customHeight="1">
      <c r="A464" s="109"/>
      <c r="B464" s="66"/>
      <c r="C464" s="66"/>
      <c r="D464" s="141"/>
      <c r="E464" s="96"/>
      <c r="F464" s="163"/>
      <c r="G464" s="105"/>
      <c r="H464" s="22"/>
      <c r="I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 ht="15" customHeight="1">
      <c r="A465" s="110"/>
      <c r="B465" s="65"/>
      <c r="C465" s="65"/>
      <c r="D465" s="140"/>
      <c r="E465" s="95"/>
      <c r="F465" s="167"/>
      <c r="G465" s="106"/>
      <c r="H465" s="23"/>
      <c r="I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 ht="15" customHeight="1">
      <c r="A466" s="109"/>
      <c r="B466" s="66"/>
      <c r="C466" s="66"/>
      <c r="D466" s="141"/>
      <c r="E466" s="96"/>
      <c r="F466" s="163"/>
      <c r="G466" s="105"/>
      <c r="H466" s="22"/>
      <c r="I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 ht="15" customHeight="1">
      <c r="A467" s="110"/>
      <c r="B467" s="65"/>
      <c r="C467" s="108"/>
      <c r="D467" s="174"/>
      <c r="E467" s="95"/>
      <c r="F467" s="167"/>
      <c r="G467" s="106"/>
      <c r="H467" s="23"/>
      <c r="I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 ht="15" customHeight="1">
      <c r="A468" s="109"/>
      <c r="B468" s="66"/>
      <c r="C468" s="66"/>
      <c r="D468" s="141"/>
      <c r="E468" s="96"/>
      <c r="F468" s="163"/>
      <c r="G468" s="105"/>
      <c r="H468" s="22"/>
      <c r="I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 ht="15" customHeight="1">
      <c r="A469" s="110"/>
      <c r="B469" s="65"/>
      <c r="C469" s="65"/>
      <c r="D469" s="140"/>
      <c r="E469" s="95"/>
      <c r="F469" s="167"/>
      <c r="G469" s="106"/>
      <c r="H469" s="23"/>
      <c r="I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 ht="15" customHeight="1">
      <c r="A470" s="109"/>
      <c r="B470" s="66"/>
      <c r="C470" s="66"/>
      <c r="D470" s="172"/>
      <c r="E470" s="96"/>
      <c r="F470" s="163"/>
      <c r="G470" s="105"/>
      <c r="H470" s="22"/>
      <c r="I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 ht="15" customHeight="1">
      <c r="A471" s="110"/>
      <c r="B471" s="65"/>
      <c r="C471" s="65"/>
      <c r="D471" s="161"/>
      <c r="E471" s="95"/>
      <c r="F471" s="185"/>
      <c r="G471" s="190"/>
      <c r="H471" s="184"/>
      <c r="I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 ht="15" customHeight="1">
      <c r="A472" s="109"/>
      <c r="B472" s="66"/>
      <c r="C472" s="66"/>
      <c r="D472" s="172"/>
      <c r="E472" s="96"/>
      <c r="F472" s="170"/>
      <c r="G472" s="164"/>
      <c r="H472" s="189"/>
      <c r="I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 ht="15" customHeight="1">
      <c r="A473" s="110"/>
      <c r="B473" s="65"/>
      <c r="C473" s="65"/>
      <c r="D473" s="161"/>
      <c r="E473" s="95"/>
      <c r="F473" s="167"/>
      <c r="G473" s="168"/>
      <c r="H473" s="169"/>
      <c r="I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 ht="15" customHeight="1">
      <c r="A474" s="109"/>
      <c r="B474" s="66"/>
      <c r="C474" s="66"/>
      <c r="D474" s="141"/>
      <c r="E474" s="96"/>
      <c r="F474" s="163"/>
      <c r="G474" s="105"/>
      <c r="H474" s="22"/>
      <c r="I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 s="42" customFormat="1" ht="15" customHeight="1">
      <c r="A475" s="110"/>
      <c r="B475" s="65"/>
      <c r="C475" s="65"/>
      <c r="D475" s="140"/>
      <c r="E475" s="95"/>
      <c r="F475" s="167"/>
      <c r="G475" s="106"/>
      <c r="H475" s="23"/>
      <c r="I475" s="18"/>
      <c r="J475" s="35"/>
      <c r="K475" s="35"/>
      <c r="L475" s="35"/>
      <c r="M475" s="35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</row>
    <row r="476" spans="1:40" s="42" customFormat="1" ht="15" customHeight="1">
      <c r="A476" s="109"/>
      <c r="B476" s="66"/>
      <c r="C476" s="66"/>
      <c r="D476" s="141"/>
      <c r="E476" s="96"/>
      <c r="F476" s="163"/>
      <c r="G476" s="105"/>
      <c r="H476" s="22"/>
      <c r="I476" s="18"/>
      <c r="J476" s="35"/>
      <c r="K476" s="35"/>
      <c r="L476" s="35"/>
      <c r="M476" s="35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</row>
    <row r="477" spans="1:40" s="42" customFormat="1" ht="15" customHeight="1">
      <c r="A477" s="110"/>
      <c r="B477" s="65"/>
      <c r="C477" s="65"/>
      <c r="D477" s="140"/>
      <c r="E477" s="95"/>
      <c r="F477" s="167"/>
      <c r="G477" s="106"/>
      <c r="H477" s="23"/>
      <c r="I477" s="18"/>
      <c r="J477" s="35"/>
      <c r="K477" s="35"/>
      <c r="L477" s="35"/>
      <c r="M477" s="35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</row>
    <row r="478" spans="1:40" s="42" customFormat="1" ht="15" customHeight="1">
      <c r="A478" s="109"/>
      <c r="B478" s="66"/>
      <c r="C478" s="66"/>
      <c r="D478" s="141"/>
      <c r="E478" s="96"/>
      <c r="F478" s="163"/>
      <c r="G478" s="105"/>
      <c r="H478" s="22"/>
      <c r="I478" s="18"/>
      <c r="J478" s="35"/>
      <c r="K478" s="35"/>
      <c r="L478" s="35"/>
      <c r="M478" s="35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</row>
    <row r="479" spans="1:40" ht="15" customHeight="1">
      <c r="A479" s="110"/>
      <c r="B479" s="155"/>
      <c r="C479" s="65"/>
      <c r="D479" s="140"/>
      <c r="E479" s="95"/>
      <c r="F479" s="167"/>
      <c r="G479" s="106"/>
      <c r="H479" s="23"/>
      <c r="I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</row>
    <row r="480" spans="1:40" ht="15" customHeight="1">
      <c r="A480" s="109"/>
      <c r="B480" s="96" t="str">
        <f>A420&amp;" - 計"</f>
        <v>6 - 計</v>
      </c>
      <c r="C480" s="66"/>
      <c r="D480" s="141"/>
      <c r="E480" s="96"/>
      <c r="F480" s="163"/>
      <c r="G480" s="105"/>
      <c r="H480" s="22"/>
      <c r="I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</row>
    <row r="481" spans="1:40" ht="15" customHeight="1">
      <c r="A481" s="110"/>
      <c r="B481" s="65"/>
      <c r="C481" s="65"/>
      <c r="D481" s="140"/>
      <c r="E481" s="115"/>
      <c r="F481" s="162"/>
      <c r="G481" s="106"/>
      <c r="H481" s="20"/>
      <c r="I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 ht="15" customHeight="1">
      <c r="A482" s="114"/>
      <c r="B482" s="113"/>
      <c r="C482" s="113"/>
      <c r="D482" s="142"/>
      <c r="E482" s="112"/>
      <c r="F482" s="186"/>
      <c r="G482" s="100"/>
      <c r="H482" s="99"/>
      <c r="I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 ht="15" customHeight="1">
      <c r="A483" s="111"/>
      <c r="B483" s="108"/>
      <c r="C483" s="108"/>
      <c r="D483" s="140"/>
      <c r="E483" s="95"/>
      <c r="F483" s="162"/>
      <c r="G483" s="103"/>
      <c r="H483" s="20"/>
      <c r="I483" s="18"/>
      <c r="J483" s="35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 s="42" customFormat="1" ht="15" customHeight="1">
      <c r="A484" s="116">
        <v>7</v>
      </c>
      <c r="B484" s="66" t="s">
        <v>134</v>
      </c>
      <c r="C484" s="66"/>
      <c r="D484" s="141"/>
      <c r="E484" s="96"/>
      <c r="F484" s="163"/>
      <c r="G484" s="105"/>
      <c r="H484" s="22"/>
      <c r="I484" s="41"/>
      <c r="J484" s="17"/>
      <c r="K484" s="35"/>
      <c r="L484" s="35"/>
      <c r="M484" s="35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</row>
    <row r="485" spans="1:40" s="42" customFormat="1" ht="15" customHeight="1">
      <c r="A485" s="110"/>
      <c r="B485" s="50"/>
      <c r="C485" s="50"/>
      <c r="D485" s="147"/>
      <c r="E485" s="52"/>
      <c r="F485" s="185"/>
      <c r="G485" s="103"/>
      <c r="H485" s="20"/>
      <c r="I485" s="18"/>
      <c r="J485" s="17"/>
      <c r="K485" s="17"/>
      <c r="L485" s="17"/>
      <c r="M485" s="17"/>
      <c r="N485" s="18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</row>
    <row r="486" spans="1:40" s="42" customFormat="1" ht="15" customHeight="1">
      <c r="A486" s="109"/>
      <c r="B486" s="51"/>
      <c r="C486" s="51"/>
      <c r="D486" s="148"/>
      <c r="E486" s="96"/>
      <c r="F486" s="170"/>
      <c r="G486" s="105"/>
      <c r="H486" s="22"/>
      <c r="I486" s="18"/>
      <c r="J486" s="17"/>
      <c r="K486" s="17"/>
      <c r="L486" s="17"/>
      <c r="M486" s="17"/>
      <c r="N486" s="18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</row>
    <row r="487" spans="1:40" ht="15" customHeight="1">
      <c r="A487" s="110"/>
      <c r="B487" s="72"/>
      <c r="C487" s="72"/>
      <c r="D487" s="140"/>
      <c r="E487" s="3"/>
      <c r="F487" s="167"/>
      <c r="G487" s="106"/>
      <c r="H487" s="23"/>
      <c r="I487" s="18"/>
      <c r="M487" s="35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 ht="15" customHeight="1">
      <c r="A488" s="21" t="s">
        <v>145</v>
      </c>
      <c r="B488" s="5" t="s">
        <v>146</v>
      </c>
      <c r="C488" s="5"/>
      <c r="D488" s="141">
        <v>1</v>
      </c>
      <c r="E488" s="6" t="s">
        <v>2</v>
      </c>
      <c r="F488" s="163"/>
      <c r="G488" s="24"/>
      <c r="H488" s="22"/>
      <c r="I488" s="18"/>
      <c r="M488" s="35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 ht="15" customHeight="1">
      <c r="A489" s="110"/>
      <c r="B489" s="72"/>
      <c r="C489" s="72"/>
      <c r="D489" s="140"/>
      <c r="E489" s="3"/>
      <c r="F489" s="167"/>
      <c r="G489" s="106"/>
      <c r="H489" s="23"/>
      <c r="I489" s="18"/>
      <c r="M489" s="35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 ht="15" customHeight="1">
      <c r="A490" s="21" t="s">
        <v>147</v>
      </c>
      <c r="B490" s="5" t="s">
        <v>1015</v>
      </c>
      <c r="C490" s="5"/>
      <c r="D490" s="141">
        <v>1</v>
      </c>
      <c r="E490" s="6" t="s">
        <v>2</v>
      </c>
      <c r="F490" s="163"/>
      <c r="G490" s="24"/>
      <c r="H490" s="22"/>
      <c r="I490" s="18"/>
      <c r="M490" s="35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 ht="15" customHeight="1">
      <c r="A491" s="110"/>
      <c r="B491" s="72"/>
      <c r="C491" s="72"/>
      <c r="D491" s="140"/>
      <c r="E491" s="3"/>
      <c r="F491" s="167"/>
      <c r="G491" s="106"/>
      <c r="H491" s="23"/>
      <c r="I491" s="18"/>
      <c r="M491" s="35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 ht="15" customHeight="1">
      <c r="A492" s="21"/>
      <c r="B492" s="5"/>
      <c r="C492" s="188"/>
      <c r="D492" s="141"/>
      <c r="E492" s="6"/>
      <c r="F492" s="163"/>
      <c r="G492" s="105"/>
      <c r="H492" s="22"/>
      <c r="I492" s="18"/>
      <c r="M492" s="35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 ht="15" customHeight="1">
      <c r="A493" s="110"/>
      <c r="B493" s="72"/>
      <c r="C493" s="72"/>
      <c r="D493" s="140"/>
      <c r="E493" s="3"/>
      <c r="F493" s="167"/>
      <c r="G493" s="106"/>
      <c r="H493" s="23"/>
      <c r="I493" s="18"/>
      <c r="M493" s="35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 ht="15" customHeight="1">
      <c r="A494" s="21"/>
      <c r="B494" s="5"/>
      <c r="C494" s="188"/>
      <c r="D494" s="141"/>
      <c r="E494" s="6"/>
      <c r="F494" s="163"/>
      <c r="G494" s="105"/>
      <c r="H494" s="22"/>
      <c r="I494" s="18"/>
      <c r="M494" s="35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 ht="15" customHeight="1">
      <c r="A495" s="110"/>
      <c r="B495" s="72"/>
      <c r="C495" s="72"/>
      <c r="D495" s="140"/>
      <c r="E495" s="3"/>
      <c r="F495" s="167"/>
      <c r="G495" s="106"/>
      <c r="H495" s="23"/>
      <c r="I495" s="18"/>
      <c r="M495" s="35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 ht="15" customHeight="1">
      <c r="A496" s="21"/>
      <c r="B496" s="5"/>
      <c r="C496" s="5"/>
      <c r="D496" s="141"/>
      <c r="E496" s="6"/>
      <c r="F496" s="163"/>
      <c r="G496" s="105"/>
      <c r="H496" s="22"/>
      <c r="I496" s="18"/>
      <c r="M496" s="35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</row>
    <row r="497" spans="1:40" ht="15" customHeight="1">
      <c r="A497" s="110"/>
      <c r="B497" s="72"/>
      <c r="C497" s="72"/>
      <c r="D497" s="140"/>
      <c r="E497" s="3"/>
      <c r="F497" s="167"/>
      <c r="G497" s="106"/>
      <c r="H497" s="23"/>
      <c r="I497" s="18"/>
      <c r="M497" s="35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</row>
    <row r="498" spans="1:40" ht="15" customHeight="1">
      <c r="A498" s="21"/>
      <c r="B498" s="5"/>
      <c r="C498" s="5"/>
      <c r="D498" s="141"/>
      <c r="E498" s="6"/>
      <c r="F498" s="163"/>
      <c r="G498" s="105"/>
      <c r="H498" s="22"/>
      <c r="I498" s="18"/>
      <c r="M498" s="35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</row>
    <row r="499" spans="1:40" ht="15" customHeight="1">
      <c r="A499" s="110"/>
      <c r="B499" s="72"/>
      <c r="C499" s="139"/>
      <c r="D499" s="140"/>
      <c r="E499" s="3"/>
      <c r="F499" s="167"/>
      <c r="G499" s="106"/>
      <c r="H499" s="23"/>
      <c r="I499" s="18"/>
      <c r="M499" s="35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</row>
    <row r="500" spans="1:40" ht="15" customHeight="1">
      <c r="A500" s="21"/>
      <c r="B500" s="5"/>
      <c r="C500" s="5"/>
      <c r="D500" s="141"/>
      <c r="E500" s="6"/>
      <c r="F500" s="163"/>
      <c r="G500" s="105"/>
      <c r="H500" s="22"/>
      <c r="I500" s="18"/>
      <c r="M500" s="35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</row>
    <row r="501" spans="1:40" ht="15" customHeight="1">
      <c r="A501" s="110"/>
      <c r="B501" s="72"/>
      <c r="C501" s="139"/>
      <c r="D501" s="140"/>
      <c r="E501" s="3"/>
      <c r="F501" s="167"/>
      <c r="G501" s="106"/>
      <c r="H501" s="23"/>
      <c r="I501" s="18"/>
      <c r="M501" s="35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</row>
    <row r="502" spans="1:40" ht="15" customHeight="1">
      <c r="A502" s="21"/>
      <c r="B502" s="5"/>
      <c r="C502" s="5"/>
      <c r="D502" s="141"/>
      <c r="E502" s="6"/>
      <c r="F502" s="163"/>
      <c r="G502" s="105"/>
      <c r="H502" s="22"/>
      <c r="I502" s="18"/>
      <c r="M502" s="35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</row>
    <row r="503" spans="1:40" ht="15" customHeight="1">
      <c r="A503" s="110"/>
      <c r="B503" s="72"/>
      <c r="C503" s="72"/>
      <c r="D503" s="140"/>
      <c r="E503" s="3"/>
      <c r="F503" s="167"/>
      <c r="G503" s="106"/>
      <c r="H503" s="23"/>
      <c r="I503" s="18"/>
      <c r="M503" s="35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</row>
    <row r="504" spans="1:40" ht="15" customHeight="1">
      <c r="A504" s="21"/>
      <c r="B504" s="5"/>
      <c r="C504" s="188"/>
      <c r="D504" s="141"/>
      <c r="E504" s="6"/>
      <c r="F504" s="163"/>
      <c r="G504" s="105"/>
      <c r="H504" s="22"/>
      <c r="I504" s="18"/>
      <c r="M504" s="35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</row>
    <row r="505" spans="1:40" ht="15" customHeight="1">
      <c r="A505" s="110"/>
      <c r="B505" s="62"/>
      <c r="C505" s="65"/>
      <c r="D505" s="136"/>
      <c r="E505" s="95"/>
      <c r="F505" s="167"/>
      <c r="G505" s="106"/>
      <c r="H505" s="23"/>
      <c r="I505" s="18"/>
      <c r="N505" s="132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</row>
    <row r="506" spans="1:40" ht="15" customHeight="1">
      <c r="A506" s="109"/>
      <c r="B506" s="5"/>
      <c r="C506" s="66"/>
      <c r="D506" s="141"/>
      <c r="E506" s="96"/>
      <c r="F506" s="163"/>
      <c r="G506" s="105"/>
      <c r="H506" s="22"/>
      <c r="I506" s="18"/>
      <c r="N506" s="132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</row>
    <row r="507" spans="1:40" ht="15" customHeight="1">
      <c r="A507" s="110"/>
      <c r="B507" s="139"/>
      <c r="C507" s="139"/>
      <c r="D507" s="136"/>
      <c r="E507" s="138"/>
      <c r="F507" s="167"/>
      <c r="G507" s="106"/>
      <c r="H507" s="23"/>
      <c r="I507" s="18"/>
      <c r="N507" s="132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</row>
    <row r="508" spans="1:40" ht="15" customHeight="1">
      <c r="A508" s="109"/>
      <c r="B508" s="5"/>
      <c r="C508" s="137"/>
      <c r="D508" s="135"/>
      <c r="E508" s="6"/>
      <c r="F508" s="163"/>
      <c r="G508" s="105"/>
      <c r="H508" s="22"/>
      <c r="I508" s="18"/>
      <c r="N508" s="132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</row>
    <row r="509" spans="1:40" ht="15" customHeight="1">
      <c r="A509" s="110"/>
      <c r="B509" s="139"/>
      <c r="C509" s="139"/>
      <c r="D509" s="147"/>
      <c r="E509" s="138"/>
      <c r="F509" s="167"/>
      <c r="G509" s="106"/>
      <c r="H509" s="23"/>
      <c r="I509" s="18"/>
      <c r="M509" s="35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</row>
    <row r="510" spans="1:40" ht="15" customHeight="1">
      <c r="A510" s="21"/>
      <c r="B510" s="137"/>
      <c r="C510" s="137"/>
      <c r="D510" s="141"/>
      <c r="E510" s="160"/>
      <c r="F510" s="163"/>
      <c r="G510" s="105"/>
      <c r="H510" s="22"/>
      <c r="I510" s="18"/>
      <c r="M510" s="35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</row>
    <row r="511" spans="1:40" ht="15" customHeight="1">
      <c r="A511" s="110"/>
      <c r="B511" s="155"/>
      <c r="C511" s="65"/>
      <c r="D511" s="140"/>
      <c r="E511" s="95"/>
      <c r="F511" s="162"/>
      <c r="G511" s="103"/>
      <c r="H511" s="23"/>
      <c r="I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</row>
    <row r="512" spans="1:40" ht="15" customHeight="1">
      <c r="A512" s="116"/>
      <c r="B512" s="96" t="str">
        <f>A484&amp;" - 計"</f>
        <v>7 - 計</v>
      </c>
      <c r="C512" s="66"/>
      <c r="D512" s="141"/>
      <c r="E512" s="96"/>
      <c r="F512" s="163"/>
      <c r="G512" s="40"/>
      <c r="H512" s="131"/>
      <c r="I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</row>
    <row r="513" spans="1:40" ht="15" customHeight="1">
      <c r="A513" s="110"/>
      <c r="B513" s="65"/>
      <c r="C513" s="65"/>
      <c r="D513" s="140"/>
      <c r="E513" s="115"/>
      <c r="F513" s="162"/>
      <c r="G513" s="106"/>
      <c r="H513" s="20"/>
      <c r="I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</row>
    <row r="514" spans="1:40" ht="15" customHeight="1">
      <c r="A514" s="114"/>
      <c r="B514" s="113"/>
      <c r="C514" s="113"/>
      <c r="D514" s="142"/>
      <c r="E514" s="112"/>
      <c r="F514" s="186"/>
      <c r="G514" s="100"/>
      <c r="H514" s="99"/>
      <c r="I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</row>
    <row r="515" spans="1:40" ht="15" customHeight="1">
      <c r="A515" s="111"/>
      <c r="B515" s="108"/>
      <c r="C515" s="108"/>
      <c r="D515" s="140"/>
      <c r="E515" s="95"/>
      <c r="F515" s="162"/>
      <c r="G515" s="103"/>
      <c r="H515" s="20"/>
      <c r="I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</row>
    <row r="516" spans="1:40" ht="15" customHeight="1">
      <c r="A516" s="116" t="s">
        <v>145</v>
      </c>
      <c r="B516" s="66" t="s">
        <v>146</v>
      </c>
      <c r="C516" s="66"/>
      <c r="D516" s="141"/>
      <c r="E516" s="96"/>
      <c r="F516" s="163"/>
      <c r="G516" s="105"/>
      <c r="H516" s="22"/>
      <c r="I516" s="18"/>
      <c r="J516" s="56"/>
      <c r="K516" s="56"/>
      <c r="L516" s="56"/>
      <c r="M516" s="56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</row>
    <row r="517" spans="1:40" ht="15" customHeight="1">
      <c r="A517" s="111"/>
      <c r="B517" s="108"/>
      <c r="C517" s="108"/>
      <c r="D517" s="140"/>
      <c r="E517" s="95"/>
      <c r="F517" s="162"/>
      <c r="G517" s="103"/>
      <c r="H517" s="20"/>
      <c r="I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</row>
    <row r="518" spans="1:40" ht="15" customHeight="1">
      <c r="A518" s="120"/>
      <c r="B518" s="66"/>
      <c r="C518" s="108"/>
      <c r="D518" s="141"/>
      <c r="E518" s="96"/>
      <c r="F518" s="162"/>
      <c r="G518" s="103"/>
      <c r="H518" s="20"/>
      <c r="I518" s="18"/>
      <c r="J518" s="56"/>
      <c r="K518" s="56"/>
      <c r="L518" s="56"/>
      <c r="M518" s="56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</row>
    <row r="519" spans="1:40" ht="15" customHeight="1">
      <c r="A519" s="110"/>
      <c r="B519" s="65"/>
      <c r="C519" s="65" t="s">
        <v>103</v>
      </c>
      <c r="D519" s="140"/>
      <c r="E519" s="95"/>
      <c r="F519" s="167"/>
      <c r="G519" s="106"/>
      <c r="H519" s="23"/>
      <c r="I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</row>
    <row r="520" spans="1:40" ht="15" customHeight="1">
      <c r="A520" s="116"/>
      <c r="B520" s="66" t="s">
        <v>106</v>
      </c>
      <c r="C520" s="66" t="s">
        <v>109</v>
      </c>
      <c r="D520" s="141">
        <v>3.2</v>
      </c>
      <c r="E520" s="96" t="s">
        <v>0</v>
      </c>
      <c r="F520" s="163"/>
      <c r="G520" s="105"/>
      <c r="H520" s="22"/>
      <c r="I520" s="18"/>
      <c r="J520" s="56"/>
      <c r="K520" s="56"/>
      <c r="L520" s="56"/>
      <c r="M520" s="56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</row>
    <row r="521" spans="1:40" ht="15" customHeight="1">
      <c r="A521" s="110"/>
      <c r="B521" s="65"/>
      <c r="C521" s="65" t="s">
        <v>103</v>
      </c>
      <c r="D521" s="140"/>
      <c r="E521" s="95"/>
      <c r="F521" s="167"/>
      <c r="G521" s="106"/>
      <c r="H521" s="23"/>
      <c r="I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</row>
    <row r="522" spans="1:40" ht="15" customHeight="1">
      <c r="A522" s="116"/>
      <c r="B522" s="66" t="s">
        <v>106</v>
      </c>
      <c r="C522" s="66" t="s">
        <v>148</v>
      </c>
      <c r="D522" s="141">
        <v>0.7</v>
      </c>
      <c r="E522" s="96" t="s">
        <v>0</v>
      </c>
      <c r="F522" s="163"/>
      <c r="G522" s="105"/>
      <c r="H522" s="22"/>
      <c r="I522" s="18"/>
      <c r="J522" s="56"/>
      <c r="K522" s="56"/>
      <c r="L522" s="56"/>
      <c r="M522" s="56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</row>
    <row r="523" spans="1:40" ht="15" customHeight="1">
      <c r="A523" s="110"/>
      <c r="B523" s="65"/>
      <c r="C523" s="65" t="s">
        <v>103</v>
      </c>
      <c r="D523" s="140"/>
      <c r="E523" s="95"/>
      <c r="F523" s="167"/>
      <c r="G523" s="106"/>
      <c r="H523" s="23"/>
      <c r="I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</row>
    <row r="524" spans="1:40" ht="15" customHeight="1">
      <c r="A524" s="116"/>
      <c r="B524" s="66" t="s">
        <v>106</v>
      </c>
      <c r="C524" s="66" t="s">
        <v>149</v>
      </c>
      <c r="D524" s="141">
        <v>1.1000000000000001</v>
      </c>
      <c r="E524" s="96" t="s">
        <v>0</v>
      </c>
      <c r="F524" s="163"/>
      <c r="G524" s="105"/>
      <c r="H524" s="22"/>
      <c r="I524" s="18"/>
      <c r="J524" s="56"/>
      <c r="K524" s="56"/>
      <c r="L524" s="56"/>
      <c r="M524" s="56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</row>
    <row r="525" spans="1:40" ht="15" customHeight="1">
      <c r="A525" s="110"/>
      <c r="B525" s="65"/>
      <c r="C525" s="65" t="s">
        <v>103</v>
      </c>
      <c r="D525" s="140"/>
      <c r="E525" s="95"/>
      <c r="F525" s="167"/>
      <c r="G525" s="106"/>
      <c r="H525" s="23"/>
      <c r="I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</row>
    <row r="526" spans="1:40" ht="15" customHeight="1">
      <c r="A526" s="116"/>
      <c r="B526" s="66" t="s">
        <v>106</v>
      </c>
      <c r="C526" s="66" t="s">
        <v>1016</v>
      </c>
      <c r="D526" s="141">
        <v>0.5</v>
      </c>
      <c r="E526" s="96" t="s">
        <v>0</v>
      </c>
      <c r="F526" s="163"/>
      <c r="G526" s="105"/>
      <c r="H526" s="22"/>
      <c r="I526" s="18"/>
      <c r="J526" s="56"/>
      <c r="K526" s="56"/>
      <c r="L526" s="56"/>
      <c r="M526" s="56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</row>
    <row r="527" spans="1:40" ht="15" customHeight="1">
      <c r="A527" s="110"/>
      <c r="B527" s="65"/>
      <c r="C527" s="65" t="s">
        <v>103</v>
      </c>
      <c r="D527" s="140"/>
      <c r="E527" s="95"/>
      <c r="F527" s="167"/>
      <c r="G527" s="106"/>
      <c r="H527" s="23"/>
      <c r="I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</row>
    <row r="528" spans="1:40" ht="15" customHeight="1">
      <c r="A528" s="116"/>
      <c r="B528" s="66" t="s">
        <v>106</v>
      </c>
      <c r="C528" s="66" t="s">
        <v>232</v>
      </c>
      <c r="D528" s="141">
        <v>3</v>
      </c>
      <c r="E528" s="96" t="s">
        <v>0</v>
      </c>
      <c r="F528" s="163"/>
      <c r="G528" s="105"/>
      <c r="H528" s="22"/>
      <c r="I528" s="18"/>
      <c r="J528" s="56"/>
      <c r="K528" s="56"/>
      <c r="L528" s="56"/>
      <c r="M528" s="56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</row>
    <row r="529" spans="1:40" ht="15" customHeight="1">
      <c r="A529" s="110"/>
      <c r="B529" s="65"/>
      <c r="C529" s="65" t="s">
        <v>103</v>
      </c>
      <c r="D529" s="140"/>
      <c r="E529" s="95"/>
      <c r="F529" s="167"/>
      <c r="G529" s="106"/>
      <c r="H529" s="23"/>
      <c r="I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</row>
    <row r="530" spans="1:40" ht="15" customHeight="1">
      <c r="A530" s="116"/>
      <c r="B530" s="66" t="s">
        <v>106</v>
      </c>
      <c r="C530" s="66" t="s">
        <v>233</v>
      </c>
      <c r="D530" s="141">
        <v>2.9</v>
      </c>
      <c r="E530" s="96" t="s">
        <v>0</v>
      </c>
      <c r="F530" s="163"/>
      <c r="G530" s="105"/>
      <c r="H530" s="22"/>
      <c r="I530" s="18"/>
      <c r="J530" s="56"/>
      <c r="K530" s="56"/>
      <c r="L530" s="56"/>
      <c r="M530" s="56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</row>
    <row r="531" spans="1:40" ht="15" customHeight="1">
      <c r="A531" s="110"/>
      <c r="B531" s="65"/>
      <c r="C531" s="65" t="s">
        <v>150</v>
      </c>
      <c r="D531" s="140"/>
      <c r="E531" s="95"/>
      <c r="F531" s="167"/>
      <c r="G531" s="106"/>
      <c r="H531" s="23"/>
      <c r="I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</row>
    <row r="532" spans="1:40" ht="15" customHeight="1">
      <c r="A532" s="116"/>
      <c r="B532" s="66" t="s">
        <v>106</v>
      </c>
      <c r="C532" s="66" t="s">
        <v>149</v>
      </c>
      <c r="D532" s="141">
        <v>0.6</v>
      </c>
      <c r="E532" s="96" t="s">
        <v>0</v>
      </c>
      <c r="F532" s="163"/>
      <c r="G532" s="105"/>
      <c r="H532" s="22"/>
      <c r="I532" s="18"/>
      <c r="J532" s="56"/>
      <c r="K532" s="56"/>
      <c r="L532" s="56"/>
      <c r="M532" s="56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</row>
    <row r="533" spans="1:40" ht="15" customHeight="1">
      <c r="A533" s="110"/>
      <c r="B533" s="65"/>
      <c r="C533" s="65" t="s">
        <v>150</v>
      </c>
      <c r="D533" s="140"/>
      <c r="E533" s="95"/>
      <c r="F533" s="167"/>
      <c r="G533" s="106"/>
      <c r="H533" s="23"/>
      <c r="I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</row>
    <row r="534" spans="1:40" ht="15" customHeight="1">
      <c r="A534" s="116"/>
      <c r="B534" s="66" t="s">
        <v>106</v>
      </c>
      <c r="C534" s="66" t="s">
        <v>151</v>
      </c>
      <c r="D534" s="141">
        <v>3</v>
      </c>
      <c r="E534" s="96" t="s">
        <v>0</v>
      </c>
      <c r="F534" s="163"/>
      <c r="G534" s="105"/>
      <c r="H534" s="22"/>
      <c r="I534" s="18"/>
      <c r="J534" s="56"/>
      <c r="K534" s="56"/>
      <c r="L534" s="56"/>
      <c r="M534" s="56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</row>
    <row r="535" spans="1:40" ht="15" customHeight="1">
      <c r="A535" s="110"/>
      <c r="B535" s="65"/>
      <c r="C535" s="65" t="s">
        <v>150</v>
      </c>
      <c r="D535" s="140"/>
      <c r="E535" s="95"/>
      <c r="F535" s="167"/>
      <c r="G535" s="106"/>
      <c r="H535" s="23"/>
      <c r="I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</row>
    <row r="536" spans="1:40" ht="15" customHeight="1">
      <c r="A536" s="116"/>
      <c r="B536" s="66" t="s">
        <v>106</v>
      </c>
      <c r="C536" s="66" t="s">
        <v>233</v>
      </c>
      <c r="D536" s="141">
        <v>2.9</v>
      </c>
      <c r="E536" s="96" t="s">
        <v>0</v>
      </c>
      <c r="F536" s="163"/>
      <c r="G536" s="105"/>
      <c r="H536" s="22"/>
      <c r="I536" s="18"/>
      <c r="J536" s="56"/>
      <c r="K536" s="56"/>
      <c r="L536" s="56"/>
      <c r="M536" s="56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</row>
    <row r="537" spans="1:40" ht="15" customHeight="1">
      <c r="A537" s="110"/>
      <c r="B537" s="65"/>
      <c r="C537" s="65" t="s">
        <v>150</v>
      </c>
      <c r="D537" s="140"/>
      <c r="E537" s="95"/>
      <c r="F537" s="167"/>
      <c r="G537" s="106"/>
      <c r="H537" s="23"/>
      <c r="I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</row>
    <row r="538" spans="1:40" ht="15" customHeight="1">
      <c r="A538" s="116"/>
      <c r="B538" s="66" t="s">
        <v>106</v>
      </c>
      <c r="C538" s="66" t="s">
        <v>257</v>
      </c>
      <c r="D538" s="141">
        <v>7.6</v>
      </c>
      <c r="E538" s="96" t="s">
        <v>0</v>
      </c>
      <c r="F538" s="163"/>
      <c r="G538" s="105"/>
      <c r="H538" s="22"/>
      <c r="I538" s="18"/>
      <c r="J538" s="56"/>
      <c r="K538" s="56"/>
      <c r="L538" s="56"/>
      <c r="M538" s="56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</row>
    <row r="539" spans="1:40" ht="15" customHeight="1">
      <c r="A539" s="110"/>
      <c r="B539" s="65"/>
      <c r="C539" s="65" t="s">
        <v>103</v>
      </c>
      <c r="D539" s="140"/>
      <c r="E539" s="95"/>
      <c r="F539" s="167"/>
      <c r="G539" s="106"/>
      <c r="H539" s="23"/>
      <c r="I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</row>
    <row r="540" spans="1:40" ht="15" customHeight="1">
      <c r="A540" s="116"/>
      <c r="B540" s="66" t="s">
        <v>234</v>
      </c>
      <c r="C540" s="66" t="s">
        <v>235</v>
      </c>
      <c r="D540" s="141">
        <v>0.5</v>
      </c>
      <c r="E540" s="96" t="s">
        <v>0</v>
      </c>
      <c r="F540" s="163"/>
      <c r="G540" s="105"/>
      <c r="H540" s="22"/>
      <c r="I540" s="18"/>
      <c r="J540" s="56"/>
      <c r="K540" s="56"/>
      <c r="L540" s="56"/>
      <c r="M540" s="56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</row>
    <row r="541" spans="1:40" ht="15" customHeight="1">
      <c r="A541" s="110"/>
      <c r="B541" s="65"/>
      <c r="C541" s="65" t="s">
        <v>103</v>
      </c>
      <c r="D541" s="140"/>
      <c r="E541" s="95"/>
      <c r="F541" s="167"/>
      <c r="G541" s="106"/>
      <c r="H541" s="23"/>
      <c r="I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</row>
    <row r="542" spans="1:40" ht="15" customHeight="1">
      <c r="A542" s="116"/>
      <c r="B542" s="66" t="s">
        <v>234</v>
      </c>
      <c r="C542" s="66" t="s">
        <v>258</v>
      </c>
      <c r="D542" s="141">
        <v>0.7</v>
      </c>
      <c r="E542" s="96" t="s">
        <v>0</v>
      </c>
      <c r="F542" s="163"/>
      <c r="G542" s="105"/>
      <c r="H542" s="22"/>
      <c r="I542" s="18"/>
      <c r="J542" s="56"/>
      <c r="K542" s="56"/>
      <c r="L542" s="56"/>
      <c r="M542" s="56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</row>
    <row r="543" spans="1:40" ht="15" customHeight="1">
      <c r="A543" s="110"/>
      <c r="B543" s="153"/>
      <c r="C543" s="65" t="s">
        <v>103</v>
      </c>
      <c r="D543" s="140"/>
      <c r="E543" s="95"/>
      <c r="F543" s="167"/>
      <c r="G543" s="106"/>
      <c r="H543" s="23"/>
      <c r="I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</row>
    <row r="544" spans="1:40" ht="15" customHeight="1">
      <c r="A544" s="116"/>
      <c r="B544" s="66" t="s">
        <v>152</v>
      </c>
      <c r="C544" s="66" t="s">
        <v>153</v>
      </c>
      <c r="D544" s="141">
        <v>0.1</v>
      </c>
      <c r="E544" s="96" t="s">
        <v>0</v>
      </c>
      <c r="F544" s="163"/>
      <c r="G544" s="105"/>
      <c r="H544" s="22"/>
      <c r="I544" s="18"/>
      <c r="J544" s="56"/>
      <c r="K544" s="56"/>
      <c r="L544" s="56"/>
      <c r="M544" s="56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</row>
    <row r="545" spans="1:40" ht="15" customHeight="1">
      <c r="A545" s="110"/>
      <c r="B545" s="65"/>
      <c r="C545" s="65" t="s">
        <v>103</v>
      </c>
      <c r="D545" s="140"/>
      <c r="E545" s="95"/>
      <c r="F545" s="162"/>
      <c r="G545" s="103"/>
      <c r="H545" s="20"/>
      <c r="I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</row>
    <row r="546" spans="1:40" ht="15" customHeight="1">
      <c r="A546" s="28"/>
      <c r="B546" s="113" t="s">
        <v>152</v>
      </c>
      <c r="C546" s="113" t="s">
        <v>238</v>
      </c>
      <c r="D546" s="142">
        <v>0.8</v>
      </c>
      <c r="E546" s="112" t="s">
        <v>0</v>
      </c>
      <c r="F546" s="186"/>
      <c r="G546" s="100"/>
      <c r="H546" s="99"/>
      <c r="I546" s="18"/>
      <c r="J546" s="56"/>
      <c r="K546" s="56"/>
      <c r="L546" s="56"/>
      <c r="M546" s="56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</row>
    <row r="547" spans="1:40" ht="15" customHeight="1">
      <c r="A547" s="111"/>
      <c r="B547" s="108"/>
      <c r="C547" s="108" t="s">
        <v>154</v>
      </c>
      <c r="D547" s="140"/>
      <c r="E547" s="95"/>
      <c r="F547" s="162"/>
      <c r="G547" s="103"/>
      <c r="H547" s="20"/>
      <c r="I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</row>
    <row r="548" spans="1:40" ht="15" customHeight="1">
      <c r="A548" s="116"/>
      <c r="B548" s="66" t="s">
        <v>155</v>
      </c>
      <c r="C548" s="66" t="s">
        <v>236</v>
      </c>
      <c r="D548" s="141">
        <v>5.9</v>
      </c>
      <c r="E548" s="96" t="s">
        <v>0</v>
      </c>
      <c r="F548" s="163"/>
      <c r="G548" s="105"/>
      <c r="H548" s="22"/>
      <c r="I548" s="18"/>
      <c r="J548" s="56"/>
      <c r="K548" s="56"/>
      <c r="L548" s="56"/>
      <c r="M548" s="56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</row>
    <row r="549" spans="1:40" ht="15" customHeight="1">
      <c r="A549" s="111"/>
      <c r="B549" s="108"/>
      <c r="C549" s="108" t="s">
        <v>154</v>
      </c>
      <c r="D549" s="140"/>
      <c r="E549" s="95"/>
      <c r="F549" s="162"/>
      <c r="G549" s="103"/>
      <c r="H549" s="20"/>
      <c r="I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</row>
    <row r="550" spans="1:40" ht="15" customHeight="1">
      <c r="A550" s="120"/>
      <c r="B550" s="66" t="s">
        <v>155</v>
      </c>
      <c r="C550" s="108" t="s">
        <v>1017</v>
      </c>
      <c r="D550" s="141">
        <v>7.1</v>
      </c>
      <c r="E550" s="96" t="s">
        <v>0</v>
      </c>
      <c r="F550" s="163"/>
      <c r="G550" s="105"/>
      <c r="H550" s="22"/>
      <c r="I550" s="18"/>
      <c r="J550" s="56"/>
      <c r="K550" s="56"/>
      <c r="L550" s="56"/>
      <c r="M550" s="56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</row>
    <row r="551" spans="1:40" ht="15" customHeight="1">
      <c r="A551" s="110"/>
      <c r="B551" s="65"/>
      <c r="C551" s="65" t="s">
        <v>1018</v>
      </c>
      <c r="D551" s="140"/>
      <c r="E551" s="95"/>
      <c r="F551" s="162"/>
      <c r="G551" s="103"/>
      <c r="H551" s="20"/>
      <c r="I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</row>
    <row r="552" spans="1:40" ht="15" customHeight="1">
      <c r="A552" s="116"/>
      <c r="B552" s="66" t="s">
        <v>259</v>
      </c>
      <c r="C552" s="66" t="s">
        <v>1019</v>
      </c>
      <c r="D552" s="141">
        <v>0.7</v>
      </c>
      <c r="E552" s="96" t="s">
        <v>0</v>
      </c>
      <c r="F552" s="163"/>
      <c r="G552" s="105"/>
      <c r="H552" s="22"/>
      <c r="I552" s="18"/>
      <c r="J552" s="56"/>
      <c r="K552" s="56"/>
      <c r="L552" s="56"/>
      <c r="M552" s="56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</row>
    <row r="553" spans="1:40" ht="15" customHeight="1">
      <c r="A553" s="110"/>
      <c r="B553" s="65"/>
      <c r="C553" s="65" t="s">
        <v>156</v>
      </c>
      <c r="D553" s="140"/>
      <c r="E553" s="95"/>
      <c r="F553" s="162"/>
      <c r="G553" s="103"/>
      <c r="H553" s="20"/>
      <c r="I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</row>
    <row r="554" spans="1:40" ht="15" customHeight="1">
      <c r="A554" s="116"/>
      <c r="B554" s="66" t="s">
        <v>157</v>
      </c>
      <c r="C554" s="66" t="s">
        <v>1020</v>
      </c>
      <c r="D554" s="141">
        <v>1.7</v>
      </c>
      <c r="E554" s="96" t="s">
        <v>0</v>
      </c>
      <c r="F554" s="163"/>
      <c r="G554" s="105"/>
      <c r="H554" s="22"/>
      <c r="I554" s="18"/>
      <c r="J554" s="56"/>
      <c r="K554" s="56"/>
      <c r="L554" s="56"/>
      <c r="M554" s="56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</row>
    <row r="555" spans="1:40" ht="15" customHeight="1">
      <c r="A555" s="110"/>
      <c r="B555" s="65"/>
      <c r="C555" s="65" t="s">
        <v>158</v>
      </c>
      <c r="D555" s="140"/>
      <c r="E555" s="95"/>
      <c r="F555" s="162"/>
      <c r="G555" s="103"/>
      <c r="H555" s="20"/>
      <c r="I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</row>
    <row r="556" spans="1:40" ht="15" customHeight="1">
      <c r="A556" s="116"/>
      <c r="B556" s="66" t="s">
        <v>157</v>
      </c>
      <c r="C556" s="66" t="s">
        <v>1021</v>
      </c>
      <c r="D556" s="141">
        <v>12</v>
      </c>
      <c r="E556" s="96" t="s">
        <v>0</v>
      </c>
      <c r="F556" s="163"/>
      <c r="G556" s="105"/>
      <c r="H556" s="22"/>
      <c r="I556" s="18"/>
      <c r="J556" s="56"/>
      <c r="K556" s="56"/>
      <c r="L556" s="56"/>
      <c r="M556" s="56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</row>
    <row r="557" spans="1:40" ht="15" customHeight="1">
      <c r="A557" s="110"/>
      <c r="B557" s="65"/>
      <c r="C557" s="65" t="s">
        <v>103</v>
      </c>
      <c r="D557" s="140"/>
      <c r="E557" s="95"/>
      <c r="F557" s="167"/>
      <c r="G557" s="106"/>
      <c r="H557" s="23"/>
      <c r="I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</row>
    <row r="558" spans="1:40" ht="15" customHeight="1">
      <c r="A558" s="116"/>
      <c r="B558" s="66" t="s">
        <v>159</v>
      </c>
      <c r="C558" s="66" t="s">
        <v>160</v>
      </c>
      <c r="D558" s="141">
        <v>0.5</v>
      </c>
      <c r="E558" s="96" t="s">
        <v>0</v>
      </c>
      <c r="F558" s="163"/>
      <c r="G558" s="105"/>
      <c r="H558" s="22"/>
      <c r="I558" s="18"/>
      <c r="J558" s="56"/>
      <c r="K558" s="56"/>
      <c r="L558" s="56"/>
      <c r="M558" s="56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</row>
    <row r="559" spans="1:40" ht="15" customHeight="1">
      <c r="A559" s="110"/>
      <c r="B559" s="65"/>
      <c r="C559" s="65" t="s">
        <v>103</v>
      </c>
      <c r="D559" s="140"/>
      <c r="E559" s="95"/>
      <c r="F559" s="167"/>
      <c r="G559" s="106"/>
      <c r="H559" s="23"/>
      <c r="I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</row>
    <row r="560" spans="1:40" ht="15" customHeight="1">
      <c r="A560" s="116"/>
      <c r="B560" s="66" t="s">
        <v>159</v>
      </c>
      <c r="C560" s="66" t="s">
        <v>161</v>
      </c>
      <c r="D560" s="141">
        <v>1.5</v>
      </c>
      <c r="E560" s="96" t="s">
        <v>0</v>
      </c>
      <c r="F560" s="163"/>
      <c r="G560" s="105"/>
      <c r="H560" s="22"/>
      <c r="I560" s="18"/>
      <c r="J560" s="56"/>
      <c r="K560" s="56"/>
      <c r="L560" s="56"/>
      <c r="M560" s="56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</row>
    <row r="561" spans="1:40" ht="15" customHeight="1">
      <c r="A561" s="110"/>
      <c r="B561" s="65"/>
      <c r="C561" s="65" t="s">
        <v>103</v>
      </c>
      <c r="D561" s="140"/>
      <c r="E561" s="95"/>
      <c r="F561" s="167"/>
      <c r="G561" s="106"/>
      <c r="H561" s="23"/>
      <c r="I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</row>
    <row r="562" spans="1:40" ht="15" customHeight="1">
      <c r="A562" s="116"/>
      <c r="B562" s="66" t="s">
        <v>159</v>
      </c>
      <c r="C562" s="66" t="s">
        <v>162</v>
      </c>
      <c r="D562" s="141">
        <v>0.9</v>
      </c>
      <c r="E562" s="96" t="s">
        <v>0</v>
      </c>
      <c r="F562" s="163"/>
      <c r="G562" s="105"/>
      <c r="H562" s="22"/>
      <c r="I562" s="18"/>
      <c r="J562" s="56"/>
      <c r="K562" s="56"/>
      <c r="L562" s="56"/>
      <c r="M562" s="56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</row>
    <row r="563" spans="1:40" ht="15" customHeight="1">
      <c r="A563" s="110"/>
      <c r="B563" s="65"/>
      <c r="C563" s="65" t="s">
        <v>103</v>
      </c>
      <c r="D563" s="140"/>
      <c r="E563" s="95"/>
      <c r="F563" s="167"/>
      <c r="G563" s="106"/>
      <c r="H563" s="23"/>
      <c r="I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</row>
    <row r="564" spans="1:40" ht="15" customHeight="1">
      <c r="A564" s="116"/>
      <c r="B564" s="66" t="s">
        <v>159</v>
      </c>
      <c r="C564" s="66" t="s">
        <v>166</v>
      </c>
      <c r="D564" s="212">
        <v>0.04</v>
      </c>
      <c r="E564" s="96" t="s">
        <v>0</v>
      </c>
      <c r="F564" s="163"/>
      <c r="G564" s="105"/>
      <c r="H564" s="22"/>
      <c r="I564" s="18"/>
      <c r="J564" s="56"/>
      <c r="K564" s="56"/>
      <c r="L564" s="56"/>
      <c r="M564" s="56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</row>
    <row r="565" spans="1:40" ht="15" customHeight="1">
      <c r="A565" s="110"/>
      <c r="B565" s="65"/>
      <c r="C565" s="65" t="s">
        <v>150</v>
      </c>
      <c r="D565" s="140"/>
      <c r="E565" s="95"/>
      <c r="F565" s="167"/>
      <c r="G565" s="106"/>
      <c r="H565" s="23"/>
      <c r="I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</row>
    <row r="566" spans="1:40" ht="15" customHeight="1">
      <c r="A566" s="116"/>
      <c r="B566" s="66" t="s">
        <v>159</v>
      </c>
      <c r="C566" s="66" t="s">
        <v>161</v>
      </c>
      <c r="D566" s="141">
        <v>0.1</v>
      </c>
      <c r="E566" s="96" t="s">
        <v>0</v>
      </c>
      <c r="F566" s="163"/>
      <c r="G566" s="105"/>
      <c r="H566" s="22"/>
      <c r="I566" s="18"/>
      <c r="J566" s="56"/>
      <c r="K566" s="56"/>
      <c r="L566" s="56"/>
      <c r="M566" s="56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</row>
    <row r="567" spans="1:40" ht="15" customHeight="1">
      <c r="A567" s="110"/>
      <c r="B567" s="65"/>
      <c r="C567" s="65" t="s">
        <v>150</v>
      </c>
      <c r="D567" s="219"/>
      <c r="E567" s="95"/>
      <c r="F567" s="167"/>
      <c r="G567" s="106"/>
      <c r="H567" s="23"/>
      <c r="I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</row>
    <row r="568" spans="1:40" ht="15" customHeight="1">
      <c r="A568" s="116"/>
      <c r="B568" s="66" t="s">
        <v>159</v>
      </c>
      <c r="C568" s="66" t="s">
        <v>162</v>
      </c>
      <c r="D568" s="141">
        <v>0.4</v>
      </c>
      <c r="E568" s="96" t="s">
        <v>0</v>
      </c>
      <c r="F568" s="163"/>
      <c r="G568" s="105"/>
      <c r="H568" s="22"/>
      <c r="I568" s="18"/>
      <c r="J568" s="56"/>
      <c r="K568" s="56"/>
      <c r="L568" s="56"/>
      <c r="M568" s="56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</row>
    <row r="569" spans="1:40" ht="15" customHeight="1">
      <c r="A569" s="110"/>
      <c r="B569" s="65"/>
      <c r="C569" s="65" t="s">
        <v>150</v>
      </c>
      <c r="D569" s="140"/>
      <c r="E569" s="95"/>
      <c r="F569" s="167"/>
      <c r="G569" s="106"/>
      <c r="H569" s="23"/>
      <c r="I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</row>
    <row r="570" spans="1:40" ht="15" customHeight="1">
      <c r="A570" s="116"/>
      <c r="B570" s="66" t="s">
        <v>159</v>
      </c>
      <c r="C570" s="66" t="s">
        <v>163</v>
      </c>
      <c r="D570" s="141">
        <v>1.2</v>
      </c>
      <c r="E570" s="96" t="s">
        <v>0</v>
      </c>
      <c r="F570" s="163"/>
      <c r="G570" s="105"/>
      <c r="H570" s="22"/>
      <c r="I570" s="18"/>
      <c r="J570" s="56"/>
      <c r="K570" s="56"/>
      <c r="L570" s="56"/>
      <c r="M570" s="56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</row>
    <row r="571" spans="1:40" ht="15" customHeight="1">
      <c r="A571" s="110"/>
      <c r="B571" s="65"/>
      <c r="C571" s="65" t="s">
        <v>150</v>
      </c>
      <c r="D571" s="140"/>
      <c r="E571" s="95"/>
      <c r="F571" s="167"/>
      <c r="G571" s="106"/>
      <c r="H571" s="23"/>
      <c r="I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</row>
    <row r="572" spans="1:40" ht="15" customHeight="1">
      <c r="A572" s="116"/>
      <c r="B572" s="66" t="s">
        <v>159</v>
      </c>
      <c r="C572" s="66" t="s">
        <v>166</v>
      </c>
      <c r="D572" s="141">
        <v>0.2</v>
      </c>
      <c r="E572" s="96" t="s">
        <v>0</v>
      </c>
      <c r="F572" s="163"/>
      <c r="G572" s="105"/>
      <c r="H572" s="22"/>
      <c r="I572" s="18"/>
      <c r="J572" s="56"/>
      <c r="K572" s="56"/>
      <c r="L572" s="56"/>
      <c r="M572" s="56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</row>
    <row r="573" spans="1:40" ht="15" customHeight="1">
      <c r="A573" s="110"/>
      <c r="B573" s="65"/>
      <c r="C573" s="65" t="s">
        <v>1022</v>
      </c>
      <c r="D573" s="140"/>
      <c r="E573" s="95"/>
      <c r="F573" s="167"/>
      <c r="G573" s="106"/>
      <c r="H573" s="23"/>
      <c r="I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</row>
    <row r="574" spans="1:40" ht="15" customHeight="1">
      <c r="A574" s="116"/>
      <c r="B574" s="66" t="s">
        <v>159</v>
      </c>
      <c r="C574" s="66" t="s">
        <v>166</v>
      </c>
      <c r="D574" s="141">
        <v>0.2</v>
      </c>
      <c r="E574" s="96" t="s">
        <v>0</v>
      </c>
      <c r="F574" s="163"/>
      <c r="G574" s="105"/>
      <c r="H574" s="22"/>
      <c r="I574" s="18"/>
      <c r="J574" s="56"/>
      <c r="K574" s="56"/>
      <c r="L574" s="56"/>
      <c r="M574" s="56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</row>
    <row r="575" spans="1:40" ht="15" customHeight="1">
      <c r="A575" s="110"/>
      <c r="B575" s="153"/>
      <c r="C575" s="65" t="s">
        <v>165</v>
      </c>
      <c r="D575" s="140"/>
      <c r="E575" s="95"/>
      <c r="F575" s="167"/>
      <c r="G575" s="106"/>
      <c r="H575" s="23"/>
      <c r="I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</row>
    <row r="576" spans="1:40" ht="15" customHeight="1">
      <c r="A576" s="116"/>
      <c r="B576" s="66" t="s">
        <v>159</v>
      </c>
      <c r="C576" s="66" t="s">
        <v>164</v>
      </c>
      <c r="D576" s="141">
        <v>0.3</v>
      </c>
      <c r="E576" s="96" t="s">
        <v>0</v>
      </c>
      <c r="F576" s="163"/>
      <c r="G576" s="105"/>
      <c r="H576" s="22"/>
      <c r="I576" s="18"/>
      <c r="J576" s="56"/>
      <c r="K576" s="56"/>
      <c r="L576" s="56"/>
      <c r="M576" s="56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</row>
    <row r="577" spans="1:40" ht="15" customHeight="1">
      <c r="A577" s="110"/>
      <c r="B577" s="65"/>
      <c r="C577" s="65" t="s">
        <v>165</v>
      </c>
      <c r="D577" s="140"/>
      <c r="E577" s="95"/>
      <c r="F577" s="162"/>
      <c r="G577" s="103"/>
      <c r="H577" s="20"/>
      <c r="I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</row>
    <row r="578" spans="1:40" ht="15" customHeight="1">
      <c r="A578" s="28"/>
      <c r="B578" s="113" t="s">
        <v>159</v>
      </c>
      <c r="C578" s="113" t="s">
        <v>167</v>
      </c>
      <c r="D578" s="142">
        <v>0.5</v>
      </c>
      <c r="E578" s="112" t="s">
        <v>0</v>
      </c>
      <c r="F578" s="186"/>
      <c r="G578" s="100"/>
      <c r="H578" s="99"/>
      <c r="I578" s="18"/>
      <c r="J578" s="56"/>
      <c r="K578" s="56"/>
      <c r="L578" s="56"/>
      <c r="M578" s="56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</row>
    <row r="579" spans="1:40" ht="15" customHeight="1">
      <c r="A579" s="111"/>
      <c r="B579" s="108"/>
      <c r="C579" s="108" t="s">
        <v>165</v>
      </c>
      <c r="D579" s="140"/>
      <c r="E579" s="95"/>
      <c r="F579" s="162"/>
      <c r="G579" s="103"/>
      <c r="H579" s="20"/>
      <c r="I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</row>
    <row r="580" spans="1:40" ht="15" customHeight="1">
      <c r="A580" s="116"/>
      <c r="B580" s="66" t="s">
        <v>159</v>
      </c>
      <c r="C580" s="66" t="s">
        <v>237</v>
      </c>
      <c r="D580" s="141">
        <v>0.2</v>
      </c>
      <c r="E580" s="96" t="s">
        <v>0</v>
      </c>
      <c r="F580" s="163"/>
      <c r="G580" s="105"/>
      <c r="H580" s="22"/>
      <c r="I580" s="18"/>
      <c r="J580" s="56"/>
      <c r="K580" s="56"/>
      <c r="L580" s="56"/>
      <c r="M580" s="56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</row>
    <row r="581" spans="1:40" ht="15" customHeight="1">
      <c r="A581" s="111"/>
      <c r="B581" s="108"/>
      <c r="C581" s="108"/>
      <c r="D581" s="140"/>
      <c r="E581" s="95"/>
      <c r="F581" s="162"/>
      <c r="G581" s="103"/>
      <c r="H581" s="20"/>
      <c r="I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</row>
    <row r="582" spans="1:40" ht="15" customHeight="1">
      <c r="A582" s="120"/>
      <c r="B582" s="66" t="s">
        <v>75</v>
      </c>
      <c r="C582" s="108"/>
      <c r="D582" s="149">
        <v>-2</v>
      </c>
      <c r="E582" s="96" t="s">
        <v>0</v>
      </c>
      <c r="F582" s="163"/>
      <c r="G582" s="105"/>
      <c r="H582" s="22"/>
      <c r="I582" s="18"/>
      <c r="J582" s="56"/>
      <c r="K582" s="56"/>
      <c r="L582" s="56"/>
      <c r="M582" s="56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</row>
    <row r="583" spans="1:40" ht="15" customHeight="1">
      <c r="A583" s="110"/>
      <c r="B583" s="65"/>
      <c r="C583" s="65"/>
      <c r="D583" s="140"/>
      <c r="E583" s="95"/>
      <c r="F583" s="107"/>
      <c r="G583" s="93"/>
      <c r="H583" s="20"/>
      <c r="I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</row>
    <row r="584" spans="1:40" ht="15" customHeight="1">
      <c r="A584" s="116"/>
      <c r="B584" s="66"/>
      <c r="C584" s="66"/>
      <c r="D584" s="212"/>
      <c r="E584" s="96"/>
      <c r="F584" s="102"/>
      <c r="G584" s="105"/>
      <c r="H584" s="133"/>
      <c r="I584" s="18"/>
      <c r="J584" s="56"/>
      <c r="K584" s="56"/>
      <c r="L584" s="56"/>
      <c r="M584" s="56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</row>
    <row r="585" spans="1:40" ht="15" customHeight="1">
      <c r="A585" s="110"/>
      <c r="B585" s="65"/>
      <c r="C585" s="65" t="s">
        <v>103</v>
      </c>
      <c r="D585" s="140"/>
      <c r="E585" s="95"/>
      <c r="F585" s="167"/>
      <c r="G585" s="106"/>
      <c r="H585" s="23"/>
      <c r="I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</row>
    <row r="586" spans="1:40" ht="15" customHeight="1">
      <c r="A586" s="116"/>
      <c r="B586" s="66" t="s">
        <v>108</v>
      </c>
      <c r="C586" s="66" t="s">
        <v>1023</v>
      </c>
      <c r="D586" s="141">
        <v>85</v>
      </c>
      <c r="E586" s="96" t="s">
        <v>87</v>
      </c>
      <c r="F586" s="163"/>
      <c r="G586" s="105"/>
      <c r="H586" s="22"/>
      <c r="I586" s="18"/>
      <c r="J586" s="56"/>
      <c r="K586" s="56"/>
      <c r="L586" s="56"/>
      <c r="M586" s="56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</row>
    <row r="587" spans="1:40" ht="15" customHeight="1">
      <c r="A587" s="110"/>
      <c r="B587" s="65"/>
      <c r="C587" s="65" t="s">
        <v>103</v>
      </c>
      <c r="D587" s="140"/>
      <c r="E587" s="95"/>
      <c r="F587" s="167"/>
      <c r="G587" s="106"/>
      <c r="H587" s="23"/>
      <c r="I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</row>
    <row r="588" spans="1:40" ht="15" customHeight="1">
      <c r="A588" s="116"/>
      <c r="B588" s="66" t="s">
        <v>108</v>
      </c>
      <c r="C588" s="66" t="s">
        <v>260</v>
      </c>
      <c r="D588" s="212">
        <v>52</v>
      </c>
      <c r="E588" s="96" t="s">
        <v>87</v>
      </c>
      <c r="F588" s="163"/>
      <c r="G588" s="105"/>
      <c r="H588" s="22"/>
      <c r="I588" s="18"/>
      <c r="J588" s="56"/>
      <c r="K588" s="56"/>
      <c r="L588" s="56"/>
      <c r="M588" s="56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</row>
    <row r="589" spans="1:40" ht="15" customHeight="1">
      <c r="A589" s="110"/>
      <c r="B589" s="65"/>
      <c r="C589" s="65"/>
      <c r="D589" s="219"/>
      <c r="E589" s="95"/>
      <c r="F589" s="167"/>
      <c r="G589" s="106"/>
      <c r="H589" s="23"/>
      <c r="I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</row>
    <row r="590" spans="1:40" ht="15" customHeight="1">
      <c r="A590" s="116"/>
      <c r="B590" s="66" t="s">
        <v>168</v>
      </c>
      <c r="C590" s="66" t="s">
        <v>169</v>
      </c>
      <c r="D590" s="141">
        <v>135</v>
      </c>
      <c r="E590" s="96" t="s">
        <v>87</v>
      </c>
      <c r="F590" s="163"/>
      <c r="G590" s="105"/>
      <c r="H590" s="22"/>
      <c r="I590" s="18"/>
      <c r="J590" s="56"/>
      <c r="K590" s="56"/>
      <c r="L590" s="56"/>
      <c r="M590" s="56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</row>
    <row r="591" spans="1:40" ht="15" customHeight="1">
      <c r="A591" s="110"/>
      <c r="B591" s="65"/>
      <c r="C591" s="65"/>
      <c r="D591" s="140"/>
      <c r="E591" s="95"/>
      <c r="F591" s="167"/>
      <c r="G591" s="106"/>
      <c r="H591" s="23"/>
      <c r="I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</row>
    <row r="592" spans="1:40" ht="15" customHeight="1">
      <c r="A592" s="116"/>
      <c r="B592" s="66" t="s">
        <v>168</v>
      </c>
      <c r="C592" s="66" t="s">
        <v>170</v>
      </c>
      <c r="D592" s="141">
        <v>62</v>
      </c>
      <c r="E592" s="96" t="s">
        <v>87</v>
      </c>
      <c r="F592" s="163"/>
      <c r="G592" s="105"/>
      <c r="H592" s="22"/>
      <c r="I592" s="18"/>
      <c r="J592" s="56"/>
      <c r="K592" s="56"/>
      <c r="L592" s="56"/>
      <c r="M592" s="56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</row>
    <row r="593" spans="1:40" ht="15" customHeight="1">
      <c r="A593" s="110"/>
      <c r="B593" s="65"/>
      <c r="C593" s="65"/>
      <c r="D593" s="140"/>
      <c r="E593" s="95"/>
      <c r="F593" s="167"/>
      <c r="G593" s="106"/>
      <c r="H593" s="23"/>
      <c r="I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</row>
    <row r="594" spans="1:40" ht="15" customHeight="1">
      <c r="A594" s="116"/>
      <c r="B594" s="66" t="s">
        <v>168</v>
      </c>
      <c r="C594" s="66" t="s">
        <v>1024</v>
      </c>
      <c r="D594" s="141">
        <v>250</v>
      </c>
      <c r="E594" s="96" t="s">
        <v>87</v>
      </c>
      <c r="F594" s="163"/>
      <c r="G594" s="105"/>
      <c r="H594" s="22"/>
      <c r="I594" s="18"/>
      <c r="J594" s="56"/>
      <c r="K594" s="56"/>
      <c r="L594" s="56"/>
      <c r="M594" s="56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</row>
    <row r="595" spans="1:40" ht="15" customHeight="1">
      <c r="A595" s="110"/>
      <c r="B595" s="65"/>
      <c r="C595" s="65"/>
      <c r="D595" s="140"/>
      <c r="E595" s="95"/>
      <c r="F595" s="167"/>
      <c r="G595" s="106"/>
      <c r="H595" s="23"/>
      <c r="I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</row>
    <row r="596" spans="1:40" ht="15" customHeight="1">
      <c r="A596" s="116"/>
      <c r="B596" s="66" t="s">
        <v>168</v>
      </c>
      <c r="C596" s="66" t="s">
        <v>261</v>
      </c>
      <c r="D596" s="141">
        <v>453</v>
      </c>
      <c r="E596" s="96" t="s">
        <v>87</v>
      </c>
      <c r="F596" s="163"/>
      <c r="G596" s="105"/>
      <c r="H596" s="22"/>
      <c r="I596" s="18"/>
      <c r="J596" s="56"/>
      <c r="K596" s="56"/>
      <c r="L596" s="56"/>
      <c r="M596" s="56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</row>
    <row r="597" spans="1:40" ht="15" customHeight="1">
      <c r="A597" s="110"/>
      <c r="B597" s="65"/>
      <c r="C597" s="65"/>
      <c r="D597" s="140"/>
      <c r="E597" s="95"/>
      <c r="F597" s="167"/>
      <c r="G597" s="106"/>
      <c r="H597" s="23"/>
      <c r="I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</row>
    <row r="598" spans="1:40" ht="15" customHeight="1">
      <c r="A598" s="116"/>
      <c r="B598" s="66" t="s">
        <v>168</v>
      </c>
      <c r="C598" s="66" t="s">
        <v>171</v>
      </c>
      <c r="D598" s="141">
        <v>181</v>
      </c>
      <c r="E598" s="96" t="s">
        <v>87</v>
      </c>
      <c r="F598" s="163"/>
      <c r="G598" s="105"/>
      <c r="H598" s="22"/>
      <c r="I598" s="18"/>
      <c r="J598" s="56"/>
      <c r="K598" s="56"/>
      <c r="L598" s="56"/>
      <c r="M598" s="56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</row>
    <row r="599" spans="1:40" ht="15" customHeight="1">
      <c r="A599" s="110"/>
      <c r="B599" s="65"/>
      <c r="C599" s="65"/>
      <c r="D599" s="219"/>
      <c r="E599" s="95"/>
      <c r="F599" s="167"/>
      <c r="G599" s="106"/>
      <c r="H599" s="23"/>
      <c r="I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</row>
    <row r="600" spans="1:40" ht="15" customHeight="1">
      <c r="A600" s="116"/>
      <c r="B600" s="66" t="s">
        <v>168</v>
      </c>
      <c r="C600" s="66" t="s">
        <v>172</v>
      </c>
      <c r="D600" s="141">
        <v>344</v>
      </c>
      <c r="E600" s="96" t="s">
        <v>87</v>
      </c>
      <c r="F600" s="163"/>
      <c r="G600" s="105"/>
      <c r="H600" s="22"/>
      <c r="I600" s="18"/>
      <c r="J600" s="56"/>
      <c r="K600" s="56"/>
      <c r="L600" s="56"/>
      <c r="M600" s="56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</row>
    <row r="601" spans="1:40" ht="15" customHeight="1">
      <c r="A601" s="110"/>
      <c r="B601" s="65"/>
      <c r="C601" s="65"/>
      <c r="D601" s="140"/>
      <c r="E601" s="95"/>
      <c r="F601" s="167"/>
      <c r="G601" s="106"/>
      <c r="H601" s="23"/>
      <c r="I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</row>
    <row r="602" spans="1:40" ht="15" customHeight="1">
      <c r="A602" s="116"/>
      <c r="B602" s="66" t="s">
        <v>168</v>
      </c>
      <c r="C602" s="66" t="s">
        <v>173</v>
      </c>
      <c r="D602" s="141">
        <v>150</v>
      </c>
      <c r="E602" s="96" t="s">
        <v>87</v>
      </c>
      <c r="F602" s="163"/>
      <c r="G602" s="105"/>
      <c r="H602" s="22"/>
      <c r="I602" s="18"/>
      <c r="J602" s="56"/>
      <c r="K602" s="56"/>
      <c r="L602" s="56"/>
      <c r="M602" s="56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</row>
    <row r="603" spans="1:40" ht="15" customHeight="1">
      <c r="A603" s="110"/>
      <c r="B603" s="65"/>
      <c r="C603" s="65"/>
      <c r="D603" s="140"/>
      <c r="E603" s="95"/>
      <c r="F603" s="167"/>
      <c r="G603" s="106"/>
      <c r="H603" s="23"/>
      <c r="I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</row>
    <row r="604" spans="1:40" ht="15" customHeight="1">
      <c r="A604" s="116"/>
      <c r="B604" s="66" t="s">
        <v>168</v>
      </c>
      <c r="C604" s="66" t="s">
        <v>174</v>
      </c>
      <c r="D604" s="141">
        <v>366</v>
      </c>
      <c r="E604" s="96" t="s">
        <v>87</v>
      </c>
      <c r="F604" s="163"/>
      <c r="G604" s="105"/>
      <c r="H604" s="22"/>
      <c r="I604" s="18"/>
      <c r="J604" s="56"/>
      <c r="K604" s="56"/>
      <c r="L604" s="56"/>
      <c r="M604" s="56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</row>
    <row r="605" spans="1:40" ht="15" customHeight="1">
      <c r="A605" s="110"/>
      <c r="B605" s="65"/>
      <c r="C605" s="65"/>
      <c r="D605" s="140"/>
      <c r="E605" s="95"/>
      <c r="F605" s="167"/>
      <c r="G605" s="106"/>
      <c r="H605" s="23"/>
      <c r="I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</row>
    <row r="606" spans="1:40" ht="15" customHeight="1">
      <c r="A606" s="116"/>
      <c r="B606" s="66" t="s">
        <v>168</v>
      </c>
      <c r="C606" s="66" t="s">
        <v>262</v>
      </c>
      <c r="D606" s="141">
        <v>166</v>
      </c>
      <c r="E606" s="96" t="s">
        <v>87</v>
      </c>
      <c r="F606" s="163"/>
      <c r="G606" s="105"/>
      <c r="H606" s="22"/>
      <c r="I606" s="18"/>
      <c r="J606" s="56"/>
      <c r="K606" s="56"/>
      <c r="L606" s="56"/>
      <c r="M606" s="56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</row>
    <row r="607" spans="1:40" ht="15" customHeight="1">
      <c r="A607" s="110"/>
      <c r="B607" s="153"/>
      <c r="C607" s="65"/>
      <c r="D607" s="140"/>
      <c r="E607" s="95"/>
      <c r="F607" s="167"/>
      <c r="G607" s="106"/>
      <c r="H607" s="23"/>
      <c r="I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</row>
    <row r="608" spans="1:40" ht="15" customHeight="1">
      <c r="A608" s="116"/>
      <c r="B608" s="66" t="s">
        <v>168</v>
      </c>
      <c r="C608" s="66" t="s">
        <v>263</v>
      </c>
      <c r="D608" s="141">
        <v>732</v>
      </c>
      <c r="E608" s="96" t="s">
        <v>87</v>
      </c>
      <c r="F608" s="163"/>
      <c r="G608" s="105"/>
      <c r="H608" s="22"/>
      <c r="I608" s="18"/>
      <c r="J608" s="56"/>
      <c r="K608" s="56"/>
      <c r="L608" s="56"/>
      <c r="M608" s="56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</row>
    <row r="609" spans="1:40" ht="15" customHeight="1">
      <c r="A609" s="110"/>
      <c r="B609" s="65"/>
      <c r="C609" s="65"/>
      <c r="D609" s="140"/>
      <c r="E609" s="95"/>
      <c r="F609" s="162"/>
      <c r="G609" s="103"/>
      <c r="H609" s="20"/>
      <c r="I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</row>
    <row r="610" spans="1:40" ht="15" customHeight="1">
      <c r="A610" s="28"/>
      <c r="B610" s="113" t="s">
        <v>175</v>
      </c>
      <c r="C610" s="113" t="s">
        <v>176</v>
      </c>
      <c r="D610" s="142">
        <v>3536</v>
      </c>
      <c r="E610" s="112" t="s">
        <v>87</v>
      </c>
      <c r="F610" s="186"/>
      <c r="G610" s="100"/>
      <c r="H610" s="99"/>
      <c r="I610" s="18"/>
      <c r="J610" s="56"/>
      <c r="K610" s="56"/>
      <c r="L610" s="56"/>
      <c r="M610" s="56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</row>
    <row r="611" spans="1:40" ht="15" customHeight="1">
      <c r="A611" s="111"/>
      <c r="B611" s="108"/>
      <c r="C611" s="108"/>
      <c r="D611" s="140"/>
      <c r="E611" s="95"/>
      <c r="F611" s="162"/>
      <c r="G611" s="103"/>
      <c r="H611" s="20"/>
      <c r="I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</row>
    <row r="612" spans="1:40" ht="15" customHeight="1">
      <c r="A612" s="116"/>
      <c r="B612" s="66" t="s">
        <v>175</v>
      </c>
      <c r="C612" s="66" t="s">
        <v>241</v>
      </c>
      <c r="D612" s="141">
        <v>112</v>
      </c>
      <c r="E612" s="96" t="s">
        <v>87</v>
      </c>
      <c r="F612" s="163"/>
      <c r="G612" s="105"/>
      <c r="H612" s="22"/>
      <c r="I612" s="18"/>
      <c r="J612" s="56"/>
      <c r="K612" s="56"/>
      <c r="L612" s="56"/>
      <c r="M612" s="56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</row>
    <row r="613" spans="1:40" ht="15" customHeight="1">
      <c r="A613" s="111"/>
      <c r="B613" s="108"/>
      <c r="C613" s="108"/>
      <c r="D613" s="140"/>
      <c r="E613" s="95"/>
      <c r="F613" s="167"/>
      <c r="G613" s="106"/>
      <c r="H613" s="23"/>
      <c r="I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</row>
    <row r="614" spans="1:40" ht="15" customHeight="1">
      <c r="A614" s="120"/>
      <c r="B614" s="66" t="s">
        <v>177</v>
      </c>
      <c r="C614" s="108" t="s">
        <v>178</v>
      </c>
      <c r="D614" s="141">
        <v>25</v>
      </c>
      <c r="E614" s="96" t="s">
        <v>133</v>
      </c>
      <c r="F614" s="163"/>
      <c r="G614" s="105"/>
      <c r="H614" s="22"/>
      <c r="I614" s="18"/>
      <c r="J614" s="56"/>
      <c r="K614" s="56"/>
      <c r="L614" s="56"/>
      <c r="M614" s="56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</row>
    <row r="615" spans="1:40" ht="15" customHeight="1">
      <c r="A615" s="110"/>
      <c r="B615" s="65"/>
      <c r="C615" s="65"/>
      <c r="D615" s="140"/>
      <c r="E615" s="95"/>
      <c r="F615" s="167"/>
      <c r="G615" s="106"/>
      <c r="H615" s="23"/>
      <c r="I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</row>
    <row r="616" spans="1:40" ht="15" customHeight="1">
      <c r="A616" s="116"/>
      <c r="B616" s="66" t="s">
        <v>177</v>
      </c>
      <c r="C616" s="66" t="s">
        <v>239</v>
      </c>
      <c r="D616" s="141">
        <v>98</v>
      </c>
      <c r="E616" s="96" t="s">
        <v>133</v>
      </c>
      <c r="F616" s="163"/>
      <c r="G616" s="105"/>
      <c r="H616" s="22"/>
      <c r="I616" s="18"/>
      <c r="J616" s="56"/>
      <c r="K616" s="56"/>
      <c r="L616" s="56"/>
      <c r="M616" s="56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</row>
    <row r="617" spans="1:40" ht="15" customHeight="1">
      <c r="A617" s="110"/>
      <c r="B617" s="65"/>
      <c r="C617" s="65"/>
      <c r="D617" s="140"/>
      <c r="E617" s="95"/>
      <c r="F617" s="107"/>
      <c r="G617" s="93"/>
      <c r="H617" s="20"/>
      <c r="I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</row>
    <row r="618" spans="1:40" ht="15" customHeight="1">
      <c r="A618" s="116"/>
      <c r="B618" s="66"/>
      <c r="C618" s="66"/>
      <c r="D618" s="141"/>
      <c r="E618" s="96"/>
      <c r="F618" s="102"/>
      <c r="G618" s="105"/>
      <c r="H618" s="133"/>
      <c r="I618" s="18"/>
      <c r="J618" s="56"/>
      <c r="K618" s="56"/>
      <c r="L618" s="56"/>
      <c r="M618" s="56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</row>
    <row r="619" spans="1:40" ht="15" customHeight="1">
      <c r="A619" s="110"/>
      <c r="B619" s="65"/>
      <c r="C619" s="65"/>
      <c r="D619" s="140"/>
      <c r="E619" s="95"/>
      <c r="F619" s="162"/>
      <c r="G619" s="103"/>
      <c r="H619" s="20"/>
      <c r="I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</row>
    <row r="620" spans="1:40" ht="15" customHeight="1">
      <c r="A620" s="116"/>
      <c r="B620" s="66" t="s">
        <v>105</v>
      </c>
      <c r="C620" s="66" t="s">
        <v>1028</v>
      </c>
      <c r="D620" s="141">
        <v>44.1</v>
      </c>
      <c r="E620" s="96" t="s">
        <v>0</v>
      </c>
      <c r="F620" s="163"/>
      <c r="G620" s="105"/>
      <c r="H620" s="22"/>
      <c r="I620" s="18"/>
      <c r="J620" s="56"/>
      <c r="K620" s="56"/>
      <c r="L620" s="56"/>
      <c r="M620" s="56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</row>
    <row r="621" spans="1:40" ht="15" customHeight="1">
      <c r="A621" s="110"/>
      <c r="B621" s="65"/>
      <c r="C621" s="65" t="s">
        <v>102</v>
      </c>
      <c r="D621" s="140"/>
      <c r="E621" s="95"/>
      <c r="F621" s="167"/>
      <c r="G621" s="106"/>
      <c r="H621" s="23"/>
      <c r="I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</row>
    <row r="622" spans="1:40" ht="15" customHeight="1">
      <c r="A622" s="116"/>
      <c r="B622" s="66" t="s">
        <v>101</v>
      </c>
      <c r="C622" s="66" t="s">
        <v>100</v>
      </c>
      <c r="D622" s="141">
        <v>14</v>
      </c>
      <c r="E622" s="96" t="s">
        <v>0</v>
      </c>
      <c r="F622" s="163"/>
      <c r="G622" s="105"/>
      <c r="H622" s="22"/>
      <c r="I622" s="18"/>
      <c r="J622" s="56"/>
      <c r="K622" s="56"/>
      <c r="L622" s="56"/>
      <c r="M622" s="56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</row>
    <row r="623" spans="1:40" ht="15" customHeight="1">
      <c r="A623" s="110"/>
      <c r="B623" s="65"/>
      <c r="C623" s="65"/>
      <c r="D623" s="140"/>
      <c r="E623" s="95"/>
      <c r="F623" s="162"/>
      <c r="G623" s="103"/>
      <c r="H623" s="20"/>
      <c r="I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</row>
    <row r="624" spans="1:40" ht="15" customHeight="1">
      <c r="A624" s="116"/>
      <c r="B624" s="66" t="s">
        <v>179</v>
      </c>
      <c r="C624" s="66" t="s">
        <v>264</v>
      </c>
      <c r="D624" s="141">
        <v>2470</v>
      </c>
      <c r="E624" s="96" t="s">
        <v>138</v>
      </c>
      <c r="F624" s="163"/>
      <c r="G624" s="105"/>
      <c r="H624" s="22"/>
      <c r="I624" s="18"/>
      <c r="J624" s="56"/>
      <c r="K624" s="56"/>
      <c r="L624" s="56"/>
      <c r="M624" s="56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</row>
    <row r="625" spans="1:40" ht="15" customHeight="1">
      <c r="A625" s="110"/>
      <c r="B625" s="65"/>
      <c r="C625" s="65"/>
      <c r="D625" s="140"/>
      <c r="E625" s="95"/>
      <c r="F625" s="162"/>
      <c r="G625" s="103"/>
      <c r="H625" s="20"/>
      <c r="I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</row>
    <row r="626" spans="1:40" ht="15" customHeight="1">
      <c r="A626" s="116"/>
      <c r="B626" s="66" t="s">
        <v>99</v>
      </c>
      <c r="C626" s="66"/>
      <c r="D626" s="141">
        <v>58.1</v>
      </c>
      <c r="E626" s="96" t="s">
        <v>0</v>
      </c>
      <c r="F626" s="163"/>
      <c r="G626" s="105"/>
      <c r="H626" s="22"/>
      <c r="I626" s="18"/>
      <c r="J626" s="56"/>
      <c r="K626" s="56"/>
      <c r="L626" s="56"/>
      <c r="M626" s="56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</row>
    <row r="627" spans="1:40" ht="15" customHeight="1">
      <c r="A627" s="110"/>
      <c r="B627" s="65"/>
      <c r="C627" s="65"/>
      <c r="D627" s="140"/>
      <c r="E627" s="95"/>
      <c r="F627" s="162"/>
      <c r="G627" s="103"/>
      <c r="H627" s="20"/>
      <c r="I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</row>
    <row r="628" spans="1:40" ht="15" customHeight="1">
      <c r="A628" s="116"/>
      <c r="B628" s="66" t="s">
        <v>104</v>
      </c>
      <c r="C628" s="66" t="s">
        <v>112</v>
      </c>
      <c r="D628" s="141">
        <v>44.1</v>
      </c>
      <c r="E628" s="96" t="s">
        <v>0</v>
      </c>
      <c r="F628" s="163"/>
      <c r="G628" s="105"/>
      <c r="H628" s="22"/>
      <c r="I628" s="18"/>
      <c r="J628" s="56"/>
      <c r="K628" s="56"/>
      <c r="L628" s="56"/>
      <c r="M628" s="56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</row>
    <row r="629" spans="1:40" ht="15" customHeight="1">
      <c r="A629" s="110"/>
      <c r="B629" s="65"/>
      <c r="C629" s="65"/>
      <c r="D629" s="219"/>
      <c r="E629" s="95"/>
      <c r="F629" s="162"/>
      <c r="G629" s="103"/>
      <c r="H629" s="20"/>
      <c r="I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</row>
    <row r="630" spans="1:40" ht="15" customHeight="1">
      <c r="A630" s="116"/>
      <c r="B630" s="66" t="s">
        <v>180</v>
      </c>
      <c r="C630" s="66" t="s">
        <v>1025</v>
      </c>
      <c r="D630" s="141">
        <v>44.1</v>
      </c>
      <c r="E630" s="96" t="s">
        <v>0</v>
      </c>
      <c r="F630" s="163"/>
      <c r="G630" s="105"/>
      <c r="H630" s="22"/>
      <c r="I630" s="18"/>
      <c r="J630" s="56"/>
      <c r="K630" s="56"/>
      <c r="L630" s="56"/>
      <c r="M630" s="56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</row>
    <row r="631" spans="1:40" ht="15" customHeight="1">
      <c r="A631" s="110"/>
      <c r="B631" s="65"/>
      <c r="C631" s="65"/>
      <c r="D631" s="140"/>
      <c r="E631" s="95"/>
      <c r="F631" s="162"/>
      <c r="G631" s="103"/>
      <c r="H631" s="20"/>
      <c r="I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</row>
    <row r="632" spans="1:40" ht="15" customHeight="1">
      <c r="A632" s="116"/>
      <c r="B632" s="66" t="s">
        <v>182</v>
      </c>
      <c r="C632" s="66" t="s">
        <v>1026</v>
      </c>
      <c r="D632" s="141">
        <v>14</v>
      </c>
      <c r="E632" s="96" t="s">
        <v>133</v>
      </c>
      <c r="F632" s="163"/>
      <c r="G632" s="105"/>
      <c r="H632" s="22"/>
      <c r="I632" s="18"/>
      <c r="J632" s="56"/>
      <c r="K632" s="56"/>
      <c r="L632" s="56"/>
      <c r="M632" s="56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</row>
    <row r="633" spans="1:40" ht="15" customHeight="1">
      <c r="A633" s="110"/>
      <c r="B633" s="65"/>
      <c r="C633" s="65"/>
      <c r="D633" s="140"/>
      <c r="E633" s="95"/>
      <c r="F633" s="162"/>
      <c r="G633" s="103"/>
      <c r="H633" s="20"/>
      <c r="I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</row>
    <row r="634" spans="1:40" ht="15" customHeight="1">
      <c r="A634" s="116"/>
      <c r="B634" s="66" t="s">
        <v>107</v>
      </c>
      <c r="C634" s="66" t="s">
        <v>91</v>
      </c>
      <c r="D634" s="141">
        <v>85</v>
      </c>
      <c r="E634" s="96" t="s">
        <v>87</v>
      </c>
      <c r="F634" s="163"/>
      <c r="G634" s="105"/>
      <c r="H634" s="22"/>
      <c r="I634" s="18"/>
      <c r="J634" s="56"/>
      <c r="K634" s="56"/>
      <c r="L634" s="56"/>
      <c r="M634" s="56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</row>
    <row r="635" spans="1:40" ht="15" customHeight="1">
      <c r="A635" s="110"/>
      <c r="B635" s="65"/>
      <c r="C635" s="65"/>
      <c r="D635" s="140"/>
      <c r="E635" s="95"/>
      <c r="F635" s="162"/>
      <c r="G635" s="103"/>
      <c r="H635" s="20"/>
      <c r="I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</row>
    <row r="636" spans="1:40" ht="15" customHeight="1">
      <c r="A636" s="116"/>
      <c r="B636" s="66" t="s">
        <v>107</v>
      </c>
      <c r="C636" s="66" t="s">
        <v>181</v>
      </c>
      <c r="D636" s="141">
        <v>52</v>
      </c>
      <c r="E636" s="96" t="s">
        <v>87</v>
      </c>
      <c r="F636" s="163"/>
      <c r="G636" s="105"/>
      <c r="H636" s="22"/>
      <c r="I636" s="18"/>
      <c r="J636" s="56"/>
      <c r="K636" s="56"/>
      <c r="L636" s="56"/>
      <c r="M636" s="56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</row>
    <row r="637" spans="1:40" ht="15" customHeight="1">
      <c r="A637" s="110"/>
      <c r="B637" s="65"/>
      <c r="C637" s="65"/>
      <c r="D637" s="140"/>
      <c r="E637" s="95"/>
      <c r="F637" s="162"/>
      <c r="G637" s="103"/>
      <c r="H637" s="20"/>
      <c r="I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</row>
    <row r="638" spans="1:40" ht="15" customHeight="1">
      <c r="A638" s="116"/>
      <c r="B638" s="66" t="s">
        <v>113</v>
      </c>
      <c r="C638" s="66" t="s">
        <v>240</v>
      </c>
      <c r="D638" s="141">
        <v>8</v>
      </c>
      <c r="E638" s="96" t="s">
        <v>133</v>
      </c>
      <c r="F638" s="163"/>
      <c r="G638" s="105"/>
      <c r="H638" s="22"/>
      <c r="I638" s="18"/>
      <c r="J638" s="56"/>
      <c r="K638" s="56"/>
      <c r="L638" s="56"/>
      <c r="M638" s="56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</row>
    <row r="639" spans="1:40" ht="15" customHeight="1">
      <c r="A639" s="110"/>
      <c r="B639" s="153"/>
      <c r="C639" s="65"/>
      <c r="D639" s="140"/>
      <c r="E639" s="95"/>
      <c r="F639" s="167"/>
      <c r="G639" s="106"/>
      <c r="H639" s="23"/>
      <c r="I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</row>
    <row r="640" spans="1:40" ht="15" customHeight="1">
      <c r="A640" s="116"/>
      <c r="B640" s="66" t="s">
        <v>113</v>
      </c>
      <c r="C640" s="66" t="s">
        <v>1027</v>
      </c>
      <c r="D640" s="141">
        <v>9</v>
      </c>
      <c r="E640" s="96" t="s">
        <v>133</v>
      </c>
      <c r="F640" s="163"/>
      <c r="G640" s="105"/>
      <c r="H640" s="22"/>
      <c r="I640" s="18"/>
      <c r="J640" s="56"/>
      <c r="K640" s="56"/>
      <c r="L640" s="56"/>
      <c r="M640" s="56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</row>
    <row r="641" spans="1:40" ht="15" customHeight="1">
      <c r="A641" s="110"/>
      <c r="B641" s="65"/>
      <c r="C641" s="65"/>
      <c r="D641" s="140"/>
      <c r="E641" s="95"/>
      <c r="F641" s="162"/>
      <c r="G641" s="103"/>
      <c r="H641" s="20"/>
      <c r="I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</row>
    <row r="642" spans="1:40" ht="15" customHeight="1">
      <c r="A642" s="28"/>
      <c r="B642" s="113" t="s">
        <v>183</v>
      </c>
      <c r="C642" s="113" t="s">
        <v>184</v>
      </c>
      <c r="D642" s="142">
        <v>143</v>
      </c>
      <c r="E642" s="112" t="s">
        <v>133</v>
      </c>
      <c r="F642" s="186"/>
      <c r="G642" s="100"/>
      <c r="H642" s="99"/>
      <c r="I642" s="18"/>
      <c r="J642" s="56"/>
      <c r="K642" s="56"/>
      <c r="L642" s="56"/>
      <c r="M642" s="56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</row>
    <row r="643" spans="1:40" ht="15" customHeight="1">
      <c r="A643" s="111"/>
      <c r="B643" s="108"/>
      <c r="C643" s="108"/>
      <c r="D643" s="140"/>
      <c r="E643" s="95"/>
      <c r="F643" s="162"/>
      <c r="G643" s="103"/>
      <c r="H643" s="20"/>
      <c r="I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</row>
    <row r="644" spans="1:40" ht="15" customHeight="1">
      <c r="A644" s="116"/>
      <c r="B644" s="66" t="s">
        <v>185</v>
      </c>
      <c r="C644" s="66"/>
      <c r="D644" s="141">
        <v>476</v>
      </c>
      <c r="E644" s="96" t="s">
        <v>138</v>
      </c>
      <c r="F644" s="163"/>
      <c r="G644" s="105"/>
      <c r="H644" s="22"/>
      <c r="I644" s="18"/>
      <c r="J644" s="56"/>
      <c r="K644" s="56"/>
      <c r="L644" s="56"/>
      <c r="M644" s="56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</row>
    <row r="645" spans="1:40" ht="15" customHeight="1">
      <c r="A645" s="111"/>
      <c r="B645" s="108"/>
      <c r="C645" s="108"/>
      <c r="D645" s="140"/>
      <c r="E645" s="95"/>
      <c r="F645" s="162"/>
      <c r="G645" s="103"/>
      <c r="H645" s="20"/>
      <c r="I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</row>
    <row r="646" spans="1:40" ht="15" customHeight="1">
      <c r="A646" s="120"/>
      <c r="B646" s="66" t="s">
        <v>1029</v>
      </c>
      <c r="C646" s="108"/>
      <c r="D646" s="141">
        <v>476</v>
      </c>
      <c r="E646" s="96" t="s">
        <v>138</v>
      </c>
      <c r="F646" s="163"/>
      <c r="G646" s="105"/>
      <c r="H646" s="22"/>
      <c r="I646" s="18"/>
      <c r="J646" s="56"/>
      <c r="K646" s="56"/>
      <c r="L646" s="56"/>
      <c r="M646" s="56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</row>
    <row r="647" spans="1:40" ht="15" customHeight="1">
      <c r="A647" s="110"/>
      <c r="B647" s="65"/>
      <c r="C647" s="65"/>
      <c r="D647" s="140"/>
      <c r="E647" s="95"/>
      <c r="F647" s="107"/>
      <c r="G647" s="93"/>
      <c r="H647" s="20"/>
      <c r="I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</row>
    <row r="648" spans="1:40" ht="15" customHeight="1">
      <c r="A648" s="116"/>
      <c r="B648" s="66"/>
      <c r="C648" s="66"/>
      <c r="D648" s="141"/>
      <c r="E648" s="96"/>
      <c r="F648" s="102"/>
      <c r="G648" s="105"/>
      <c r="H648" s="133"/>
      <c r="I648" s="18"/>
      <c r="J648" s="56"/>
      <c r="K648" s="56"/>
      <c r="L648" s="56"/>
      <c r="M648" s="56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</row>
    <row r="649" spans="1:40" ht="15" customHeight="1">
      <c r="A649" s="110"/>
      <c r="B649" s="65"/>
      <c r="C649" s="65"/>
      <c r="D649" s="140"/>
      <c r="E649" s="95"/>
      <c r="F649" s="107"/>
      <c r="G649" s="93"/>
      <c r="H649" s="20"/>
      <c r="I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</row>
    <row r="650" spans="1:40" ht="15" customHeight="1">
      <c r="A650" s="116"/>
      <c r="B650" s="66"/>
      <c r="C650" s="66"/>
      <c r="D650" s="141"/>
      <c r="E650" s="96"/>
      <c r="F650" s="102"/>
      <c r="G650" s="105"/>
      <c r="H650" s="133"/>
      <c r="I650" s="18"/>
      <c r="J650" s="56"/>
      <c r="K650" s="56"/>
      <c r="L650" s="56"/>
      <c r="M650" s="56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</row>
    <row r="651" spans="1:40" ht="15" customHeight="1">
      <c r="A651" s="110"/>
      <c r="B651" s="65"/>
      <c r="C651" s="65"/>
      <c r="D651" s="140"/>
      <c r="E651" s="95"/>
      <c r="F651" s="107"/>
      <c r="G651" s="93"/>
      <c r="H651" s="20"/>
      <c r="I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</row>
    <row r="652" spans="1:40" ht="15" customHeight="1">
      <c r="A652" s="116"/>
      <c r="B652" s="66"/>
      <c r="C652" s="66"/>
      <c r="D652" s="141"/>
      <c r="E652" s="96"/>
      <c r="F652" s="102"/>
      <c r="G652" s="105"/>
      <c r="H652" s="133"/>
      <c r="I652" s="18"/>
      <c r="J652" s="56"/>
      <c r="K652" s="56"/>
      <c r="L652" s="56"/>
      <c r="M652" s="56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</row>
    <row r="653" spans="1:40" ht="15" customHeight="1">
      <c r="A653" s="110"/>
      <c r="B653" s="65"/>
      <c r="C653" s="65"/>
      <c r="D653" s="140"/>
      <c r="E653" s="95"/>
      <c r="F653" s="104"/>
      <c r="G653" s="94"/>
      <c r="H653" s="23"/>
      <c r="I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</row>
    <row r="654" spans="1:40" ht="15" customHeight="1">
      <c r="A654" s="116"/>
      <c r="B654" s="66"/>
      <c r="C654" s="66"/>
      <c r="D654" s="141"/>
      <c r="E654" s="96"/>
      <c r="F654" s="102"/>
      <c r="G654" s="105"/>
      <c r="H654" s="133"/>
      <c r="I654" s="18"/>
      <c r="J654" s="56"/>
      <c r="K654" s="56"/>
      <c r="L654" s="56"/>
      <c r="M654" s="56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</row>
    <row r="655" spans="1:40" ht="15" customHeight="1">
      <c r="A655" s="110"/>
      <c r="B655" s="65"/>
      <c r="C655" s="65"/>
      <c r="D655" s="140"/>
      <c r="E655" s="95"/>
      <c r="F655" s="104"/>
      <c r="G655" s="94"/>
      <c r="H655" s="23"/>
      <c r="I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</row>
    <row r="656" spans="1:40" ht="15" customHeight="1">
      <c r="A656" s="116"/>
      <c r="B656" s="66"/>
      <c r="C656" s="66"/>
      <c r="D656" s="141"/>
      <c r="E656" s="96"/>
      <c r="F656" s="102"/>
      <c r="G656" s="105"/>
      <c r="H656" s="133"/>
      <c r="I656" s="18"/>
      <c r="J656" s="56"/>
      <c r="K656" s="56"/>
      <c r="L656" s="56"/>
      <c r="M656" s="56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</row>
    <row r="657" spans="1:40" ht="15" customHeight="1">
      <c r="A657" s="110"/>
      <c r="B657" s="65"/>
      <c r="C657" s="65"/>
      <c r="D657" s="140"/>
      <c r="E657" s="95"/>
      <c r="F657" s="104"/>
      <c r="G657" s="94"/>
      <c r="H657" s="23"/>
      <c r="I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</row>
    <row r="658" spans="1:40" ht="15" customHeight="1">
      <c r="A658" s="116"/>
      <c r="B658" s="66"/>
      <c r="C658" s="66"/>
      <c r="D658" s="141"/>
      <c r="E658" s="96"/>
      <c r="F658" s="102"/>
      <c r="G658" s="105"/>
      <c r="H658" s="133"/>
      <c r="I658" s="18"/>
      <c r="J658" s="56"/>
      <c r="K658" s="56"/>
      <c r="L658" s="56"/>
      <c r="M658" s="56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</row>
    <row r="659" spans="1:40" ht="15" customHeight="1">
      <c r="A659" s="110"/>
      <c r="B659" s="65"/>
      <c r="C659" s="65"/>
      <c r="D659" s="140"/>
      <c r="E659" s="95"/>
      <c r="F659" s="104"/>
      <c r="G659" s="94"/>
      <c r="H659" s="23"/>
      <c r="I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</row>
    <row r="660" spans="1:40" ht="15" customHeight="1">
      <c r="A660" s="116"/>
      <c r="B660" s="66"/>
      <c r="C660" s="66"/>
      <c r="D660" s="141"/>
      <c r="E660" s="96"/>
      <c r="F660" s="102"/>
      <c r="G660" s="105"/>
      <c r="H660" s="133"/>
      <c r="I660" s="18"/>
      <c r="J660" s="56"/>
      <c r="K660" s="56"/>
      <c r="L660" s="56"/>
      <c r="M660" s="56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</row>
    <row r="661" spans="1:40" ht="15" customHeight="1">
      <c r="A661" s="110"/>
      <c r="B661" s="65"/>
      <c r="C661" s="65"/>
      <c r="D661" s="140"/>
      <c r="E661" s="95"/>
      <c r="F661" s="104"/>
      <c r="G661" s="94"/>
      <c r="H661" s="23"/>
      <c r="I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</row>
    <row r="662" spans="1:40" ht="15" customHeight="1">
      <c r="A662" s="116"/>
      <c r="B662" s="66"/>
      <c r="C662" s="66"/>
      <c r="D662" s="141"/>
      <c r="E662" s="96"/>
      <c r="F662" s="102"/>
      <c r="G662" s="105"/>
      <c r="H662" s="133"/>
      <c r="I662" s="18"/>
      <c r="J662" s="56"/>
      <c r="K662" s="56"/>
      <c r="L662" s="56"/>
      <c r="M662" s="56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</row>
    <row r="663" spans="1:40" ht="15" customHeight="1">
      <c r="A663" s="110"/>
      <c r="B663" s="65"/>
      <c r="C663" s="65"/>
      <c r="D663" s="219"/>
      <c r="E663" s="95"/>
      <c r="F663" s="104"/>
      <c r="G663" s="94"/>
      <c r="H663" s="23"/>
      <c r="I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</row>
    <row r="664" spans="1:40" ht="15" customHeight="1">
      <c r="A664" s="116"/>
      <c r="B664" s="66"/>
      <c r="C664" s="66"/>
      <c r="D664" s="141"/>
      <c r="E664" s="96"/>
      <c r="F664" s="102"/>
      <c r="G664" s="105"/>
      <c r="H664" s="133"/>
      <c r="I664" s="18"/>
      <c r="J664" s="56"/>
      <c r="K664" s="56"/>
      <c r="L664" s="56"/>
      <c r="M664" s="56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</row>
    <row r="665" spans="1:40" ht="15" customHeight="1">
      <c r="A665" s="110"/>
      <c r="B665" s="65"/>
      <c r="C665" s="65"/>
      <c r="D665" s="140"/>
      <c r="E665" s="95"/>
      <c r="F665" s="104"/>
      <c r="G665" s="94"/>
      <c r="H665" s="23"/>
      <c r="I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</row>
    <row r="666" spans="1:40" ht="15" customHeight="1">
      <c r="A666" s="116"/>
      <c r="B666" s="66"/>
      <c r="C666" s="66"/>
      <c r="D666" s="141"/>
      <c r="E666" s="96"/>
      <c r="F666" s="102"/>
      <c r="G666" s="105"/>
      <c r="H666" s="133"/>
      <c r="I666" s="18"/>
      <c r="J666" s="56"/>
      <c r="K666" s="56"/>
      <c r="L666" s="56"/>
      <c r="M666" s="56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</row>
    <row r="667" spans="1:40" ht="15" customHeight="1">
      <c r="A667" s="110"/>
      <c r="B667" s="65"/>
      <c r="C667" s="65"/>
      <c r="D667" s="140"/>
      <c r="E667" s="95"/>
      <c r="F667" s="104"/>
      <c r="G667" s="94"/>
      <c r="H667" s="23"/>
      <c r="I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</row>
    <row r="668" spans="1:40" ht="15" customHeight="1">
      <c r="A668" s="116"/>
      <c r="B668" s="66"/>
      <c r="C668" s="66"/>
      <c r="D668" s="141"/>
      <c r="E668" s="96"/>
      <c r="F668" s="102"/>
      <c r="G668" s="105"/>
      <c r="H668" s="133"/>
      <c r="I668" s="18"/>
      <c r="J668" s="56"/>
      <c r="K668" s="56"/>
      <c r="L668" s="56"/>
      <c r="M668" s="56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</row>
    <row r="669" spans="1:40" ht="15" customHeight="1">
      <c r="A669" s="110"/>
      <c r="B669" s="65"/>
      <c r="C669" s="65"/>
      <c r="D669" s="140"/>
      <c r="E669" s="95"/>
      <c r="F669" s="104"/>
      <c r="G669" s="94"/>
      <c r="H669" s="23"/>
      <c r="I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</row>
    <row r="670" spans="1:40" ht="15" customHeight="1">
      <c r="A670" s="116"/>
      <c r="B670" s="66"/>
      <c r="C670" s="66"/>
      <c r="D670" s="141"/>
      <c r="E670" s="96"/>
      <c r="F670" s="102"/>
      <c r="G670" s="105"/>
      <c r="H670" s="133"/>
      <c r="I670" s="18"/>
      <c r="J670" s="56"/>
      <c r="K670" s="56"/>
      <c r="L670" s="56"/>
      <c r="M670" s="56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</row>
    <row r="671" spans="1:40" ht="15" customHeight="1">
      <c r="A671" s="110"/>
      <c r="B671" s="155"/>
      <c r="C671" s="65"/>
      <c r="D671" s="140"/>
      <c r="E671" s="95"/>
      <c r="F671" s="162"/>
      <c r="G671" s="103"/>
      <c r="H671" s="23"/>
      <c r="I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</row>
    <row r="672" spans="1:40" ht="15" customHeight="1">
      <c r="A672" s="116"/>
      <c r="B672" s="96" t="str">
        <f>A516&amp;" - 計"</f>
        <v>S01 - 計</v>
      </c>
      <c r="C672" s="66"/>
      <c r="D672" s="141"/>
      <c r="E672" s="96"/>
      <c r="F672" s="163"/>
      <c r="G672" s="40"/>
      <c r="H672" s="131"/>
      <c r="I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</row>
    <row r="673" spans="1:40" ht="15" customHeight="1">
      <c r="A673" s="110"/>
      <c r="B673" s="65"/>
      <c r="C673" s="65"/>
      <c r="D673" s="140"/>
      <c r="E673" s="95"/>
      <c r="F673" s="162"/>
      <c r="G673" s="103"/>
      <c r="H673" s="20"/>
      <c r="I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</row>
    <row r="674" spans="1:40" ht="15" customHeight="1">
      <c r="A674" s="28"/>
      <c r="B674" s="113"/>
      <c r="C674" s="113"/>
      <c r="D674" s="142"/>
      <c r="E674" s="112"/>
      <c r="F674" s="186"/>
      <c r="G674" s="100"/>
      <c r="H674" s="99"/>
      <c r="I674" s="18"/>
      <c r="J674" s="56"/>
      <c r="K674" s="56"/>
      <c r="L674" s="56"/>
      <c r="M674" s="56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</row>
    <row r="675" spans="1:40" ht="15" customHeight="1">
      <c r="A675" s="111"/>
      <c r="B675" s="108"/>
      <c r="C675" s="108"/>
      <c r="D675" s="140"/>
      <c r="E675" s="95"/>
      <c r="F675" s="162"/>
      <c r="G675" s="103"/>
      <c r="H675" s="20"/>
      <c r="I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</row>
    <row r="676" spans="1:40" ht="15" customHeight="1">
      <c r="A676" s="116" t="s">
        <v>147</v>
      </c>
      <c r="B676" s="66" t="s">
        <v>1015</v>
      </c>
      <c r="C676" s="66"/>
      <c r="D676" s="141"/>
      <c r="E676" s="96"/>
      <c r="F676" s="163"/>
      <c r="G676" s="105"/>
      <c r="H676" s="22"/>
      <c r="I676" s="18"/>
      <c r="J676" s="56"/>
      <c r="K676" s="56"/>
      <c r="L676" s="56"/>
      <c r="M676" s="56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</row>
    <row r="677" spans="1:40" ht="15" customHeight="1">
      <c r="A677" s="111"/>
      <c r="B677" s="108"/>
      <c r="C677" s="108"/>
      <c r="D677" s="140"/>
      <c r="E677" s="95"/>
      <c r="F677" s="162"/>
      <c r="G677" s="103"/>
      <c r="H677" s="20"/>
      <c r="I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</row>
    <row r="678" spans="1:40" ht="15" customHeight="1">
      <c r="A678" s="120"/>
      <c r="B678" s="66"/>
      <c r="C678" s="108"/>
      <c r="D678" s="141"/>
      <c r="E678" s="96"/>
      <c r="F678" s="162"/>
      <c r="G678" s="103"/>
      <c r="H678" s="20"/>
      <c r="I678" s="18"/>
      <c r="J678" s="56"/>
      <c r="K678" s="56"/>
      <c r="L678" s="56"/>
      <c r="M678" s="56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</row>
    <row r="679" spans="1:40" ht="15" customHeight="1">
      <c r="A679" s="110"/>
      <c r="B679" s="65"/>
      <c r="C679" s="65" t="s">
        <v>103</v>
      </c>
      <c r="D679" s="140"/>
      <c r="E679" s="95"/>
      <c r="F679" s="167"/>
      <c r="G679" s="106"/>
      <c r="H679" s="23"/>
      <c r="I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</row>
    <row r="680" spans="1:40" ht="15" customHeight="1">
      <c r="A680" s="116"/>
      <c r="B680" s="66" t="s">
        <v>188</v>
      </c>
      <c r="C680" s="66" t="s">
        <v>271</v>
      </c>
      <c r="D680" s="141">
        <v>0.2</v>
      </c>
      <c r="E680" s="96" t="s">
        <v>0</v>
      </c>
      <c r="F680" s="163"/>
      <c r="G680" s="105"/>
      <c r="H680" s="22"/>
      <c r="I680" s="18"/>
      <c r="J680" s="56"/>
      <c r="K680" s="56"/>
      <c r="L680" s="56"/>
      <c r="M680" s="56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</row>
    <row r="681" spans="1:40" ht="15" customHeight="1">
      <c r="A681" s="110"/>
      <c r="B681" s="65"/>
      <c r="C681" s="65" t="s">
        <v>156</v>
      </c>
      <c r="D681" s="140"/>
      <c r="E681" s="95"/>
      <c r="F681" s="167"/>
      <c r="G681" s="106"/>
      <c r="H681" s="23"/>
      <c r="I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</row>
    <row r="682" spans="1:40" ht="15" customHeight="1">
      <c r="A682" s="116"/>
      <c r="B682" s="66" t="s">
        <v>157</v>
      </c>
      <c r="C682" s="66" t="s">
        <v>189</v>
      </c>
      <c r="D682" s="141">
        <v>0.9</v>
      </c>
      <c r="E682" s="96" t="s">
        <v>0</v>
      </c>
      <c r="F682" s="163"/>
      <c r="G682" s="105"/>
      <c r="H682" s="22"/>
      <c r="I682" s="18"/>
      <c r="J682" s="56"/>
      <c r="K682" s="56"/>
      <c r="L682" s="56"/>
      <c r="M682" s="56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</row>
    <row r="683" spans="1:40" ht="15" customHeight="1">
      <c r="A683" s="110"/>
      <c r="B683" s="65"/>
      <c r="C683" s="65"/>
      <c r="D683" s="140"/>
      <c r="E683" s="95"/>
      <c r="F683" s="167"/>
      <c r="G683" s="106"/>
      <c r="H683" s="23"/>
      <c r="I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</row>
    <row r="684" spans="1:40" ht="15" customHeight="1">
      <c r="A684" s="116"/>
      <c r="B684" s="66" t="s">
        <v>75</v>
      </c>
      <c r="C684" s="66"/>
      <c r="D684" s="220">
        <v>-0.04</v>
      </c>
      <c r="E684" s="96" t="s">
        <v>0</v>
      </c>
      <c r="F684" s="163"/>
      <c r="G684" s="105"/>
      <c r="H684" s="22"/>
      <c r="I684" s="18"/>
      <c r="J684" s="56"/>
      <c r="K684" s="56"/>
      <c r="L684" s="56"/>
      <c r="M684" s="56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</row>
    <row r="685" spans="1:40" ht="15" customHeight="1">
      <c r="A685" s="110"/>
      <c r="B685" s="65"/>
      <c r="C685" s="65"/>
      <c r="D685" s="140"/>
      <c r="E685" s="95"/>
      <c r="F685" s="104"/>
      <c r="G685" s="94"/>
      <c r="H685" s="23"/>
      <c r="I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</row>
    <row r="686" spans="1:40" ht="15" customHeight="1">
      <c r="A686" s="116"/>
      <c r="B686" s="66"/>
      <c r="C686" s="66"/>
      <c r="D686" s="141"/>
      <c r="E686" s="96"/>
      <c r="F686" s="102"/>
      <c r="G686" s="105"/>
      <c r="H686" s="133"/>
      <c r="I686" s="18"/>
      <c r="J686" s="56"/>
      <c r="K686" s="56"/>
      <c r="L686" s="56"/>
      <c r="M686" s="56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</row>
    <row r="687" spans="1:40" ht="15" customHeight="1">
      <c r="A687" s="110"/>
      <c r="B687" s="65"/>
      <c r="C687" s="65"/>
      <c r="D687" s="140"/>
      <c r="E687" s="95"/>
      <c r="F687" s="162"/>
      <c r="G687" s="103"/>
      <c r="H687" s="20"/>
      <c r="I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</row>
    <row r="688" spans="1:40" ht="15" customHeight="1">
      <c r="A688" s="116"/>
      <c r="B688" s="66" t="s">
        <v>105</v>
      </c>
      <c r="C688" s="66" t="s">
        <v>1030</v>
      </c>
      <c r="D688" s="141">
        <v>1</v>
      </c>
      <c r="E688" s="96" t="s">
        <v>0</v>
      </c>
      <c r="F688" s="163"/>
      <c r="G688" s="105"/>
      <c r="H688" s="22"/>
      <c r="I688" s="18"/>
      <c r="J688" s="56"/>
      <c r="K688" s="56"/>
      <c r="L688" s="56"/>
      <c r="M688" s="56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</row>
    <row r="689" spans="1:40" ht="15" customHeight="1">
      <c r="A689" s="110"/>
      <c r="B689" s="65"/>
      <c r="C689" s="65"/>
      <c r="D689" s="219"/>
      <c r="E689" s="95"/>
      <c r="F689" s="167"/>
      <c r="G689" s="106"/>
      <c r="H689" s="23"/>
      <c r="I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</row>
    <row r="690" spans="1:40" ht="15" customHeight="1">
      <c r="A690" s="116"/>
      <c r="B690" s="66" t="s">
        <v>179</v>
      </c>
      <c r="C690" s="66" t="s">
        <v>264</v>
      </c>
      <c r="D690" s="141">
        <v>58.8</v>
      </c>
      <c r="E690" s="96" t="s">
        <v>138</v>
      </c>
      <c r="F690" s="163"/>
      <c r="G690" s="105"/>
      <c r="H690" s="22"/>
      <c r="I690" s="18"/>
      <c r="J690" s="56"/>
      <c r="K690" s="56"/>
      <c r="L690" s="56"/>
      <c r="M690" s="56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</row>
    <row r="691" spans="1:40" ht="15" customHeight="1">
      <c r="A691" s="110"/>
      <c r="B691" s="65"/>
      <c r="C691" s="65"/>
      <c r="D691" s="219"/>
      <c r="E691" s="95"/>
      <c r="F691" s="167"/>
      <c r="G691" s="106"/>
      <c r="H691" s="23"/>
      <c r="I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</row>
    <row r="692" spans="1:40" ht="15" customHeight="1">
      <c r="A692" s="116"/>
      <c r="B692" s="66" t="s">
        <v>99</v>
      </c>
      <c r="C692" s="66"/>
      <c r="D692" s="141">
        <v>1</v>
      </c>
      <c r="E692" s="96" t="s">
        <v>0</v>
      </c>
      <c r="F692" s="163"/>
      <c r="G692" s="105"/>
      <c r="H692" s="22"/>
      <c r="I692" s="18"/>
      <c r="J692" s="56"/>
      <c r="K692" s="56"/>
      <c r="L692" s="56"/>
      <c r="M692" s="56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</row>
    <row r="693" spans="1:40" ht="15" customHeight="1">
      <c r="A693" s="110"/>
      <c r="B693" s="65"/>
      <c r="C693" s="65"/>
      <c r="D693" s="140"/>
      <c r="E693" s="95"/>
      <c r="F693" s="167"/>
      <c r="G693" s="106"/>
      <c r="H693" s="23"/>
      <c r="I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</row>
    <row r="694" spans="1:40" ht="15" customHeight="1">
      <c r="A694" s="116"/>
      <c r="B694" s="66" t="s">
        <v>104</v>
      </c>
      <c r="C694" s="66" t="s">
        <v>112</v>
      </c>
      <c r="D694" s="141">
        <v>1</v>
      </c>
      <c r="E694" s="96" t="s">
        <v>0</v>
      </c>
      <c r="F694" s="163"/>
      <c r="G694" s="105"/>
      <c r="H694" s="22"/>
      <c r="I694" s="18"/>
      <c r="J694" s="56"/>
      <c r="K694" s="56"/>
      <c r="L694" s="56"/>
      <c r="M694" s="56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</row>
    <row r="695" spans="1:40" ht="15" customHeight="1">
      <c r="A695" s="110"/>
      <c r="B695" s="65"/>
      <c r="C695" s="65"/>
      <c r="D695" s="219"/>
      <c r="E695" s="95"/>
      <c r="F695" s="167"/>
      <c r="G695" s="106"/>
      <c r="H695" s="23"/>
      <c r="I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</row>
    <row r="696" spans="1:40" ht="15" customHeight="1">
      <c r="A696" s="116"/>
      <c r="B696" s="66"/>
      <c r="C696" s="66"/>
      <c r="D696" s="212"/>
      <c r="E696" s="96"/>
      <c r="F696" s="163"/>
      <c r="G696" s="105"/>
      <c r="H696" s="22"/>
      <c r="I696" s="18"/>
      <c r="J696" s="56"/>
      <c r="K696" s="56"/>
      <c r="L696" s="56"/>
      <c r="M696" s="56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</row>
    <row r="697" spans="1:40" ht="15" customHeight="1">
      <c r="A697" s="110"/>
      <c r="B697" s="65"/>
      <c r="C697" s="65"/>
      <c r="D697" s="219"/>
      <c r="E697" s="95"/>
      <c r="F697" s="167"/>
      <c r="G697" s="106"/>
      <c r="H697" s="23"/>
      <c r="I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</row>
    <row r="698" spans="1:40" ht="15" customHeight="1">
      <c r="A698" s="116"/>
      <c r="B698" s="66"/>
      <c r="C698" s="66"/>
      <c r="D698" s="212"/>
      <c r="E698" s="96"/>
      <c r="F698" s="163"/>
      <c r="G698" s="105"/>
      <c r="H698" s="22"/>
      <c r="I698" s="18"/>
      <c r="J698" s="56"/>
      <c r="K698" s="56"/>
      <c r="L698" s="56"/>
      <c r="M698" s="56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</row>
    <row r="699" spans="1:40" ht="15" customHeight="1">
      <c r="A699" s="110"/>
      <c r="B699" s="65"/>
      <c r="C699" s="65"/>
      <c r="D699" s="140"/>
      <c r="E699" s="95"/>
      <c r="F699" s="104"/>
      <c r="G699" s="94"/>
      <c r="H699" s="23"/>
      <c r="I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</row>
    <row r="700" spans="1:40" ht="15" customHeight="1">
      <c r="A700" s="116"/>
      <c r="B700" s="66"/>
      <c r="C700" s="66"/>
      <c r="D700" s="220"/>
      <c r="E700" s="96"/>
      <c r="F700" s="102"/>
      <c r="G700" s="105"/>
      <c r="H700" s="133"/>
      <c r="I700" s="18"/>
      <c r="J700" s="56"/>
      <c r="K700" s="56"/>
      <c r="L700" s="56"/>
      <c r="M700" s="56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</row>
    <row r="701" spans="1:40" ht="15" customHeight="1">
      <c r="A701" s="110"/>
      <c r="B701" s="65"/>
      <c r="C701" s="65"/>
      <c r="D701" s="140"/>
      <c r="E701" s="95"/>
      <c r="F701" s="104"/>
      <c r="G701" s="94"/>
      <c r="H701" s="23"/>
      <c r="I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</row>
    <row r="702" spans="1:40" ht="15" customHeight="1">
      <c r="A702" s="116"/>
      <c r="B702" s="66"/>
      <c r="C702" s="66"/>
      <c r="D702" s="141"/>
      <c r="E702" s="96"/>
      <c r="F702" s="102"/>
      <c r="G702" s="105"/>
      <c r="H702" s="133"/>
      <c r="I702" s="18"/>
      <c r="J702" s="56"/>
      <c r="K702" s="56"/>
      <c r="L702" s="56"/>
      <c r="M702" s="56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</row>
    <row r="703" spans="1:40" ht="15" customHeight="1">
      <c r="A703" s="110"/>
      <c r="B703" s="155"/>
      <c r="C703" s="65"/>
      <c r="D703" s="140"/>
      <c r="E703" s="95"/>
      <c r="F703" s="162"/>
      <c r="G703" s="103"/>
      <c r="H703" s="23"/>
      <c r="I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</row>
    <row r="704" spans="1:40" ht="15" customHeight="1">
      <c r="A704" s="116"/>
      <c r="B704" s="96" t="str">
        <f>A676&amp;" - 計"</f>
        <v>S02 - 計</v>
      </c>
      <c r="C704" s="66"/>
      <c r="D704" s="141"/>
      <c r="E704" s="96"/>
      <c r="F704" s="163"/>
      <c r="G704" s="40"/>
      <c r="H704" s="131"/>
      <c r="I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</row>
    <row r="705" spans="1:40" ht="15" customHeight="1">
      <c r="A705" s="110"/>
      <c r="B705" s="72"/>
      <c r="C705" s="72"/>
      <c r="D705" s="140"/>
      <c r="E705" s="3"/>
      <c r="F705" s="162"/>
      <c r="G705" s="93"/>
      <c r="H705" s="20"/>
      <c r="I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</row>
    <row r="706" spans="1:40" ht="15" customHeight="1">
      <c r="A706" s="39"/>
      <c r="B706" s="10"/>
      <c r="C706" s="10"/>
      <c r="D706" s="142"/>
      <c r="E706" s="11"/>
      <c r="F706" s="186"/>
      <c r="G706" s="100"/>
      <c r="H706" s="134"/>
      <c r="I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</row>
    <row r="707" spans="1:40" ht="15" customHeight="1">
      <c r="A707" s="111"/>
      <c r="B707" s="108"/>
      <c r="C707" s="108"/>
      <c r="D707" s="140"/>
      <c r="E707" s="95"/>
      <c r="F707" s="162"/>
      <c r="G707" s="103"/>
      <c r="H707" s="20"/>
      <c r="I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</row>
    <row r="708" spans="1:40" ht="15" customHeight="1">
      <c r="A708" s="116">
        <v>8</v>
      </c>
      <c r="B708" s="66" t="s">
        <v>66</v>
      </c>
      <c r="C708" s="66"/>
      <c r="D708" s="141"/>
      <c r="E708" s="96"/>
      <c r="F708" s="163"/>
      <c r="G708" s="105"/>
      <c r="H708" s="22"/>
      <c r="I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</row>
    <row r="709" spans="1:40" ht="15" customHeight="1">
      <c r="A709" s="110"/>
      <c r="B709" s="65"/>
      <c r="C709" s="65"/>
      <c r="D709" s="145"/>
      <c r="E709" s="48"/>
      <c r="F709" s="167"/>
      <c r="G709" s="106"/>
      <c r="H709" s="23"/>
      <c r="I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</row>
    <row r="710" spans="1:40" ht="15" customHeight="1">
      <c r="A710" s="109"/>
      <c r="B710" s="66"/>
      <c r="C710" s="66"/>
      <c r="D710" s="141"/>
      <c r="E710" s="96"/>
      <c r="F710" s="163"/>
      <c r="G710" s="40"/>
      <c r="H710" s="22"/>
      <c r="I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</row>
    <row r="711" spans="1:40" ht="15" customHeight="1">
      <c r="A711" s="110"/>
      <c r="B711" s="65"/>
      <c r="C711" s="108"/>
      <c r="D711" s="140"/>
      <c r="E711" s="95"/>
      <c r="F711" s="167"/>
      <c r="G711" s="106"/>
      <c r="H711" s="23"/>
      <c r="I711" s="18"/>
      <c r="J711" s="35"/>
      <c r="K711" s="35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</row>
    <row r="712" spans="1:40" ht="15" customHeight="1">
      <c r="A712" s="109"/>
      <c r="B712" s="5" t="s">
        <v>76</v>
      </c>
      <c r="C712" s="66"/>
      <c r="D712" s="141"/>
      <c r="E712" s="96"/>
      <c r="F712" s="163"/>
      <c r="G712" s="105"/>
      <c r="H712" s="22"/>
      <c r="I712" s="18"/>
      <c r="K712" s="35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</row>
    <row r="713" spans="1:40" ht="15" customHeight="1">
      <c r="A713" s="110"/>
      <c r="B713" s="65" t="s">
        <v>371</v>
      </c>
      <c r="C713" s="65" t="s">
        <v>372</v>
      </c>
      <c r="D713" s="140"/>
      <c r="E713" s="95"/>
      <c r="F713" s="104"/>
      <c r="G713" s="94"/>
      <c r="H713" s="23"/>
      <c r="I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</row>
    <row r="714" spans="1:40" ht="15" customHeight="1">
      <c r="A714" s="109"/>
      <c r="B714" s="66" t="s">
        <v>373</v>
      </c>
      <c r="C714" s="66" t="s">
        <v>374</v>
      </c>
      <c r="D714" s="141">
        <v>50.9</v>
      </c>
      <c r="E714" s="96" t="s">
        <v>138</v>
      </c>
      <c r="F714" s="102"/>
      <c r="G714" s="105"/>
      <c r="H714" s="133"/>
      <c r="I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</row>
    <row r="715" spans="1:40" ht="15" customHeight="1">
      <c r="A715" s="110"/>
      <c r="B715" s="65" t="s">
        <v>375</v>
      </c>
      <c r="C715" s="65" t="s">
        <v>376</v>
      </c>
      <c r="D715" s="140"/>
      <c r="E715" s="95"/>
      <c r="F715" s="104"/>
      <c r="G715" s="94"/>
      <c r="H715" s="23"/>
      <c r="I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</row>
    <row r="716" spans="1:40" ht="15" customHeight="1">
      <c r="A716" s="109"/>
      <c r="B716" s="66" t="s">
        <v>373</v>
      </c>
      <c r="C716" s="66" t="s">
        <v>374</v>
      </c>
      <c r="D716" s="141">
        <v>11.6</v>
      </c>
      <c r="E716" s="96" t="s">
        <v>138</v>
      </c>
      <c r="F716" s="102"/>
      <c r="G716" s="105"/>
      <c r="H716" s="133"/>
      <c r="I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</row>
    <row r="717" spans="1:40" ht="15" customHeight="1">
      <c r="A717" s="110"/>
      <c r="B717" s="65" t="s">
        <v>377</v>
      </c>
      <c r="C717" s="65"/>
      <c r="D717" s="140"/>
      <c r="E717" s="95"/>
      <c r="F717" s="104"/>
      <c r="G717" s="94"/>
      <c r="H717" s="23"/>
      <c r="I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</row>
    <row r="718" spans="1:40" ht="15" customHeight="1">
      <c r="A718" s="109"/>
      <c r="B718" s="66" t="s">
        <v>378</v>
      </c>
      <c r="C718" s="66" t="s">
        <v>379</v>
      </c>
      <c r="D718" s="141">
        <v>57.9</v>
      </c>
      <c r="E718" s="96" t="s">
        <v>4</v>
      </c>
      <c r="F718" s="102"/>
      <c r="G718" s="105"/>
      <c r="H718" s="133"/>
      <c r="I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</row>
    <row r="719" spans="1:40" ht="15" customHeight="1">
      <c r="A719" s="110"/>
      <c r="B719" s="65" t="s">
        <v>77</v>
      </c>
      <c r="C719" s="108"/>
      <c r="D719" s="174"/>
      <c r="E719" s="95"/>
      <c r="F719" s="167"/>
      <c r="G719" s="106"/>
      <c r="H719" s="23"/>
      <c r="I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</row>
    <row r="720" spans="1:40" ht="15" customHeight="1">
      <c r="A720" s="109"/>
      <c r="B720" s="66" t="s">
        <v>56</v>
      </c>
      <c r="C720" s="66" t="s">
        <v>120</v>
      </c>
      <c r="D720" s="141">
        <v>95.2</v>
      </c>
      <c r="E720" s="96" t="s">
        <v>4</v>
      </c>
      <c r="F720" s="163"/>
      <c r="G720" s="105"/>
      <c r="H720" s="22"/>
      <c r="I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</row>
    <row r="721" spans="1:40" ht="15" customHeight="1">
      <c r="A721" s="110"/>
      <c r="B721" s="65" t="s">
        <v>380</v>
      </c>
      <c r="C721" s="65"/>
      <c r="D721" s="140"/>
      <c r="E721" s="95"/>
      <c r="F721" s="167"/>
      <c r="G721" s="106"/>
      <c r="H721" s="23"/>
      <c r="I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</row>
    <row r="722" spans="1:40" ht="15" customHeight="1">
      <c r="A722" s="109"/>
      <c r="B722" s="66" t="s">
        <v>56</v>
      </c>
      <c r="C722" s="66" t="s">
        <v>120</v>
      </c>
      <c r="D722" s="141">
        <v>19.5</v>
      </c>
      <c r="E722" s="96" t="s">
        <v>4</v>
      </c>
      <c r="F722" s="163"/>
      <c r="G722" s="105"/>
      <c r="H722" s="22"/>
      <c r="I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</row>
    <row r="723" spans="1:40" ht="15" customHeight="1">
      <c r="A723" s="110"/>
      <c r="B723" s="65" t="s">
        <v>381</v>
      </c>
      <c r="C723" s="108"/>
      <c r="D723" s="174"/>
      <c r="E723" s="95"/>
      <c r="F723" s="167"/>
      <c r="G723" s="106"/>
      <c r="H723" s="23"/>
      <c r="I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</row>
    <row r="724" spans="1:40" ht="15" customHeight="1">
      <c r="A724" s="109"/>
      <c r="B724" s="5" t="s">
        <v>56</v>
      </c>
      <c r="C724" s="66" t="s">
        <v>382</v>
      </c>
      <c r="D724" s="141">
        <v>25.7</v>
      </c>
      <c r="E724" s="96" t="s">
        <v>4</v>
      </c>
      <c r="F724" s="163"/>
      <c r="G724" s="105"/>
      <c r="H724" s="22"/>
      <c r="I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</row>
    <row r="725" spans="1:40" ht="15" customHeight="1">
      <c r="A725" s="110"/>
      <c r="B725" s="65" t="s">
        <v>383</v>
      </c>
      <c r="C725" s="65"/>
      <c r="D725" s="140"/>
      <c r="E725" s="95"/>
      <c r="F725" s="167"/>
      <c r="G725" s="106"/>
      <c r="H725" s="23"/>
      <c r="I725" s="18"/>
      <c r="J725" s="35"/>
      <c r="K725" s="35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</row>
    <row r="726" spans="1:40" ht="15" customHeight="1">
      <c r="A726" s="109"/>
      <c r="B726" s="5" t="s">
        <v>56</v>
      </c>
      <c r="C726" s="66" t="s">
        <v>120</v>
      </c>
      <c r="D726" s="141">
        <v>78.8</v>
      </c>
      <c r="E726" s="96" t="s">
        <v>4</v>
      </c>
      <c r="F726" s="163"/>
      <c r="G726" s="105"/>
      <c r="H726" s="22"/>
      <c r="I726" s="18"/>
      <c r="K726" s="35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</row>
    <row r="727" spans="1:40" ht="15" customHeight="1">
      <c r="A727" s="110"/>
      <c r="B727" s="65" t="s">
        <v>384</v>
      </c>
      <c r="C727" s="65"/>
      <c r="D727" s="140"/>
      <c r="E727" s="95"/>
      <c r="F727" s="167"/>
      <c r="G727" s="106"/>
      <c r="H727" s="23"/>
      <c r="I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</row>
    <row r="728" spans="1:40" ht="15" customHeight="1">
      <c r="A728" s="109"/>
      <c r="B728" s="66" t="s">
        <v>56</v>
      </c>
      <c r="C728" s="66" t="s">
        <v>120</v>
      </c>
      <c r="D728" s="141">
        <v>55.8</v>
      </c>
      <c r="E728" s="96" t="s">
        <v>4</v>
      </c>
      <c r="F728" s="163"/>
      <c r="G728" s="105"/>
      <c r="H728" s="22"/>
      <c r="I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</row>
    <row r="729" spans="1:40" ht="15" customHeight="1">
      <c r="A729" s="110"/>
      <c r="B729" s="65" t="s">
        <v>385</v>
      </c>
      <c r="C729" s="65"/>
      <c r="D729" s="140"/>
      <c r="E729" s="95"/>
      <c r="F729" s="167"/>
      <c r="G729" s="106"/>
      <c r="H729" s="23"/>
      <c r="I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</row>
    <row r="730" spans="1:40" ht="15" customHeight="1">
      <c r="A730" s="109"/>
      <c r="B730" s="66" t="s">
        <v>56</v>
      </c>
      <c r="C730" s="66" t="s">
        <v>120</v>
      </c>
      <c r="D730" s="141">
        <v>22.5</v>
      </c>
      <c r="E730" s="96" t="s">
        <v>4</v>
      </c>
      <c r="F730" s="163"/>
      <c r="G730" s="105"/>
      <c r="H730" s="22"/>
      <c r="I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</row>
    <row r="731" spans="1:40" ht="15" customHeight="1">
      <c r="A731" s="110"/>
      <c r="B731" s="65"/>
      <c r="C731" s="65"/>
      <c r="D731" s="140"/>
      <c r="E731" s="95"/>
      <c r="F731" s="104"/>
      <c r="G731" s="94"/>
      <c r="H731" s="23"/>
      <c r="I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</row>
    <row r="732" spans="1:40" ht="15" customHeight="1">
      <c r="A732" s="109"/>
      <c r="B732" s="66"/>
      <c r="C732" s="66"/>
      <c r="D732" s="141"/>
      <c r="E732" s="96"/>
      <c r="F732" s="102"/>
      <c r="G732" s="105"/>
      <c r="H732" s="133"/>
      <c r="I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</row>
    <row r="733" spans="1:40" ht="15" customHeight="1">
      <c r="A733" s="110"/>
      <c r="B733" s="65"/>
      <c r="C733" s="65"/>
      <c r="D733" s="140"/>
      <c r="E733" s="95"/>
      <c r="F733" s="104"/>
      <c r="G733" s="94"/>
      <c r="H733" s="23"/>
      <c r="I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</row>
    <row r="734" spans="1:40" ht="15" customHeight="1">
      <c r="A734" s="109"/>
      <c r="B734" s="66" t="s">
        <v>78</v>
      </c>
      <c r="C734" s="66"/>
      <c r="D734" s="141"/>
      <c r="E734" s="96"/>
      <c r="F734" s="102"/>
      <c r="G734" s="105"/>
      <c r="H734" s="133"/>
      <c r="I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</row>
    <row r="735" spans="1:40" ht="15" customHeight="1">
      <c r="A735" s="110"/>
      <c r="B735" s="153" t="s">
        <v>386</v>
      </c>
      <c r="C735" s="65"/>
      <c r="D735" s="140"/>
      <c r="E735" s="95"/>
      <c r="F735" s="167"/>
      <c r="G735" s="106"/>
      <c r="H735" s="23"/>
      <c r="I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</row>
    <row r="736" spans="1:40" ht="15" customHeight="1">
      <c r="A736" s="109"/>
      <c r="B736" s="66" t="s">
        <v>56</v>
      </c>
      <c r="C736" s="66" t="s">
        <v>403</v>
      </c>
      <c r="D736" s="141">
        <v>30.9</v>
      </c>
      <c r="E736" s="96" t="s">
        <v>4</v>
      </c>
      <c r="F736" s="163"/>
      <c r="G736" s="105"/>
      <c r="H736" s="22"/>
      <c r="I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</row>
    <row r="737" spans="1:40" ht="15" customHeight="1">
      <c r="A737" s="110"/>
      <c r="B737" s="65" t="s">
        <v>387</v>
      </c>
      <c r="C737" s="65"/>
      <c r="D737" s="140"/>
      <c r="E737" s="115"/>
      <c r="F737" s="162"/>
      <c r="G737" s="106"/>
      <c r="H737" s="20"/>
      <c r="I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</row>
    <row r="738" spans="1:40" ht="15" customHeight="1">
      <c r="A738" s="114"/>
      <c r="B738" s="113" t="s">
        <v>388</v>
      </c>
      <c r="C738" s="113" t="s">
        <v>403</v>
      </c>
      <c r="D738" s="142">
        <v>60</v>
      </c>
      <c r="E738" s="112" t="s">
        <v>4</v>
      </c>
      <c r="F738" s="186"/>
      <c r="G738" s="100"/>
      <c r="H738" s="99"/>
      <c r="I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</row>
    <row r="739" spans="1:40" ht="15" customHeight="1">
      <c r="A739" s="111"/>
      <c r="B739" s="108" t="s">
        <v>389</v>
      </c>
      <c r="C739" s="108"/>
      <c r="D739" s="140"/>
      <c r="E739" s="95"/>
      <c r="F739" s="162"/>
      <c r="G739" s="103"/>
      <c r="H739" s="20"/>
      <c r="I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</row>
    <row r="740" spans="1:40" ht="15" customHeight="1">
      <c r="A740" s="109"/>
      <c r="B740" s="66" t="s">
        <v>121</v>
      </c>
      <c r="C740" s="66" t="s">
        <v>122</v>
      </c>
      <c r="D740" s="141">
        <v>3</v>
      </c>
      <c r="E740" s="96" t="s">
        <v>4</v>
      </c>
      <c r="F740" s="163"/>
      <c r="G740" s="105"/>
      <c r="H740" s="22"/>
      <c r="I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</row>
    <row r="741" spans="1:40" ht="15" customHeight="1">
      <c r="A741" s="110"/>
      <c r="B741" s="65"/>
      <c r="C741" s="65"/>
      <c r="D741" s="145"/>
      <c r="E741" s="48"/>
      <c r="F741" s="104"/>
      <c r="G741" s="94"/>
      <c r="H741" s="23"/>
      <c r="I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</row>
    <row r="742" spans="1:40" ht="15" customHeight="1">
      <c r="A742" s="109"/>
      <c r="B742" s="66"/>
      <c r="C742" s="66"/>
      <c r="D742" s="141"/>
      <c r="E742" s="96"/>
      <c r="F742" s="102"/>
      <c r="G742" s="40"/>
      <c r="H742" s="133"/>
      <c r="I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</row>
    <row r="743" spans="1:40" ht="15" customHeight="1">
      <c r="A743" s="110"/>
      <c r="B743" s="65"/>
      <c r="C743" s="108"/>
      <c r="D743" s="140"/>
      <c r="E743" s="95"/>
      <c r="F743" s="104"/>
      <c r="G743" s="94"/>
      <c r="H743" s="23"/>
      <c r="I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</row>
    <row r="744" spans="1:40" ht="15" customHeight="1">
      <c r="A744" s="109"/>
      <c r="B744" s="66"/>
      <c r="C744" s="66"/>
      <c r="D744" s="141"/>
      <c r="E744" s="96"/>
      <c r="F744" s="102"/>
      <c r="G744" s="105"/>
      <c r="H744" s="133"/>
      <c r="I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</row>
    <row r="745" spans="1:40" ht="15" customHeight="1">
      <c r="A745" s="110"/>
      <c r="B745" s="65"/>
      <c r="C745" s="65"/>
      <c r="D745" s="140"/>
      <c r="E745" s="95"/>
      <c r="F745" s="104"/>
      <c r="G745" s="94"/>
      <c r="H745" s="23"/>
      <c r="I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</row>
    <row r="746" spans="1:40" ht="15" customHeight="1">
      <c r="A746" s="109"/>
      <c r="B746" s="66"/>
      <c r="C746" s="66"/>
      <c r="D746" s="141"/>
      <c r="E746" s="96"/>
      <c r="F746" s="102"/>
      <c r="G746" s="105"/>
      <c r="H746" s="133"/>
      <c r="I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</row>
    <row r="747" spans="1:40" ht="15" customHeight="1">
      <c r="A747" s="110"/>
      <c r="B747" s="65"/>
      <c r="C747" s="65"/>
      <c r="D747" s="140"/>
      <c r="E747" s="95"/>
      <c r="F747" s="54"/>
      <c r="G747" s="93"/>
      <c r="H747" s="20"/>
      <c r="I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</row>
    <row r="748" spans="1:40" ht="15" customHeight="1">
      <c r="A748" s="109"/>
      <c r="B748" s="66"/>
      <c r="C748" s="66"/>
      <c r="D748" s="141"/>
      <c r="E748" s="96"/>
      <c r="F748" s="55"/>
      <c r="G748" s="105"/>
      <c r="H748" s="133"/>
      <c r="I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</row>
    <row r="749" spans="1:40" ht="15" customHeight="1">
      <c r="A749" s="110"/>
      <c r="B749" s="65"/>
      <c r="C749" s="65"/>
      <c r="D749" s="140"/>
      <c r="E749" s="95"/>
      <c r="F749" s="104"/>
      <c r="G749" s="94"/>
      <c r="H749" s="23"/>
      <c r="I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</row>
    <row r="750" spans="1:40" ht="15" customHeight="1">
      <c r="A750" s="109"/>
      <c r="B750" s="66"/>
      <c r="C750" s="66"/>
      <c r="D750" s="141"/>
      <c r="E750" s="96"/>
      <c r="F750" s="102"/>
      <c r="G750" s="105"/>
      <c r="H750" s="133"/>
      <c r="I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</row>
    <row r="751" spans="1:40" ht="15" customHeight="1">
      <c r="A751" s="110"/>
      <c r="B751" s="65"/>
      <c r="C751" s="108"/>
      <c r="D751" s="174"/>
      <c r="E751" s="95"/>
      <c r="F751" s="54"/>
      <c r="G751" s="93"/>
      <c r="H751" s="20"/>
      <c r="I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</row>
    <row r="752" spans="1:40" ht="15" customHeight="1">
      <c r="A752" s="109"/>
      <c r="B752" s="66"/>
      <c r="C752" s="66"/>
      <c r="D752" s="141"/>
      <c r="E752" s="96"/>
      <c r="F752" s="55"/>
      <c r="G752" s="105"/>
      <c r="H752" s="133"/>
      <c r="I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</row>
    <row r="753" spans="1:40" ht="15" customHeight="1">
      <c r="A753" s="110"/>
      <c r="B753" s="65"/>
      <c r="C753" s="65"/>
      <c r="D753" s="140"/>
      <c r="E753" s="95"/>
      <c r="F753" s="104"/>
      <c r="G753" s="94"/>
      <c r="H753" s="23"/>
      <c r="I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</row>
    <row r="754" spans="1:40" ht="15" customHeight="1">
      <c r="A754" s="109"/>
      <c r="B754" s="66"/>
      <c r="C754" s="66"/>
      <c r="D754" s="141"/>
      <c r="E754" s="96"/>
      <c r="F754" s="102"/>
      <c r="G754" s="105"/>
      <c r="H754" s="133"/>
      <c r="I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</row>
    <row r="755" spans="1:40" ht="15" customHeight="1">
      <c r="A755" s="110"/>
      <c r="B755" s="65"/>
      <c r="C755" s="108"/>
      <c r="D755" s="174"/>
      <c r="E755" s="95"/>
      <c r="F755" s="54"/>
      <c r="G755" s="93"/>
      <c r="H755" s="20"/>
      <c r="I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</row>
    <row r="756" spans="1:40" ht="15" customHeight="1">
      <c r="A756" s="109"/>
      <c r="B756" s="5"/>
      <c r="C756" s="66"/>
      <c r="D756" s="141"/>
      <c r="E756" s="96"/>
      <c r="F756" s="55"/>
      <c r="G756" s="105"/>
      <c r="H756" s="133"/>
      <c r="I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</row>
    <row r="757" spans="1:40" ht="15" customHeight="1">
      <c r="A757" s="110"/>
      <c r="B757" s="65"/>
      <c r="C757" s="65"/>
      <c r="D757" s="140"/>
      <c r="E757" s="95"/>
      <c r="F757" s="104"/>
      <c r="G757" s="94"/>
      <c r="H757" s="23"/>
      <c r="I757" s="18"/>
      <c r="J757" s="35"/>
      <c r="K757" s="35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</row>
    <row r="758" spans="1:40" ht="15" customHeight="1">
      <c r="A758" s="109"/>
      <c r="B758" s="5"/>
      <c r="C758" s="66"/>
      <c r="D758" s="141"/>
      <c r="E758" s="96"/>
      <c r="F758" s="102"/>
      <c r="G758" s="105"/>
      <c r="H758" s="133"/>
      <c r="I758" s="18"/>
      <c r="K758" s="35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</row>
    <row r="759" spans="1:40" ht="15" customHeight="1">
      <c r="A759" s="110"/>
      <c r="B759" s="65"/>
      <c r="C759" s="65"/>
      <c r="D759" s="140"/>
      <c r="E759" s="95"/>
      <c r="F759" s="54"/>
      <c r="G759" s="93"/>
      <c r="H759" s="20"/>
      <c r="I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</row>
    <row r="760" spans="1:40" ht="15" customHeight="1">
      <c r="A760" s="109"/>
      <c r="B760" s="66"/>
      <c r="C760" s="66"/>
      <c r="D760" s="141"/>
      <c r="E760" s="96"/>
      <c r="F760" s="55"/>
      <c r="G760" s="105"/>
      <c r="H760" s="133"/>
      <c r="I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</row>
    <row r="761" spans="1:40" ht="15" customHeight="1">
      <c r="A761" s="110"/>
      <c r="B761" s="65"/>
      <c r="C761" s="65"/>
      <c r="D761" s="140"/>
      <c r="E761" s="95"/>
      <c r="F761" s="104"/>
      <c r="G761" s="94"/>
      <c r="H761" s="23"/>
      <c r="I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</row>
    <row r="762" spans="1:40" ht="15" customHeight="1">
      <c r="A762" s="109"/>
      <c r="B762" s="66"/>
      <c r="C762" s="66"/>
      <c r="D762" s="141"/>
      <c r="E762" s="96"/>
      <c r="F762" s="102"/>
      <c r="G762" s="105"/>
      <c r="H762" s="133"/>
      <c r="I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</row>
    <row r="763" spans="1:40" ht="15" customHeight="1">
      <c r="A763" s="110"/>
      <c r="B763" s="65"/>
      <c r="C763" s="65"/>
      <c r="D763" s="140"/>
      <c r="E763" s="95"/>
      <c r="F763" s="104"/>
      <c r="G763" s="94"/>
      <c r="H763" s="23"/>
      <c r="I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</row>
    <row r="764" spans="1:40" ht="15" customHeight="1">
      <c r="A764" s="109"/>
      <c r="B764" s="66"/>
      <c r="C764" s="66"/>
      <c r="D764" s="141"/>
      <c r="E764" s="96"/>
      <c r="F764" s="102"/>
      <c r="G764" s="105"/>
      <c r="H764" s="133"/>
      <c r="I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</row>
    <row r="765" spans="1:40" ht="15" customHeight="1">
      <c r="A765" s="110"/>
      <c r="B765" s="65"/>
      <c r="C765" s="65"/>
      <c r="D765" s="140"/>
      <c r="E765" s="95"/>
      <c r="F765" s="104"/>
      <c r="G765" s="94"/>
      <c r="H765" s="23"/>
      <c r="I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</row>
    <row r="766" spans="1:40" ht="15" customHeight="1">
      <c r="A766" s="109"/>
      <c r="B766" s="66"/>
      <c r="C766" s="66"/>
      <c r="D766" s="141"/>
      <c r="E766" s="96"/>
      <c r="F766" s="102"/>
      <c r="G766" s="105"/>
      <c r="H766" s="133"/>
      <c r="I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</row>
    <row r="767" spans="1:40" ht="15" customHeight="1">
      <c r="A767" s="110"/>
      <c r="B767" s="155"/>
      <c r="C767" s="65"/>
      <c r="D767" s="140"/>
      <c r="E767" s="95"/>
      <c r="F767" s="167"/>
      <c r="G767" s="106"/>
      <c r="H767" s="23"/>
      <c r="I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</row>
    <row r="768" spans="1:40" ht="15" customHeight="1">
      <c r="A768" s="109"/>
      <c r="B768" s="96" t="str">
        <f>A708&amp;" - 計"</f>
        <v>8 - 計</v>
      </c>
      <c r="C768" s="66"/>
      <c r="D768" s="141"/>
      <c r="E768" s="96"/>
      <c r="F768" s="163"/>
      <c r="G768" s="24"/>
      <c r="H768" s="22"/>
      <c r="I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</row>
    <row r="769" spans="1:40" ht="15" customHeight="1">
      <c r="A769" s="110"/>
      <c r="B769" s="65"/>
      <c r="C769" s="65"/>
      <c r="D769" s="140"/>
      <c r="E769" s="115"/>
      <c r="F769" s="162"/>
      <c r="G769" s="106"/>
      <c r="H769" s="20"/>
      <c r="I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</row>
    <row r="770" spans="1:40" ht="15" customHeight="1">
      <c r="A770" s="114"/>
      <c r="B770" s="113"/>
      <c r="C770" s="113"/>
      <c r="D770" s="142"/>
      <c r="E770" s="112"/>
      <c r="F770" s="186"/>
      <c r="G770" s="100"/>
      <c r="H770" s="99"/>
      <c r="I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</row>
    <row r="771" spans="1:40" ht="15" customHeight="1">
      <c r="A771" s="111"/>
      <c r="B771" s="108"/>
      <c r="C771" s="108"/>
      <c r="D771" s="140"/>
      <c r="E771" s="95"/>
      <c r="F771" s="162"/>
      <c r="G771" s="103"/>
      <c r="H771" s="20"/>
      <c r="I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</row>
    <row r="772" spans="1:40" ht="15" customHeight="1">
      <c r="A772" s="116">
        <v>9</v>
      </c>
      <c r="B772" s="66" t="s">
        <v>97</v>
      </c>
      <c r="C772" s="66"/>
      <c r="D772" s="141"/>
      <c r="E772" s="96"/>
      <c r="F772" s="163"/>
      <c r="G772" s="105"/>
      <c r="H772" s="22"/>
      <c r="I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</row>
    <row r="773" spans="1:40" ht="15" customHeight="1">
      <c r="A773" s="110"/>
      <c r="B773" s="65"/>
      <c r="C773" s="65"/>
      <c r="D773" s="145"/>
      <c r="E773" s="48"/>
      <c r="F773" s="167"/>
      <c r="G773" s="106"/>
      <c r="H773" s="23"/>
      <c r="I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</row>
    <row r="774" spans="1:40" ht="15" customHeight="1">
      <c r="A774" s="109"/>
      <c r="B774" s="66"/>
      <c r="C774" s="66"/>
      <c r="D774" s="141"/>
      <c r="E774" s="96"/>
      <c r="F774" s="163"/>
      <c r="G774" s="40"/>
      <c r="H774" s="22"/>
      <c r="I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</row>
    <row r="775" spans="1:40" ht="15" customHeight="1">
      <c r="A775" s="110"/>
      <c r="B775" s="65"/>
      <c r="C775" s="108"/>
      <c r="D775" s="140"/>
      <c r="E775" s="95"/>
      <c r="F775" s="167"/>
      <c r="G775" s="106"/>
      <c r="H775" s="23"/>
      <c r="I775" s="18"/>
      <c r="J775" s="35"/>
      <c r="K775" s="35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</row>
    <row r="776" spans="1:40" ht="15" customHeight="1">
      <c r="A776" s="109"/>
      <c r="B776" s="66" t="s">
        <v>78</v>
      </c>
      <c r="C776" s="66"/>
      <c r="D776" s="141"/>
      <c r="E776" s="96"/>
      <c r="F776" s="163"/>
      <c r="G776" s="105"/>
      <c r="H776" s="22"/>
      <c r="I776" s="18"/>
      <c r="K776" s="35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</row>
    <row r="777" spans="1:40" ht="15" customHeight="1">
      <c r="A777" s="110"/>
      <c r="B777" s="65" t="s">
        <v>390</v>
      </c>
      <c r="C777" s="65" t="s">
        <v>391</v>
      </c>
      <c r="D777" s="140"/>
      <c r="E777" s="95"/>
      <c r="F777" s="104"/>
      <c r="G777" s="94"/>
      <c r="H777" s="23"/>
      <c r="I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</row>
    <row r="778" spans="1:40" ht="15" customHeight="1">
      <c r="A778" s="109"/>
      <c r="B778" s="66" t="s">
        <v>392</v>
      </c>
      <c r="C778" s="66" t="s">
        <v>404</v>
      </c>
      <c r="D778" s="141">
        <v>1.8</v>
      </c>
      <c r="E778" s="96" t="s">
        <v>138</v>
      </c>
      <c r="F778" s="102"/>
      <c r="G778" s="105"/>
      <c r="H778" s="133"/>
      <c r="I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</row>
    <row r="779" spans="1:40" ht="15" customHeight="1">
      <c r="A779" s="110"/>
      <c r="B779" s="65"/>
      <c r="C779" s="65"/>
      <c r="D779" s="140"/>
      <c r="E779" s="95"/>
      <c r="F779" s="54"/>
      <c r="G779" s="93"/>
      <c r="H779" s="20"/>
      <c r="I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</row>
    <row r="780" spans="1:40" ht="15" customHeight="1">
      <c r="A780" s="109"/>
      <c r="B780" s="66"/>
      <c r="C780" s="66"/>
      <c r="D780" s="141"/>
      <c r="E780" s="96"/>
      <c r="F780" s="55"/>
      <c r="G780" s="105"/>
      <c r="H780" s="133"/>
      <c r="I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</row>
    <row r="781" spans="1:40" ht="15" customHeight="1">
      <c r="A781" s="110"/>
      <c r="B781" s="65"/>
      <c r="C781" s="65"/>
      <c r="D781" s="140"/>
      <c r="E781" s="95"/>
      <c r="F781" s="104"/>
      <c r="G781" s="94"/>
      <c r="H781" s="23"/>
      <c r="I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</row>
    <row r="782" spans="1:40" ht="15" customHeight="1">
      <c r="A782" s="109"/>
      <c r="B782" s="66"/>
      <c r="C782" s="66"/>
      <c r="D782" s="141"/>
      <c r="E782" s="96"/>
      <c r="F782" s="102"/>
      <c r="G782" s="105"/>
      <c r="H782" s="133"/>
      <c r="I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</row>
    <row r="783" spans="1:40" ht="15" customHeight="1">
      <c r="A783" s="110"/>
      <c r="B783" s="65"/>
      <c r="C783" s="108"/>
      <c r="D783" s="174"/>
      <c r="E783" s="95"/>
      <c r="F783" s="54"/>
      <c r="G783" s="93"/>
      <c r="H783" s="20"/>
      <c r="I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</row>
    <row r="784" spans="1:40" ht="15" customHeight="1">
      <c r="A784" s="109"/>
      <c r="B784" s="66"/>
      <c r="C784" s="66"/>
      <c r="D784" s="141"/>
      <c r="E784" s="96"/>
      <c r="F784" s="55"/>
      <c r="G784" s="105"/>
      <c r="H784" s="133"/>
      <c r="I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</row>
    <row r="785" spans="1:40" ht="15" customHeight="1">
      <c r="A785" s="110"/>
      <c r="B785" s="65"/>
      <c r="C785" s="65"/>
      <c r="D785" s="140"/>
      <c r="E785" s="95"/>
      <c r="F785" s="104"/>
      <c r="G785" s="94"/>
      <c r="H785" s="23"/>
      <c r="I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</row>
    <row r="786" spans="1:40" ht="15" customHeight="1">
      <c r="A786" s="109"/>
      <c r="B786" s="66"/>
      <c r="C786" s="66"/>
      <c r="D786" s="141"/>
      <c r="E786" s="96"/>
      <c r="F786" s="102"/>
      <c r="G786" s="105"/>
      <c r="H786" s="133"/>
      <c r="I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</row>
    <row r="787" spans="1:40" ht="15" customHeight="1">
      <c r="A787" s="110"/>
      <c r="B787" s="65"/>
      <c r="C787" s="108"/>
      <c r="D787" s="174"/>
      <c r="E787" s="95"/>
      <c r="F787" s="54"/>
      <c r="G787" s="93"/>
      <c r="H787" s="20"/>
      <c r="I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</row>
    <row r="788" spans="1:40" ht="15" customHeight="1">
      <c r="A788" s="109"/>
      <c r="B788" s="5"/>
      <c r="C788" s="66"/>
      <c r="D788" s="141"/>
      <c r="E788" s="96"/>
      <c r="F788" s="55"/>
      <c r="G788" s="105"/>
      <c r="H788" s="133"/>
      <c r="I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</row>
    <row r="789" spans="1:40" ht="15" customHeight="1">
      <c r="A789" s="110"/>
      <c r="B789" s="65"/>
      <c r="C789" s="65"/>
      <c r="D789" s="140"/>
      <c r="E789" s="95"/>
      <c r="F789" s="104"/>
      <c r="G789" s="94"/>
      <c r="H789" s="23"/>
      <c r="I789" s="18"/>
      <c r="J789" s="35"/>
      <c r="K789" s="35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</row>
    <row r="790" spans="1:40" ht="15" customHeight="1">
      <c r="A790" s="109"/>
      <c r="B790" s="5"/>
      <c r="C790" s="66"/>
      <c r="D790" s="141"/>
      <c r="E790" s="96"/>
      <c r="F790" s="102"/>
      <c r="G790" s="105"/>
      <c r="H790" s="133"/>
      <c r="I790" s="18"/>
      <c r="K790" s="35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</row>
    <row r="791" spans="1:40" ht="15" customHeight="1">
      <c r="A791" s="110"/>
      <c r="B791" s="65"/>
      <c r="C791" s="65"/>
      <c r="D791" s="140"/>
      <c r="E791" s="95"/>
      <c r="F791" s="54"/>
      <c r="G791" s="93"/>
      <c r="H791" s="20"/>
      <c r="I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</row>
    <row r="792" spans="1:40" ht="15" customHeight="1">
      <c r="A792" s="109"/>
      <c r="B792" s="66"/>
      <c r="C792" s="66"/>
      <c r="D792" s="141"/>
      <c r="E792" s="96"/>
      <c r="F792" s="55"/>
      <c r="G792" s="105"/>
      <c r="H792" s="133"/>
      <c r="I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</row>
    <row r="793" spans="1:40" ht="15" customHeight="1">
      <c r="A793" s="110"/>
      <c r="B793" s="65"/>
      <c r="C793" s="65"/>
      <c r="D793" s="140"/>
      <c r="E793" s="95"/>
      <c r="F793" s="104"/>
      <c r="G793" s="94"/>
      <c r="H793" s="23"/>
      <c r="I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</row>
    <row r="794" spans="1:40" ht="15" customHeight="1">
      <c r="A794" s="109"/>
      <c r="B794" s="66"/>
      <c r="C794" s="66"/>
      <c r="D794" s="141"/>
      <c r="E794" s="96"/>
      <c r="F794" s="102"/>
      <c r="G794" s="105"/>
      <c r="H794" s="133"/>
      <c r="I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</row>
    <row r="795" spans="1:40" ht="15" customHeight="1">
      <c r="A795" s="110"/>
      <c r="B795" s="65"/>
      <c r="C795" s="65"/>
      <c r="D795" s="140"/>
      <c r="E795" s="95"/>
      <c r="F795" s="104"/>
      <c r="G795" s="94"/>
      <c r="H795" s="23"/>
      <c r="I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</row>
    <row r="796" spans="1:40" ht="15" customHeight="1">
      <c r="A796" s="109"/>
      <c r="B796" s="66"/>
      <c r="C796" s="66"/>
      <c r="D796" s="141"/>
      <c r="E796" s="96"/>
      <c r="F796" s="102"/>
      <c r="G796" s="105"/>
      <c r="H796" s="133"/>
      <c r="I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</row>
    <row r="797" spans="1:40" ht="15" customHeight="1">
      <c r="A797" s="110"/>
      <c r="B797" s="65"/>
      <c r="C797" s="65"/>
      <c r="D797" s="140"/>
      <c r="E797" s="95"/>
      <c r="F797" s="104"/>
      <c r="G797" s="94"/>
      <c r="H797" s="23"/>
      <c r="I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</row>
    <row r="798" spans="1:40" ht="15" customHeight="1">
      <c r="A798" s="109"/>
      <c r="B798" s="66"/>
      <c r="C798" s="66"/>
      <c r="D798" s="141"/>
      <c r="E798" s="96"/>
      <c r="F798" s="102"/>
      <c r="G798" s="105"/>
      <c r="H798" s="133"/>
      <c r="I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</row>
    <row r="799" spans="1:40" ht="15" customHeight="1">
      <c r="A799" s="110"/>
      <c r="B799" s="155"/>
      <c r="C799" s="65"/>
      <c r="D799" s="140"/>
      <c r="E799" s="95"/>
      <c r="F799" s="167"/>
      <c r="G799" s="106"/>
      <c r="H799" s="23"/>
      <c r="I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</row>
    <row r="800" spans="1:40" ht="15" customHeight="1">
      <c r="A800" s="109"/>
      <c r="B800" s="96" t="str">
        <f>A772&amp;" - 計"</f>
        <v>9 - 計</v>
      </c>
      <c r="C800" s="66"/>
      <c r="D800" s="141"/>
      <c r="E800" s="96"/>
      <c r="F800" s="163"/>
      <c r="G800" s="24"/>
      <c r="H800" s="22"/>
      <c r="I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</row>
    <row r="801" spans="1:40" ht="15" customHeight="1">
      <c r="A801" s="110"/>
      <c r="B801" s="72"/>
      <c r="C801" s="72"/>
      <c r="D801" s="140"/>
      <c r="E801" s="3"/>
      <c r="F801" s="162"/>
      <c r="G801" s="93"/>
      <c r="H801" s="20"/>
      <c r="I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</row>
    <row r="802" spans="1:40" ht="15" customHeight="1">
      <c r="A802" s="39"/>
      <c r="B802" s="10"/>
      <c r="C802" s="10"/>
      <c r="D802" s="142"/>
      <c r="E802" s="11"/>
      <c r="F802" s="186"/>
      <c r="G802" s="100"/>
      <c r="H802" s="134"/>
      <c r="I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</row>
    <row r="803" spans="1:40" ht="15" customHeight="1">
      <c r="A803" s="111"/>
      <c r="B803" s="108"/>
      <c r="C803" s="108"/>
      <c r="D803" s="140"/>
      <c r="E803" s="95"/>
      <c r="F803" s="162"/>
      <c r="G803" s="103"/>
      <c r="H803" s="20"/>
      <c r="I803" s="18"/>
      <c r="J803" s="158"/>
      <c r="K803" s="158"/>
      <c r="L803" s="15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</row>
    <row r="804" spans="1:40" ht="15" customHeight="1">
      <c r="A804" s="21">
        <v>10</v>
      </c>
      <c r="B804" s="123" t="s">
        <v>43</v>
      </c>
      <c r="C804" s="66"/>
      <c r="D804" s="141"/>
      <c r="E804" s="96"/>
      <c r="F804" s="163"/>
      <c r="G804" s="24"/>
      <c r="H804" s="22"/>
      <c r="I804" s="18"/>
      <c r="J804" s="157"/>
      <c r="K804" s="157"/>
      <c r="L804" s="157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</row>
    <row r="805" spans="1:40" ht="15" customHeight="1">
      <c r="A805" s="126"/>
      <c r="B805" s="125"/>
      <c r="C805" s="108"/>
      <c r="D805" s="144"/>
      <c r="E805" s="95"/>
      <c r="F805" s="162"/>
      <c r="G805" s="93"/>
      <c r="H805" s="20"/>
      <c r="I805" s="18"/>
      <c r="J805" s="159"/>
      <c r="K805" s="159"/>
      <c r="L805" s="159">
        <f>L803*L804</f>
        <v>0</v>
      </c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</row>
    <row r="806" spans="1:40" ht="15" customHeight="1">
      <c r="A806" s="126"/>
      <c r="B806" s="66"/>
      <c r="C806" s="108"/>
      <c r="D806" s="141"/>
      <c r="E806" s="96"/>
      <c r="F806" s="162"/>
      <c r="G806" s="93"/>
      <c r="H806" s="20"/>
      <c r="I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</row>
    <row r="807" spans="1:40" ht="15" customHeight="1">
      <c r="A807" s="110"/>
      <c r="B807" s="124"/>
      <c r="C807" s="65"/>
      <c r="D807" s="144"/>
      <c r="E807" s="95"/>
      <c r="F807" s="167"/>
      <c r="G807" s="106"/>
      <c r="H807" s="23"/>
      <c r="I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</row>
    <row r="808" spans="1:40" ht="15" customHeight="1">
      <c r="A808" s="116"/>
      <c r="B808" s="66" t="s">
        <v>243</v>
      </c>
      <c r="C808" s="66"/>
      <c r="D808" s="141"/>
      <c r="E808" s="96"/>
      <c r="F808" s="163"/>
      <c r="G808" s="24"/>
      <c r="H808" s="22"/>
      <c r="I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</row>
    <row r="809" spans="1:40" ht="15" customHeight="1">
      <c r="A809" s="110"/>
      <c r="B809" s="72" t="s">
        <v>405</v>
      </c>
      <c r="C809" s="62"/>
      <c r="D809" s="140"/>
      <c r="E809" s="3"/>
      <c r="F809" s="167"/>
      <c r="G809" s="106"/>
      <c r="H809" s="23"/>
      <c r="I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</row>
    <row r="810" spans="1:40" ht="15" customHeight="1">
      <c r="A810" s="21"/>
      <c r="B810" s="5" t="s">
        <v>406</v>
      </c>
      <c r="C810" s="16" t="s">
        <v>209</v>
      </c>
      <c r="D810" s="141">
        <v>558</v>
      </c>
      <c r="E810" s="6" t="s">
        <v>138</v>
      </c>
      <c r="F810" s="163"/>
      <c r="G810" s="105"/>
      <c r="H810" s="22"/>
      <c r="I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</row>
    <row r="811" spans="1:40" ht="15" customHeight="1">
      <c r="A811" s="110"/>
      <c r="B811" s="72" t="s">
        <v>407</v>
      </c>
      <c r="C811" s="62"/>
      <c r="D811" s="140"/>
      <c r="E811" s="3"/>
      <c r="F811" s="167"/>
      <c r="G811" s="106"/>
      <c r="H811" s="23"/>
      <c r="I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</row>
    <row r="812" spans="1:40" ht="15" customHeight="1">
      <c r="A812" s="21"/>
      <c r="B812" s="5" t="s">
        <v>408</v>
      </c>
      <c r="C812" s="5" t="s">
        <v>409</v>
      </c>
      <c r="D812" s="141">
        <v>1217</v>
      </c>
      <c r="E812" s="6" t="s">
        <v>4</v>
      </c>
      <c r="F812" s="163"/>
      <c r="G812" s="105"/>
      <c r="H812" s="22"/>
      <c r="I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</row>
    <row r="813" spans="1:40" ht="15" customHeight="1">
      <c r="A813" s="110"/>
      <c r="B813" s="72" t="s">
        <v>407</v>
      </c>
      <c r="C813" s="72"/>
      <c r="D813" s="140"/>
      <c r="E813" s="3"/>
      <c r="F813" s="167"/>
      <c r="G813" s="106"/>
      <c r="H813" s="23"/>
      <c r="I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</row>
    <row r="814" spans="1:40" ht="15" customHeight="1">
      <c r="A814" s="21"/>
      <c r="B814" s="5" t="s">
        <v>410</v>
      </c>
      <c r="C814" s="5" t="s">
        <v>411</v>
      </c>
      <c r="D814" s="141">
        <v>96.6</v>
      </c>
      <c r="E814" s="6" t="s">
        <v>4</v>
      </c>
      <c r="F814" s="163"/>
      <c r="G814" s="105"/>
      <c r="H814" s="22"/>
      <c r="I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</row>
    <row r="815" spans="1:40" ht="15" customHeight="1">
      <c r="A815" s="110"/>
      <c r="B815" s="72" t="s">
        <v>407</v>
      </c>
      <c r="C815" s="72"/>
      <c r="D815" s="140"/>
      <c r="E815" s="3"/>
      <c r="F815" s="167"/>
      <c r="G815" s="106"/>
      <c r="H815" s="23"/>
      <c r="I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</row>
    <row r="816" spans="1:40" ht="15" customHeight="1">
      <c r="A816" s="21"/>
      <c r="B816" s="5" t="s">
        <v>412</v>
      </c>
      <c r="C816" s="5" t="s">
        <v>413</v>
      </c>
      <c r="D816" s="141">
        <v>84</v>
      </c>
      <c r="E816" s="6" t="s">
        <v>4</v>
      </c>
      <c r="F816" s="163"/>
      <c r="G816" s="105"/>
      <c r="H816" s="22"/>
      <c r="I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</row>
    <row r="817" spans="1:40" ht="15" customHeight="1">
      <c r="A817" s="110"/>
      <c r="B817" s="72" t="s">
        <v>414</v>
      </c>
      <c r="C817" s="72" t="s">
        <v>415</v>
      </c>
      <c r="D817" s="140"/>
      <c r="E817" s="3"/>
      <c r="F817" s="167"/>
      <c r="G817" s="106"/>
      <c r="H817" s="23"/>
      <c r="I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</row>
    <row r="818" spans="1:40" ht="15" customHeight="1">
      <c r="A818" s="21"/>
      <c r="B818" s="5" t="s">
        <v>406</v>
      </c>
      <c r="C818" s="5" t="s">
        <v>416</v>
      </c>
      <c r="D818" s="141">
        <v>50.9</v>
      </c>
      <c r="E818" s="6" t="s">
        <v>138</v>
      </c>
      <c r="F818" s="163"/>
      <c r="G818" s="105"/>
      <c r="H818" s="22"/>
      <c r="I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</row>
    <row r="819" spans="1:40" ht="15" customHeight="1">
      <c r="A819" s="110"/>
      <c r="B819" s="72" t="s">
        <v>417</v>
      </c>
      <c r="C819" s="72" t="s">
        <v>418</v>
      </c>
      <c r="D819" s="140"/>
      <c r="E819" s="3"/>
      <c r="F819" s="167"/>
      <c r="G819" s="106"/>
      <c r="H819" s="23"/>
      <c r="I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</row>
    <row r="820" spans="1:40" ht="15" customHeight="1">
      <c r="A820" s="21"/>
      <c r="B820" s="5" t="s">
        <v>406</v>
      </c>
      <c r="C820" s="5" t="s">
        <v>419</v>
      </c>
      <c r="D820" s="141">
        <v>57.9</v>
      </c>
      <c r="E820" s="6" t="s">
        <v>4</v>
      </c>
      <c r="F820" s="163"/>
      <c r="G820" s="105"/>
      <c r="H820" s="22"/>
      <c r="I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</row>
    <row r="821" spans="1:40" ht="15" customHeight="1">
      <c r="A821" s="110"/>
      <c r="B821" s="72" t="s">
        <v>213</v>
      </c>
      <c r="C821" s="72" t="s">
        <v>420</v>
      </c>
      <c r="D821" s="140"/>
      <c r="E821" s="3"/>
      <c r="F821" s="167"/>
      <c r="G821" s="106"/>
      <c r="H821" s="23"/>
      <c r="I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</row>
    <row r="822" spans="1:40" ht="15" customHeight="1">
      <c r="A822" s="21"/>
      <c r="B822" s="5" t="s">
        <v>421</v>
      </c>
      <c r="C822" s="5" t="s">
        <v>422</v>
      </c>
      <c r="D822" s="141">
        <v>286</v>
      </c>
      <c r="E822" s="6" t="s">
        <v>138</v>
      </c>
      <c r="F822" s="163"/>
      <c r="G822" s="105"/>
      <c r="H822" s="22"/>
      <c r="I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</row>
    <row r="823" spans="1:40" ht="15" customHeight="1">
      <c r="A823" s="110"/>
      <c r="B823" s="72"/>
      <c r="C823" s="72"/>
      <c r="D823" s="140"/>
      <c r="E823" s="3"/>
      <c r="F823" s="167"/>
      <c r="G823" s="94"/>
      <c r="H823" s="23"/>
      <c r="I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</row>
    <row r="824" spans="1:40" ht="15" customHeight="1">
      <c r="A824" s="21"/>
      <c r="B824" s="5"/>
      <c r="C824" s="5"/>
      <c r="D824" s="141"/>
      <c r="E824" s="6"/>
      <c r="F824" s="163"/>
      <c r="G824" s="105"/>
      <c r="H824" s="133"/>
      <c r="I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</row>
    <row r="825" spans="1:40" ht="15" customHeight="1">
      <c r="A825" s="110"/>
      <c r="B825" s="124"/>
      <c r="C825" s="72"/>
      <c r="D825" s="140"/>
      <c r="E825" s="3"/>
      <c r="F825" s="167"/>
      <c r="G825" s="94"/>
      <c r="H825" s="23"/>
      <c r="I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</row>
    <row r="826" spans="1:40" ht="15" customHeight="1">
      <c r="A826" s="21"/>
      <c r="B826" s="66" t="s">
        <v>242</v>
      </c>
      <c r="C826" s="5"/>
      <c r="D826" s="141"/>
      <c r="E826" s="6"/>
      <c r="F826" s="163"/>
      <c r="G826" s="105"/>
      <c r="H826" s="133"/>
      <c r="I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</row>
    <row r="827" spans="1:40" ht="15" customHeight="1">
      <c r="A827" s="110"/>
      <c r="B827" s="72" t="s">
        <v>423</v>
      </c>
      <c r="C827" s="72" t="s">
        <v>424</v>
      </c>
      <c r="D827" s="140"/>
      <c r="E827" s="3"/>
      <c r="F827" s="104"/>
      <c r="G827" s="94"/>
      <c r="H827" s="23"/>
      <c r="I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</row>
    <row r="828" spans="1:40" ht="15" customHeight="1">
      <c r="A828" s="21"/>
      <c r="B828" s="5" t="s">
        <v>425</v>
      </c>
      <c r="C828" s="5" t="s">
        <v>426</v>
      </c>
      <c r="D828" s="141">
        <v>37.299999999999997</v>
      </c>
      <c r="E828" s="6" t="s">
        <v>4</v>
      </c>
      <c r="F828" s="102"/>
      <c r="G828" s="105"/>
      <c r="H828" s="133"/>
      <c r="I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</row>
    <row r="829" spans="1:40" ht="15" customHeight="1">
      <c r="A829" s="110"/>
      <c r="B829" s="72" t="s">
        <v>423</v>
      </c>
      <c r="C829" s="62" t="s">
        <v>424</v>
      </c>
      <c r="D829" s="140"/>
      <c r="E829" s="3"/>
      <c r="F829" s="104"/>
      <c r="G829" s="94"/>
      <c r="H829" s="23"/>
      <c r="I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</row>
    <row r="830" spans="1:40" ht="15" customHeight="1">
      <c r="A830" s="21"/>
      <c r="B830" s="5" t="s">
        <v>427</v>
      </c>
      <c r="C830" s="5" t="s">
        <v>426</v>
      </c>
      <c r="D830" s="141">
        <v>82.5</v>
      </c>
      <c r="E830" s="6" t="s">
        <v>4</v>
      </c>
      <c r="F830" s="102"/>
      <c r="G830" s="105"/>
      <c r="H830" s="133"/>
      <c r="I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</row>
    <row r="831" spans="1:40" ht="15" customHeight="1">
      <c r="A831" s="110"/>
      <c r="B831" s="154" t="s">
        <v>428</v>
      </c>
      <c r="C831" s="62" t="s">
        <v>429</v>
      </c>
      <c r="D831" s="140"/>
      <c r="E831" s="3"/>
      <c r="F831" s="167"/>
      <c r="G831" s="106"/>
      <c r="H831" s="23"/>
      <c r="I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</row>
    <row r="832" spans="1:40" ht="15" customHeight="1">
      <c r="A832" s="21"/>
      <c r="B832" s="5" t="s">
        <v>430</v>
      </c>
      <c r="C832" s="5" t="s">
        <v>431</v>
      </c>
      <c r="D832" s="141">
        <v>71.900000000000006</v>
      </c>
      <c r="E832" s="6" t="s">
        <v>138</v>
      </c>
      <c r="F832" s="163"/>
      <c r="G832" s="105"/>
      <c r="H832" s="22"/>
      <c r="I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</row>
    <row r="833" spans="1:40" ht="15" customHeight="1">
      <c r="A833" s="110"/>
      <c r="B833" s="72" t="s">
        <v>428</v>
      </c>
      <c r="C833" s="62"/>
      <c r="D833" s="140"/>
      <c r="E833" s="3"/>
      <c r="F833" s="162"/>
      <c r="G833" s="103"/>
      <c r="H833" s="20"/>
      <c r="I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</row>
    <row r="834" spans="1:40" ht="15" customHeight="1">
      <c r="A834" s="39"/>
      <c r="B834" s="10" t="s">
        <v>432</v>
      </c>
      <c r="C834" s="10" t="s">
        <v>433</v>
      </c>
      <c r="D834" s="142">
        <v>25.1</v>
      </c>
      <c r="E834" s="11" t="s">
        <v>4</v>
      </c>
      <c r="F834" s="186"/>
      <c r="G834" s="100"/>
      <c r="H834" s="99"/>
      <c r="I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</row>
    <row r="835" spans="1:40" ht="15" customHeight="1">
      <c r="A835" s="111"/>
      <c r="B835" s="2" t="s">
        <v>428</v>
      </c>
      <c r="C835" s="15"/>
      <c r="D835" s="140"/>
      <c r="E835" s="3"/>
      <c r="F835" s="107"/>
      <c r="G835" s="93"/>
      <c r="H835" s="20"/>
      <c r="I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</row>
    <row r="836" spans="1:40" ht="15" customHeight="1">
      <c r="A836" s="21"/>
      <c r="B836" s="5" t="s">
        <v>434</v>
      </c>
      <c r="C836" s="5" t="s">
        <v>435</v>
      </c>
      <c r="D836" s="141">
        <v>71.900000000000006</v>
      </c>
      <c r="E836" s="6" t="s">
        <v>138</v>
      </c>
      <c r="F836" s="102"/>
      <c r="G836" s="105"/>
      <c r="H836" s="133"/>
      <c r="I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</row>
    <row r="837" spans="1:40" ht="15" customHeight="1">
      <c r="A837" s="111"/>
      <c r="B837" s="2" t="s">
        <v>428</v>
      </c>
      <c r="C837" s="15"/>
      <c r="D837" s="140"/>
      <c r="E837" s="3"/>
      <c r="F837" s="162"/>
      <c r="G837" s="103"/>
      <c r="H837" s="20"/>
      <c r="I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</row>
    <row r="838" spans="1:40" ht="15" customHeight="1">
      <c r="A838" s="126"/>
      <c r="B838" s="5" t="s">
        <v>436</v>
      </c>
      <c r="C838" s="2" t="s">
        <v>437</v>
      </c>
      <c r="D838" s="141">
        <v>11.2</v>
      </c>
      <c r="E838" s="6" t="s">
        <v>4</v>
      </c>
      <c r="F838" s="163"/>
      <c r="G838" s="105"/>
      <c r="H838" s="22"/>
      <c r="I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</row>
    <row r="839" spans="1:40" ht="15" customHeight="1">
      <c r="A839" s="110"/>
      <c r="B839" s="72" t="s">
        <v>428</v>
      </c>
      <c r="C839" s="62"/>
      <c r="D839" s="140"/>
      <c r="E839" s="3"/>
      <c r="F839" s="162"/>
      <c r="G839" s="103"/>
      <c r="H839" s="20"/>
      <c r="I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</row>
    <row r="840" spans="1:40" ht="15" customHeight="1">
      <c r="A840" s="21"/>
      <c r="B840" s="5" t="s">
        <v>425</v>
      </c>
      <c r="C840" s="5" t="s">
        <v>438</v>
      </c>
      <c r="D840" s="141">
        <v>27.9</v>
      </c>
      <c r="E840" s="6" t="s">
        <v>4</v>
      </c>
      <c r="F840" s="163"/>
      <c r="G840" s="105"/>
      <c r="H840" s="22"/>
      <c r="I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</row>
    <row r="841" spans="1:40" ht="15" customHeight="1">
      <c r="A841" s="110"/>
      <c r="B841" s="65" t="s">
        <v>439</v>
      </c>
      <c r="C841" s="65" t="s">
        <v>440</v>
      </c>
      <c r="D841" s="140"/>
      <c r="E841" s="95"/>
      <c r="F841" s="162"/>
      <c r="G841" s="103"/>
      <c r="H841" s="20"/>
      <c r="I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</row>
    <row r="842" spans="1:40" ht="15" customHeight="1">
      <c r="A842" s="116"/>
      <c r="B842" s="66" t="s">
        <v>432</v>
      </c>
      <c r="C842" s="66" t="s">
        <v>441</v>
      </c>
      <c r="D842" s="141">
        <v>97.7</v>
      </c>
      <c r="E842" s="96" t="s">
        <v>4</v>
      </c>
      <c r="F842" s="163"/>
      <c r="G842" s="105"/>
      <c r="H842" s="22"/>
      <c r="I842" s="18"/>
      <c r="J842" s="56"/>
      <c r="K842" s="56"/>
      <c r="L842" s="56"/>
      <c r="M842" s="56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</row>
    <row r="843" spans="1:40" ht="15" customHeight="1">
      <c r="A843" s="110"/>
      <c r="B843" s="65"/>
      <c r="C843" s="65"/>
      <c r="D843" s="140"/>
      <c r="E843" s="95"/>
      <c r="F843" s="167"/>
      <c r="G843" s="106"/>
      <c r="H843" s="152"/>
      <c r="I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</row>
    <row r="844" spans="1:40" ht="15" customHeight="1">
      <c r="A844" s="116"/>
      <c r="B844" s="66"/>
      <c r="C844" s="66"/>
      <c r="D844" s="141"/>
      <c r="E844" s="96"/>
      <c r="F844" s="163"/>
      <c r="G844" s="40"/>
      <c r="H844" s="22"/>
      <c r="I844" s="18"/>
      <c r="J844" s="56"/>
      <c r="K844" s="56"/>
      <c r="L844" s="56"/>
      <c r="M844" s="56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</row>
    <row r="845" spans="1:40" ht="15" customHeight="1">
      <c r="A845" s="110"/>
      <c r="B845" s="65"/>
      <c r="C845" s="65"/>
      <c r="D845" s="140"/>
      <c r="E845" s="95"/>
      <c r="F845" s="167"/>
      <c r="G845" s="106"/>
      <c r="H845" s="152"/>
      <c r="I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</row>
    <row r="846" spans="1:40" ht="15" customHeight="1">
      <c r="A846" s="116"/>
      <c r="B846" s="66"/>
      <c r="C846" s="66"/>
      <c r="D846" s="141"/>
      <c r="E846" s="96"/>
      <c r="F846" s="163"/>
      <c r="G846" s="40"/>
      <c r="H846" s="22"/>
      <c r="I846" s="18"/>
      <c r="J846" s="56"/>
      <c r="K846" s="56"/>
      <c r="L846" s="56"/>
      <c r="M846" s="56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</row>
    <row r="847" spans="1:40" ht="15" customHeight="1">
      <c r="A847" s="110"/>
      <c r="B847" s="65"/>
      <c r="C847" s="65"/>
      <c r="D847" s="140"/>
      <c r="E847" s="95"/>
      <c r="F847" s="54"/>
      <c r="G847" s="93"/>
      <c r="H847" s="20"/>
      <c r="I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</row>
    <row r="848" spans="1:40" ht="15" customHeight="1">
      <c r="A848" s="116"/>
      <c r="B848" s="66"/>
      <c r="C848" s="66"/>
      <c r="D848" s="141"/>
      <c r="E848" s="96"/>
      <c r="F848" s="55"/>
      <c r="G848" s="105"/>
      <c r="H848" s="133"/>
      <c r="I848" s="18"/>
      <c r="J848" s="56"/>
      <c r="K848" s="56"/>
      <c r="L848" s="56"/>
      <c r="M848" s="56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</row>
    <row r="849" spans="1:40" ht="15" customHeight="1">
      <c r="A849" s="110"/>
      <c r="B849" s="65"/>
      <c r="C849" s="65"/>
      <c r="D849" s="140"/>
      <c r="E849" s="95"/>
      <c r="F849" s="54"/>
      <c r="G849" s="93"/>
      <c r="H849" s="20"/>
      <c r="I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</row>
    <row r="850" spans="1:40" ht="15" customHeight="1">
      <c r="A850" s="116"/>
      <c r="B850" s="66"/>
      <c r="C850" s="66"/>
      <c r="D850" s="141"/>
      <c r="E850" s="96"/>
      <c r="F850" s="55"/>
      <c r="G850" s="105"/>
      <c r="H850" s="133"/>
      <c r="I850" s="18"/>
      <c r="J850" s="56"/>
      <c r="K850" s="56"/>
      <c r="L850" s="56"/>
      <c r="M850" s="56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</row>
    <row r="851" spans="1:40" ht="15" customHeight="1">
      <c r="A851" s="110"/>
      <c r="B851" s="65"/>
      <c r="C851" s="65"/>
      <c r="D851" s="140"/>
      <c r="E851" s="95"/>
      <c r="F851" s="54"/>
      <c r="G851" s="93"/>
      <c r="H851" s="20"/>
      <c r="I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</row>
    <row r="852" spans="1:40" ht="15" customHeight="1">
      <c r="A852" s="116"/>
      <c r="B852" s="66"/>
      <c r="C852" s="66"/>
      <c r="D852" s="141"/>
      <c r="E852" s="96"/>
      <c r="F852" s="55"/>
      <c r="G852" s="105"/>
      <c r="H852" s="133"/>
      <c r="I852" s="18"/>
      <c r="J852" s="56"/>
      <c r="K852" s="56"/>
      <c r="L852" s="56"/>
      <c r="M852" s="56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</row>
    <row r="853" spans="1:40" ht="15" customHeight="1">
      <c r="A853" s="110"/>
      <c r="B853" s="65"/>
      <c r="C853" s="65"/>
      <c r="D853" s="140"/>
      <c r="E853" s="95"/>
      <c r="F853" s="54"/>
      <c r="G853" s="93"/>
      <c r="H853" s="20"/>
      <c r="I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</row>
    <row r="854" spans="1:40" ht="15" customHeight="1">
      <c r="A854" s="116"/>
      <c r="B854" s="66"/>
      <c r="C854" s="66"/>
      <c r="D854" s="141"/>
      <c r="E854" s="96"/>
      <c r="F854" s="55"/>
      <c r="G854" s="105"/>
      <c r="H854" s="133"/>
      <c r="I854" s="18"/>
      <c r="J854" s="56"/>
      <c r="K854" s="56"/>
      <c r="L854" s="56"/>
      <c r="M854" s="56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</row>
    <row r="855" spans="1:40" ht="15" customHeight="1">
      <c r="A855" s="110"/>
      <c r="B855" s="65"/>
      <c r="C855" s="65"/>
      <c r="D855" s="140"/>
      <c r="E855" s="95"/>
      <c r="F855" s="54"/>
      <c r="G855" s="93"/>
      <c r="H855" s="20"/>
      <c r="I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</row>
    <row r="856" spans="1:40" ht="15" customHeight="1">
      <c r="A856" s="116"/>
      <c r="B856" s="66"/>
      <c r="C856" s="66"/>
      <c r="D856" s="141"/>
      <c r="E856" s="96"/>
      <c r="F856" s="55"/>
      <c r="G856" s="105"/>
      <c r="H856" s="133"/>
      <c r="I856" s="18"/>
      <c r="J856" s="56"/>
      <c r="K856" s="56"/>
      <c r="L856" s="56"/>
      <c r="M856" s="56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</row>
    <row r="857" spans="1:40" ht="15" customHeight="1">
      <c r="A857" s="110"/>
      <c r="B857" s="65"/>
      <c r="C857" s="65"/>
      <c r="D857" s="140"/>
      <c r="E857" s="95"/>
      <c r="F857" s="54"/>
      <c r="G857" s="93"/>
      <c r="H857" s="20"/>
      <c r="I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</row>
    <row r="858" spans="1:40" ht="15" customHeight="1">
      <c r="A858" s="116"/>
      <c r="B858" s="66"/>
      <c r="C858" s="66"/>
      <c r="D858" s="141"/>
      <c r="E858" s="96"/>
      <c r="F858" s="55"/>
      <c r="G858" s="105"/>
      <c r="H858" s="133"/>
      <c r="I858" s="18"/>
      <c r="J858" s="56"/>
      <c r="K858" s="56"/>
      <c r="L858" s="56"/>
      <c r="M858" s="56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</row>
    <row r="859" spans="1:40" ht="15" customHeight="1">
      <c r="A859" s="110"/>
      <c r="B859" s="72"/>
      <c r="C859" s="72"/>
      <c r="D859" s="140"/>
      <c r="E859" s="95"/>
      <c r="F859" s="54"/>
      <c r="G859" s="93"/>
      <c r="H859" s="20"/>
      <c r="I859" s="18"/>
      <c r="M859" s="35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</row>
    <row r="860" spans="1:40" ht="15" customHeight="1">
      <c r="A860" s="21"/>
      <c r="B860" s="5"/>
      <c r="C860" s="5"/>
      <c r="D860" s="141"/>
      <c r="E860" s="96"/>
      <c r="F860" s="55"/>
      <c r="G860" s="105"/>
      <c r="H860" s="133"/>
      <c r="I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</row>
    <row r="861" spans="1:40" ht="15" customHeight="1">
      <c r="A861" s="110"/>
      <c r="B861" s="72"/>
      <c r="C861" s="72"/>
      <c r="D861" s="140"/>
      <c r="E861" s="3"/>
      <c r="F861" s="167"/>
      <c r="G861" s="106"/>
      <c r="H861" s="23"/>
      <c r="I861" s="18"/>
      <c r="M861" s="35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</row>
    <row r="862" spans="1:40" ht="15" customHeight="1">
      <c r="A862" s="21"/>
      <c r="B862" s="5"/>
      <c r="C862" s="5"/>
      <c r="D862" s="141"/>
      <c r="E862" s="6"/>
      <c r="F862" s="163"/>
      <c r="G862" s="105"/>
      <c r="H862" s="22"/>
      <c r="I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</row>
    <row r="863" spans="1:40" ht="15" customHeight="1">
      <c r="A863" s="110"/>
      <c r="B863" s="155"/>
      <c r="C863" s="65"/>
      <c r="D863" s="140"/>
      <c r="E863" s="95"/>
      <c r="F863" s="162"/>
      <c r="G863" s="103"/>
      <c r="H863" s="23"/>
      <c r="I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</row>
    <row r="864" spans="1:40" ht="15" customHeight="1">
      <c r="A864" s="116"/>
      <c r="B864" s="96" t="str">
        <f>A804&amp;" - 計"</f>
        <v>10 - 計</v>
      </c>
      <c r="C864" s="66"/>
      <c r="D864" s="141"/>
      <c r="E864" s="96"/>
      <c r="F864" s="163"/>
      <c r="G864" s="40"/>
      <c r="H864" s="131"/>
      <c r="I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</row>
    <row r="865" spans="1:40" ht="15" customHeight="1">
      <c r="A865" s="110"/>
      <c r="B865" s="72"/>
      <c r="C865" s="72"/>
      <c r="D865" s="140"/>
      <c r="E865" s="3"/>
      <c r="F865" s="185"/>
      <c r="G865" s="103"/>
      <c r="H865" s="20"/>
      <c r="I865" s="18"/>
      <c r="M865" s="35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</row>
    <row r="866" spans="1:40" ht="15" customHeight="1">
      <c r="A866" s="39"/>
      <c r="B866" s="10"/>
      <c r="C866" s="10"/>
      <c r="D866" s="142"/>
      <c r="E866" s="11"/>
      <c r="F866" s="215"/>
      <c r="G866" s="100"/>
      <c r="H866" s="99"/>
      <c r="I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</row>
    <row r="867" spans="1:40" ht="15" customHeight="1">
      <c r="A867" s="111"/>
      <c r="B867" s="108"/>
      <c r="C867" s="108"/>
      <c r="D867" s="140"/>
      <c r="E867" s="95"/>
      <c r="F867" s="162"/>
      <c r="G867" s="103"/>
      <c r="H867" s="20"/>
      <c r="I867" s="18"/>
      <c r="J867" s="158"/>
      <c r="K867" s="158"/>
      <c r="L867" s="15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</row>
    <row r="868" spans="1:40" ht="15" customHeight="1">
      <c r="A868" s="21">
        <v>11</v>
      </c>
      <c r="B868" s="123" t="s">
        <v>442</v>
      </c>
      <c r="C868" s="66"/>
      <c r="D868" s="141"/>
      <c r="E868" s="96"/>
      <c r="F868" s="163"/>
      <c r="G868" s="24"/>
      <c r="H868" s="22"/>
      <c r="I868" s="18"/>
      <c r="J868" s="157"/>
      <c r="K868" s="157"/>
      <c r="L868" s="157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</row>
    <row r="869" spans="1:40" ht="15" customHeight="1">
      <c r="A869" s="126"/>
      <c r="B869" s="125"/>
      <c r="C869" s="108"/>
      <c r="D869" s="144"/>
      <c r="E869" s="95"/>
      <c r="F869" s="162"/>
      <c r="G869" s="93"/>
      <c r="H869" s="20"/>
      <c r="I869" s="18"/>
      <c r="J869" s="159"/>
      <c r="K869" s="159"/>
      <c r="L869" s="159">
        <f>L867*L868</f>
        <v>0</v>
      </c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</row>
    <row r="870" spans="1:40" ht="15" customHeight="1">
      <c r="A870" s="126"/>
      <c r="B870" s="66"/>
      <c r="C870" s="108"/>
      <c r="D870" s="141"/>
      <c r="E870" s="96"/>
      <c r="F870" s="162"/>
      <c r="G870" s="93"/>
      <c r="H870" s="20"/>
      <c r="I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</row>
    <row r="871" spans="1:40" ht="15" customHeight="1">
      <c r="A871" s="110"/>
      <c r="B871" s="124"/>
      <c r="C871" s="150"/>
      <c r="D871" s="200"/>
      <c r="E871" s="176"/>
      <c r="F871" s="167"/>
      <c r="G871" s="94"/>
      <c r="H871" s="23"/>
      <c r="I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</row>
    <row r="872" spans="1:40" ht="15" customHeight="1">
      <c r="A872" s="116"/>
      <c r="B872" s="66" t="s">
        <v>443</v>
      </c>
      <c r="C872" s="151"/>
      <c r="D872" s="177"/>
      <c r="E872" s="178"/>
      <c r="F872" s="163"/>
      <c r="G872" s="105"/>
      <c r="H872" s="133"/>
      <c r="I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</row>
    <row r="873" spans="1:40" ht="15" customHeight="1">
      <c r="A873" s="110"/>
      <c r="B873" s="124"/>
      <c r="C873" s="65"/>
      <c r="D873" s="144"/>
      <c r="E873" s="95"/>
      <c r="F873" s="104"/>
      <c r="G873" s="94"/>
      <c r="H873" s="23"/>
      <c r="I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</row>
    <row r="874" spans="1:40" ht="15" customHeight="1">
      <c r="A874" s="116"/>
      <c r="B874" s="66" t="s">
        <v>444</v>
      </c>
      <c r="C874" s="66" t="s">
        <v>1153</v>
      </c>
      <c r="D874" s="141">
        <v>558</v>
      </c>
      <c r="E874" s="96" t="s">
        <v>138</v>
      </c>
      <c r="F874" s="102"/>
      <c r="G874" s="105"/>
      <c r="H874" s="133"/>
      <c r="I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</row>
    <row r="875" spans="1:40" ht="15" customHeight="1">
      <c r="A875" s="110"/>
      <c r="B875" s="124"/>
      <c r="C875" s="65"/>
      <c r="D875" s="144"/>
      <c r="E875" s="95"/>
      <c r="F875" s="104"/>
      <c r="G875" s="94"/>
      <c r="H875" s="23"/>
      <c r="I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</row>
    <row r="876" spans="1:40" ht="15" customHeight="1">
      <c r="A876" s="116"/>
      <c r="B876" s="66" t="s">
        <v>445</v>
      </c>
      <c r="C876" s="66" t="s">
        <v>446</v>
      </c>
      <c r="D876" s="141">
        <v>558</v>
      </c>
      <c r="E876" s="96" t="s">
        <v>138</v>
      </c>
      <c r="F876" s="102"/>
      <c r="G876" s="105"/>
      <c r="H876" s="133"/>
      <c r="I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</row>
    <row r="877" spans="1:40" ht="15" customHeight="1">
      <c r="A877" s="110"/>
      <c r="B877" s="65"/>
      <c r="C877" s="65"/>
      <c r="D877" s="140"/>
      <c r="E877" s="95"/>
      <c r="F877" s="104"/>
      <c r="G877" s="94"/>
      <c r="H877" s="23"/>
      <c r="I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</row>
    <row r="878" spans="1:40" ht="15" customHeight="1">
      <c r="A878" s="21"/>
      <c r="B878" s="66" t="s">
        <v>1107</v>
      </c>
      <c r="C878" s="66" t="s">
        <v>447</v>
      </c>
      <c r="D878" s="141">
        <v>25.3</v>
      </c>
      <c r="E878" s="96" t="s">
        <v>4</v>
      </c>
      <c r="F878" s="102"/>
      <c r="G878" s="105"/>
      <c r="H878" s="133"/>
      <c r="I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</row>
    <row r="879" spans="1:40" ht="15" customHeight="1">
      <c r="A879" s="31"/>
      <c r="B879" s="65"/>
      <c r="C879" s="65"/>
      <c r="D879" s="140"/>
      <c r="E879" s="95"/>
      <c r="F879" s="104"/>
      <c r="G879" s="94"/>
      <c r="H879" s="23"/>
      <c r="I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</row>
    <row r="880" spans="1:40" ht="15" customHeight="1">
      <c r="A880" s="21"/>
      <c r="B880" s="66" t="s">
        <v>1108</v>
      </c>
      <c r="C880" s="66" t="s">
        <v>447</v>
      </c>
      <c r="D880" s="141">
        <v>25.3</v>
      </c>
      <c r="E880" s="96" t="s">
        <v>4</v>
      </c>
      <c r="F880" s="102"/>
      <c r="G880" s="105"/>
      <c r="H880" s="133"/>
      <c r="I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</row>
    <row r="881" spans="1:40" ht="15" customHeight="1">
      <c r="A881" s="110"/>
      <c r="B881" s="65"/>
      <c r="C881" s="65"/>
      <c r="D881" s="140"/>
      <c r="E881" s="95"/>
      <c r="F881" s="104"/>
      <c r="G881" s="94"/>
      <c r="H881" s="23"/>
      <c r="I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</row>
    <row r="882" spans="1:40" ht="15" customHeight="1">
      <c r="A882" s="21"/>
      <c r="B882" s="66" t="s">
        <v>1109</v>
      </c>
      <c r="C882" s="66" t="s">
        <v>447</v>
      </c>
      <c r="D882" s="141">
        <v>46</v>
      </c>
      <c r="E882" s="96" t="s">
        <v>4</v>
      </c>
      <c r="F882" s="102"/>
      <c r="G882" s="105"/>
      <c r="H882" s="133"/>
      <c r="I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</row>
    <row r="883" spans="1:40" ht="15" customHeight="1">
      <c r="A883" s="31"/>
      <c r="B883" s="65"/>
      <c r="C883" s="65" t="s">
        <v>448</v>
      </c>
      <c r="D883" s="140"/>
      <c r="E883" s="95"/>
      <c r="F883" s="104"/>
      <c r="G883" s="94"/>
      <c r="H883" s="23"/>
      <c r="I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</row>
    <row r="884" spans="1:40" ht="15" customHeight="1">
      <c r="A884" s="21"/>
      <c r="B884" s="66" t="s">
        <v>449</v>
      </c>
      <c r="C884" s="66" t="s">
        <v>447</v>
      </c>
      <c r="D884" s="141">
        <v>96.6</v>
      </c>
      <c r="E884" s="96" t="s">
        <v>4</v>
      </c>
      <c r="F884" s="102"/>
      <c r="G884" s="105"/>
      <c r="H884" s="133"/>
      <c r="I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</row>
    <row r="885" spans="1:40" ht="15" customHeight="1">
      <c r="A885" s="110"/>
      <c r="B885" s="65"/>
      <c r="C885" s="65"/>
      <c r="D885" s="140"/>
      <c r="E885" s="95"/>
      <c r="F885" s="104"/>
      <c r="G885" s="93"/>
      <c r="H885" s="23"/>
      <c r="I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</row>
    <row r="886" spans="1:40" ht="15" customHeight="1">
      <c r="A886" s="116"/>
      <c r="B886" s="66" t="s">
        <v>450</v>
      </c>
      <c r="C886" s="66" t="s">
        <v>451</v>
      </c>
      <c r="D886" s="141">
        <v>121</v>
      </c>
      <c r="E886" s="96" t="s">
        <v>4</v>
      </c>
      <c r="F886" s="102"/>
      <c r="G886" s="40"/>
      <c r="H886" s="133"/>
      <c r="I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</row>
    <row r="887" spans="1:40" ht="15" customHeight="1">
      <c r="A887" s="110"/>
      <c r="B887" s="65"/>
      <c r="C887" s="65"/>
      <c r="D887" s="140"/>
      <c r="E887" s="95"/>
      <c r="F887" s="104"/>
      <c r="G887" s="93"/>
      <c r="H887" s="23"/>
      <c r="I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</row>
    <row r="888" spans="1:40" ht="15" customHeight="1">
      <c r="A888" s="116"/>
      <c r="B888" s="66" t="s">
        <v>452</v>
      </c>
      <c r="C888" s="66" t="s">
        <v>453</v>
      </c>
      <c r="D888" s="141">
        <v>25.3</v>
      </c>
      <c r="E888" s="96" t="s">
        <v>4</v>
      </c>
      <c r="F888" s="102"/>
      <c r="G888" s="40"/>
      <c r="H888" s="133"/>
      <c r="I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</row>
    <row r="889" spans="1:40" ht="15" customHeight="1">
      <c r="A889" s="110"/>
      <c r="B889" s="65"/>
      <c r="C889" s="65"/>
      <c r="D889" s="140"/>
      <c r="E889" s="95"/>
      <c r="F889" s="167"/>
      <c r="G889" s="93"/>
      <c r="H889" s="23"/>
      <c r="I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</row>
    <row r="890" spans="1:40" ht="15" customHeight="1">
      <c r="A890" s="21"/>
      <c r="B890" s="66"/>
      <c r="C890" s="66"/>
      <c r="D890" s="141"/>
      <c r="E890" s="96"/>
      <c r="F890" s="163"/>
      <c r="G890" s="40"/>
      <c r="H890" s="133"/>
      <c r="I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</row>
    <row r="891" spans="1:40" ht="15" customHeight="1">
      <c r="A891" s="110"/>
      <c r="B891" s="65"/>
      <c r="C891" s="65"/>
      <c r="D891" s="140"/>
      <c r="E891" s="95"/>
      <c r="F891" s="167"/>
      <c r="G891" s="93"/>
      <c r="H891" s="23"/>
      <c r="I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</row>
    <row r="892" spans="1:40" ht="15" customHeight="1">
      <c r="A892" s="21"/>
      <c r="B892" s="66" t="s">
        <v>454</v>
      </c>
      <c r="C892" s="66"/>
      <c r="D892" s="141"/>
      <c r="E892" s="96"/>
      <c r="F892" s="163"/>
      <c r="G892" s="40"/>
      <c r="H892" s="133"/>
      <c r="I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</row>
    <row r="893" spans="1:40" ht="15" customHeight="1">
      <c r="A893" s="110"/>
      <c r="B893" s="65" t="s">
        <v>407</v>
      </c>
      <c r="C893" s="65" t="s">
        <v>455</v>
      </c>
      <c r="D893" s="140"/>
      <c r="E893" s="95"/>
      <c r="F893" s="104"/>
      <c r="G893" s="94"/>
      <c r="H893" s="23"/>
      <c r="I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</row>
    <row r="894" spans="1:40" ht="15" customHeight="1">
      <c r="A894" s="21"/>
      <c r="B894" s="66" t="s">
        <v>456</v>
      </c>
      <c r="C894" s="66" t="s">
        <v>457</v>
      </c>
      <c r="D894" s="141">
        <v>25.3</v>
      </c>
      <c r="E894" s="96" t="s">
        <v>4</v>
      </c>
      <c r="F894" s="102"/>
      <c r="G894" s="105"/>
      <c r="H894" s="133"/>
      <c r="I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</row>
    <row r="895" spans="1:40" ht="15" customHeight="1">
      <c r="A895" s="110"/>
      <c r="B895" s="153" t="s">
        <v>407</v>
      </c>
      <c r="C895" s="65"/>
      <c r="D895" s="140"/>
      <c r="E895" s="95"/>
      <c r="F895" s="104"/>
      <c r="G895" s="94"/>
      <c r="H895" s="23"/>
      <c r="I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</row>
    <row r="896" spans="1:40" ht="15" customHeight="1">
      <c r="A896" s="21"/>
      <c r="B896" s="66" t="s">
        <v>458</v>
      </c>
      <c r="C896" s="66" t="s">
        <v>459</v>
      </c>
      <c r="D896" s="141">
        <v>4</v>
      </c>
      <c r="E896" s="96" t="s">
        <v>133</v>
      </c>
      <c r="F896" s="102"/>
      <c r="G896" s="105"/>
      <c r="H896" s="133"/>
      <c r="I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</row>
    <row r="897" spans="1:40" ht="15" customHeight="1">
      <c r="A897" s="110"/>
      <c r="B897" s="65" t="s">
        <v>407</v>
      </c>
      <c r="C897" s="65"/>
      <c r="D897" s="140"/>
      <c r="E897" s="115"/>
      <c r="F897" s="107"/>
      <c r="G897" s="94"/>
      <c r="H897" s="20"/>
      <c r="I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</row>
    <row r="898" spans="1:40" ht="15" customHeight="1">
      <c r="A898" s="39"/>
      <c r="B898" s="113" t="s">
        <v>458</v>
      </c>
      <c r="C898" s="113" t="s">
        <v>460</v>
      </c>
      <c r="D898" s="142">
        <v>1</v>
      </c>
      <c r="E898" s="112" t="s">
        <v>133</v>
      </c>
      <c r="F898" s="101"/>
      <c r="G898" s="100"/>
      <c r="H898" s="134"/>
      <c r="I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</row>
    <row r="899" spans="1:40" ht="15" customHeight="1">
      <c r="A899" s="111"/>
      <c r="B899" s="108" t="s">
        <v>407</v>
      </c>
      <c r="C899" s="108" t="s">
        <v>461</v>
      </c>
      <c r="D899" s="140"/>
      <c r="E899" s="95"/>
      <c r="F899" s="107"/>
      <c r="G899" s="93"/>
      <c r="H899" s="20"/>
      <c r="I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</row>
    <row r="900" spans="1:40" ht="15" customHeight="1">
      <c r="A900" s="21"/>
      <c r="B900" s="66" t="s">
        <v>231</v>
      </c>
      <c r="C900" s="66" t="s">
        <v>462</v>
      </c>
      <c r="D900" s="141">
        <v>24</v>
      </c>
      <c r="E900" s="96" t="s">
        <v>4</v>
      </c>
      <c r="F900" s="102"/>
      <c r="G900" s="105"/>
      <c r="H900" s="133"/>
      <c r="I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</row>
    <row r="901" spans="1:40" ht="15" customHeight="1">
      <c r="A901" s="111"/>
      <c r="B901" s="108" t="s">
        <v>407</v>
      </c>
      <c r="C901" s="108" t="s">
        <v>463</v>
      </c>
      <c r="D901" s="140"/>
      <c r="E901" s="95"/>
      <c r="F901" s="107"/>
      <c r="G901" s="93"/>
      <c r="H901" s="20"/>
      <c r="I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</row>
    <row r="902" spans="1:40" ht="15" customHeight="1">
      <c r="A902" s="126"/>
      <c r="B902" s="66" t="s">
        <v>231</v>
      </c>
      <c r="C902" s="108" t="s">
        <v>464</v>
      </c>
      <c r="D902" s="141">
        <v>16</v>
      </c>
      <c r="E902" s="96" t="s">
        <v>133</v>
      </c>
      <c r="F902" s="107"/>
      <c r="G902" s="103"/>
      <c r="H902" s="208"/>
      <c r="I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</row>
    <row r="903" spans="1:40" ht="15" customHeight="1">
      <c r="A903" s="110"/>
      <c r="B903" s="65" t="s">
        <v>407</v>
      </c>
      <c r="C903" s="65" t="s">
        <v>465</v>
      </c>
      <c r="D903" s="140"/>
      <c r="E903" s="95"/>
      <c r="F903" s="104"/>
      <c r="G903" s="94"/>
      <c r="H903" s="23"/>
      <c r="I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</row>
    <row r="904" spans="1:40" ht="15" customHeight="1">
      <c r="A904" s="21"/>
      <c r="B904" s="66" t="s">
        <v>231</v>
      </c>
      <c r="C904" s="66" t="s">
        <v>462</v>
      </c>
      <c r="D904" s="141">
        <v>5.4</v>
      </c>
      <c r="E904" s="96" t="s">
        <v>4</v>
      </c>
      <c r="F904" s="102"/>
      <c r="G904" s="105"/>
      <c r="H904" s="133"/>
      <c r="I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</row>
    <row r="905" spans="1:40" ht="15" customHeight="1">
      <c r="A905" s="110"/>
      <c r="B905" s="65" t="s">
        <v>407</v>
      </c>
      <c r="C905" s="65" t="s">
        <v>466</v>
      </c>
      <c r="D905" s="140"/>
      <c r="E905" s="95"/>
      <c r="F905" s="104"/>
      <c r="G905" s="94"/>
      <c r="H905" s="23"/>
      <c r="I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</row>
    <row r="906" spans="1:40" ht="15" customHeight="1">
      <c r="A906" s="21"/>
      <c r="B906" s="66" t="s">
        <v>231</v>
      </c>
      <c r="C906" s="66" t="s">
        <v>464</v>
      </c>
      <c r="D906" s="141">
        <v>2</v>
      </c>
      <c r="E906" s="96" t="s">
        <v>133</v>
      </c>
      <c r="F906" s="102"/>
      <c r="G906" s="105"/>
      <c r="H906" s="133"/>
      <c r="I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</row>
    <row r="907" spans="1:40" ht="15" customHeight="1">
      <c r="A907" s="110"/>
      <c r="B907" s="65" t="s">
        <v>377</v>
      </c>
      <c r="C907" s="65" t="s">
        <v>478</v>
      </c>
      <c r="D907" s="140"/>
      <c r="E907" s="95"/>
      <c r="F907" s="104"/>
      <c r="G907" s="94"/>
      <c r="H907" s="23"/>
      <c r="I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</row>
    <row r="908" spans="1:40" ht="15" customHeight="1">
      <c r="A908" s="116"/>
      <c r="B908" s="66" t="s">
        <v>479</v>
      </c>
      <c r="C908" s="66" t="s">
        <v>480</v>
      </c>
      <c r="D908" s="141">
        <v>22.5</v>
      </c>
      <c r="E908" s="96" t="s">
        <v>4</v>
      </c>
      <c r="F908" s="102"/>
      <c r="G908" s="105"/>
      <c r="H908" s="133"/>
      <c r="I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</row>
    <row r="909" spans="1:40" ht="15" customHeight="1">
      <c r="A909" s="110"/>
      <c r="B909" s="124" t="s">
        <v>467</v>
      </c>
      <c r="C909" s="65" t="s">
        <v>465</v>
      </c>
      <c r="D909" s="144"/>
      <c r="E909" s="95"/>
      <c r="F909" s="104"/>
      <c r="G909" s="94"/>
      <c r="H909" s="23"/>
      <c r="I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</row>
    <row r="910" spans="1:40" ht="15" customHeight="1">
      <c r="A910" s="116"/>
      <c r="B910" s="66" t="s">
        <v>231</v>
      </c>
      <c r="C910" s="66" t="s">
        <v>462</v>
      </c>
      <c r="D910" s="141">
        <v>5.8</v>
      </c>
      <c r="E910" s="96" t="s">
        <v>4</v>
      </c>
      <c r="F910" s="102"/>
      <c r="G910" s="105"/>
      <c r="H910" s="133"/>
      <c r="I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</row>
    <row r="911" spans="1:40" ht="15" customHeight="1">
      <c r="A911" s="110"/>
      <c r="B911" s="72" t="s">
        <v>467</v>
      </c>
      <c r="C911" s="72" t="s">
        <v>466</v>
      </c>
      <c r="D911" s="140"/>
      <c r="E911" s="3"/>
      <c r="F911" s="104"/>
      <c r="G911" s="93"/>
      <c r="H911" s="23"/>
      <c r="I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</row>
    <row r="912" spans="1:40" ht="15" customHeight="1">
      <c r="A912" s="21"/>
      <c r="B912" s="5" t="s">
        <v>231</v>
      </c>
      <c r="C912" s="5" t="s">
        <v>464</v>
      </c>
      <c r="D912" s="141">
        <v>4</v>
      </c>
      <c r="E912" s="6" t="s">
        <v>133</v>
      </c>
      <c r="F912" s="102"/>
      <c r="G912" s="40"/>
      <c r="H912" s="133"/>
      <c r="I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</row>
    <row r="913" spans="1:40" ht="15" customHeight="1">
      <c r="A913" s="110"/>
      <c r="B913" s="124"/>
      <c r="C913" s="65"/>
      <c r="D913" s="144"/>
      <c r="E913" s="95"/>
      <c r="F913" s="167"/>
      <c r="G913" s="106"/>
      <c r="H913" s="23"/>
      <c r="I913" s="18"/>
      <c r="M913" s="35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</row>
    <row r="914" spans="1:40" ht="15" customHeight="1">
      <c r="A914" s="116"/>
      <c r="B914" s="66"/>
      <c r="C914" s="66"/>
      <c r="D914" s="141"/>
      <c r="E914" s="96"/>
      <c r="F914" s="163"/>
      <c r="G914" s="105"/>
      <c r="H914" s="22"/>
      <c r="I914" s="18"/>
      <c r="M914" s="35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</row>
    <row r="915" spans="1:40" ht="15" customHeight="1">
      <c r="A915" s="110"/>
      <c r="B915" s="124"/>
      <c r="C915" s="65"/>
      <c r="D915" s="144"/>
      <c r="E915" s="95"/>
      <c r="F915" s="167"/>
      <c r="G915" s="106"/>
      <c r="H915" s="23"/>
      <c r="I915" s="18"/>
      <c r="M915" s="35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</row>
    <row r="916" spans="1:40" ht="15" customHeight="1">
      <c r="A916" s="116"/>
      <c r="B916" s="66" t="s">
        <v>468</v>
      </c>
      <c r="C916" s="66"/>
      <c r="D916" s="141"/>
      <c r="E916" s="96"/>
      <c r="F916" s="163"/>
      <c r="G916" s="105"/>
      <c r="H916" s="22"/>
      <c r="I916" s="18"/>
      <c r="M916" s="35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</row>
    <row r="917" spans="1:40" ht="15" customHeight="1">
      <c r="A917" s="31"/>
      <c r="B917" s="65"/>
      <c r="C917" s="65"/>
      <c r="D917" s="140"/>
      <c r="E917" s="95"/>
      <c r="F917" s="104"/>
      <c r="G917" s="94"/>
      <c r="H917" s="23"/>
      <c r="I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</row>
    <row r="918" spans="1:40" ht="15" customHeight="1">
      <c r="A918" s="21"/>
      <c r="B918" s="66" t="s">
        <v>1112</v>
      </c>
      <c r="C918" s="66"/>
      <c r="D918" s="141">
        <v>1</v>
      </c>
      <c r="E918" s="96" t="s">
        <v>2</v>
      </c>
      <c r="F918" s="102"/>
      <c r="G918" s="105"/>
      <c r="H918" s="133"/>
      <c r="I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</row>
    <row r="919" spans="1:40" ht="15" customHeight="1">
      <c r="A919" s="110"/>
      <c r="B919" s="124"/>
      <c r="C919" s="65"/>
      <c r="D919" s="144"/>
      <c r="E919" s="95"/>
      <c r="F919" s="104"/>
      <c r="G919" s="93"/>
      <c r="H919" s="23"/>
      <c r="I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</row>
    <row r="920" spans="1:40" ht="15" customHeight="1">
      <c r="A920" s="116"/>
      <c r="B920" s="66" t="s">
        <v>79</v>
      </c>
      <c r="C920" s="66"/>
      <c r="D920" s="141">
        <v>1</v>
      </c>
      <c r="E920" s="96" t="s">
        <v>2</v>
      </c>
      <c r="F920" s="102"/>
      <c r="G920" s="40"/>
      <c r="H920" s="133"/>
      <c r="I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</row>
    <row r="921" spans="1:40" ht="15" customHeight="1">
      <c r="A921" s="110"/>
      <c r="B921" s="124"/>
      <c r="C921" s="65"/>
      <c r="D921" s="144"/>
      <c r="E921" s="95"/>
      <c r="F921" s="104"/>
      <c r="G921" s="93"/>
      <c r="H921" s="23"/>
      <c r="I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</row>
    <row r="922" spans="1:40" ht="15" customHeight="1">
      <c r="A922" s="116"/>
      <c r="B922" s="66" t="s">
        <v>80</v>
      </c>
      <c r="C922" s="66"/>
      <c r="D922" s="141">
        <v>1</v>
      </c>
      <c r="E922" s="96" t="s">
        <v>2</v>
      </c>
      <c r="F922" s="102"/>
      <c r="G922" s="40"/>
      <c r="H922" s="133"/>
      <c r="I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</row>
    <row r="923" spans="1:40" ht="15" customHeight="1">
      <c r="A923" s="110"/>
      <c r="B923" s="72"/>
      <c r="C923" s="72"/>
      <c r="D923" s="140"/>
      <c r="E923" s="3"/>
      <c r="F923" s="167"/>
      <c r="G923" s="103"/>
      <c r="H923" s="23"/>
      <c r="I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</row>
    <row r="924" spans="1:40" ht="15" customHeight="1">
      <c r="A924" s="21"/>
      <c r="B924" s="5"/>
      <c r="C924" s="5"/>
      <c r="D924" s="141"/>
      <c r="E924" s="6"/>
      <c r="F924" s="163"/>
      <c r="G924" s="40"/>
      <c r="H924" s="22"/>
      <c r="I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</row>
    <row r="925" spans="1:40" ht="15" customHeight="1">
      <c r="A925" s="110"/>
      <c r="B925" s="124"/>
      <c r="C925" s="65"/>
      <c r="D925" s="144"/>
      <c r="E925" s="95"/>
      <c r="F925" s="167"/>
      <c r="G925" s="103"/>
      <c r="H925" s="23"/>
      <c r="I925" s="18"/>
      <c r="M925" s="35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</row>
    <row r="926" spans="1:40" ht="15" customHeight="1">
      <c r="A926" s="116"/>
      <c r="B926" s="66"/>
      <c r="C926" s="66"/>
      <c r="D926" s="141"/>
      <c r="E926" s="96"/>
      <c r="F926" s="163"/>
      <c r="G926" s="40"/>
      <c r="H926" s="22"/>
      <c r="I926" s="18"/>
      <c r="M926" s="35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</row>
    <row r="927" spans="1:40" ht="15" customHeight="1">
      <c r="A927" s="110"/>
      <c r="B927" s="155"/>
      <c r="C927" s="65"/>
      <c r="D927" s="140"/>
      <c r="E927" s="95"/>
      <c r="F927" s="167"/>
      <c r="G927" s="106"/>
      <c r="H927" s="23"/>
      <c r="I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</row>
    <row r="928" spans="1:40" ht="15" customHeight="1">
      <c r="A928" s="109"/>
      <c r="B928" s="96" t="str">
        <f>A868&amp;" - 計"</f>
        <v>11 - 計</v>
      </c>
      <c r="C928" s="66"/>
      <c r="D928" s="141"/>
      <c r="E928" s="96"/>
      <c r="F928" s="163"/>
      <c r="G928" s="105"/>
      <c r="H928" s="22"/>
      <c r="I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</row>
    <row r="929" spans="1:40" ht="15" customHeight="1">
      <c r="A929" s="110"/>
      <c r="B929" s="124"/>
      <c r="C929" s="65"/>
      <c r="D929" s="144"/>
      <c r="E929" s="95"/>
      <c r="F929" s="162"/>
      <c r="G929" s="103"/>
      <c r="H929" s="20"/>
      <c r="I929" s="18"/>
      <c r="M929" s="35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</row>
    <row r="930" spans="1:40" ht="15" customHeight="1">
      <c r="A930" s="28"/>
      <c r="B930" s="113"/>
      <c r="C930" s="113"/>
      <c r="D930" s="142"/>
      <c r="E930" s="112"/>
      <c r="F930" s="186"/>
      <c r="G930" s="100"/>
      <c r="H930" s="99"/>
      <c r="I930" s="18"/>
      <c r="M930" s="35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</row>
    <row r="931" spans="1:40" ht="15" customHeight="1">
      <c r="A931" s="111"/>
      <c r="B931" s="108"/>
      <c r="C931" s="108"/>
      <c r="D931" s="140"/>
      <c r="E931" s="95"/>
      <c r="F931" s="162"/>
      <c r="G931" s="103"/>
      <c r="H931" s="20"/>
      <c r="I931" s="18"/>
      <c r="J931" s="158"/>
      <c r="K931" s="158"/>
      <c r="L931" s="15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</row>
    <row r="932" spans="1:40" ht="15" customHeight="1">
      <c r="A932" s="21">
        <v>12</v>
      </c>
      <c r="B932" s="123" t="s">
        <v>83</v>
      </c>
      <c r="C932" s="66"/>
      <c r="D932" s="141"/>
      <c r="E932" s="96"/>
      <c r="F932" s="163"/>
      <c r="G932" s="24"/>
      <c r="H932" s="22"/>
      <c r="I932" s="18"/>
      <c r="J932" s="157"/>
      <c r="K932" s="157"/>
      <c r="L932" s="157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</row>
    <row r="933" spans="1:40" ht="15" customHeight="1">
      <c r="A933" s="126"/>
      <c r="B933" s="125"/>
      <c r="C933" s="108"/>
      <c r="D933" s="144"/>
      <c r="E933" s="95"/>
      <c r="F933" s="162"/>
      <c r="G933" s="93"/>
      <c r="H933" s="20"/>
      <c r="I933" s="18"/>
      <c r="J933" s="159"/>
      <c r="K933" s="159"/>
      <c r="L933" s="159">
        <f>L931*L932</f>
        <v>0</v>
      </c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</row>
    <row r="934" spans="1:40" ht="15" customHeight="1">
      <c r="A934" s="126"/>
      <c r="B934" s="66"/>
      <c r="C934" s="108"/>
      <c r="D934" s="141"/>
      <c r="E934" s="96"/>
      <c r="F934" s="162"/>
      <c r="G934" s="93"/>
      <c r="H934" s="20"/>
      <c r="I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</row>
    <row r="935" spans="1:40" ht="15" customHeight="1">
      <c r="A935" s="110"/>
      <c r="B935" s="124"/>
      <c r="C935" s="65"/>
      <c r="D935" s="144"/>
      <c r="E935" s="95"/>
      <c r="F935" s="167"/>
      <c r="G935" s="106"/>
      <c r="H935" s="23"/>
      <c r="I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</row>
    <row r="936" spans="1:40" ht="15" customHeight="1">
      <c r="A936" s="116"/>
      <c r="B936" s="66" t="s">
        <v>76</v>
      </c>
      <c r="C936" s="66"/>
      <c r="D936" s="141"/>
      <c r="E936" s="96"/>
      <c r="F936" s="163"/>
      <c r="G936" s="24"/>
      <c r="H936" s="22"/>
      <c r="I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</row>
    <row r="937" spans="1:40" ht="15" customHeight="1">
      <c r="A937" s="110"/>
      <c r="B937" s="72" t="s">
        <v>377</v>
      </c>
      <c r="C937" s="72"/>
      <c r="D937" s="140"/>
      <c r="E937" s="3"/>
      <c r="F937" s="104"/>
      <c r="G937" s="94"/>
      <c r="H937" s="23"/>
      <c r="I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</row>
    <row r="938" spans="1:40" ht="15" customHeight="1">
      <c r="A938" s="21"/>
      <c r="B938" s="5" t="s">
        <v>266</v>
      </c>
      <c r="C938" s="5" t="s">
        <v>469</v>
      </c>
      <c r="D938" s="141">
        <v>28.4</v>
      </c>
      <c r="E938" s="6" t="s">
        <v>4</v>
      </c>
      <c r="F938" s="102"/>
      <c r="G938" s="105"/>
      <c r="H938" s="133"/>
      <c r="I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</row>
    <row r="939" spans="1:40" ht="15" customHeight="1">
      <c r="A939" s="110"/>
      <c r="B939" s="124" t="s">
        <v>377</v>
      </c>
      <c r="C939" s="65"/>
      <c r="D939" s="144"/>
      <c r="E939" s="95"/>
      <c r="F939" s="104"/>
      <c r="G939" s="94"/>
      <c r="H939" s="23"/>
      <c r="I939" s="18"/>
      <c r="M939" s="35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</row>
    <row r="940" spans="1:40" ht="15" customHeight="1">
      <c r="A940" s="116"/>
      <c r="B940" s="66" t="s">
        <v>470</v>
      </c>
      <c r="C940" s="66" t="s">
        <v>471</v>
      </c>
      <c r="D940" s="141">
        <v>3</v>
      </c>
      <c r="E940" s="96" t="s">
        <v>133</v>
      </c>
      <c r="F940" s="102"/>
      <c r="G940" s="105"/>
      <c r="H940" s="133"/>
      <c r="I940" s="18"/>
      <c r="M940" s="35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</row>
    <row r="941" spans="1:40" ht="15" customHeight="1">
      <c r="A941" s="110"/>
      <c r="B941" s="124" t="s">
        <v>472</v>
      </c>
      <c r="C941" s="65" t="s">
        <v>473</v>
      </c>
      <c r="D941" s="144"/>
      <c r="E941" s="95"/>
      <c r="F941" s="104"/>
      <c r="G941" s="94"/>
      <c r="H941" s="23"/>
      <c r="I941" s="18"/>
      <c r="M941" s="35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</row>
    <row r="942" spans="1:40" ht="15" customHeight="1">
      <c r="A942" s="116"/>
      <c r="B942" s="66" t="s">
        <v>474</v>
      </c>
      <c r="C942" s="66" t="s">
        <v>475</v>
      </c>
      <c r="D942" s="141">
        <v>28.4</v>
      </c>
      <c r="E942" s="96" t="s">
        <v>4</v>
      </c>
      <c r="F942" s="102"/>
      <c r="G942" s="105"/>
      <c r="H942" s="133"/>
      <c r="I942" s="18"/>
      <c r="M942" s="35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</row>
    <row r="943" spans="1:40" ht="15" customHeight="1">
      <c r="A943" s="31"/>
      <c r="B943" s="65" t="s">
        <v>472</v>
      </c>
      <c r="C943" s="65" t="s">
        <v>471</v>
      </c>
      <c r="D943" s="140"/>
      <c r="E943" s="95"/>
      <c r="F943" s="104"/>
      <c r="G943" s="94"/>
      <c r="H943" s="23"/>
      <c r="I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</row>
    <row r="944" spans="1:40" ht="15" customHeight="1">
      <c r="A944" s="21"/>
      <c r="B944" s="66" t="s">
        <v>476</v>
      </c>
      <c r="C944" s="66" t="s">
        <v>475</v>
      </c>
      <c r="D944" s="141">
        <v>3</v>
      </c>
      <c r="E944" s="96" t="s">
        <v>133</v>
      </c>
      <c r="F944" s="102"/>
      <c r="G944" s="105"/>
      <c r="H944" s="133"/>
      <c r="I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</row>
    <row r="945" spans="1:40" ht="15" customHeight="1">
      <c r="A945" s="110"/>
      <c r="B945" s="124" t="s">
        <v>472</v>
      </c>
      <c r="C945" s="65"/>
      <c r="D945" s="144"/>
      <c r="E945" s="95"/>
      <c r="F945" s="104"/>
      <c r="G945" s="94"/>
      <c r="H945" s="23"/>
      <c r="I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</row>
    <row r="946" spans="1:40" ht="15" customHeight="1">
      <c r="A946" s="116"/>
      <c r="B946" s="66" t="s">
        <v>477</v>
      </c>
      <c r="C946" s="66"/>
      <c r="D946" s="141">
        <v>3</v>
      </c>
      <c r="E946" s="96" t="s">
        <v>133</v>
      </c>
      <c r="F946" s="102"/>
      <c r="G946" s="105"/>
      <c r="H946" s="133"/>
      <c r="I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</row>
    <row r="947" spans="1:40" ht="15" customHeight="1">
      <c r="A947" s="110"/>
      <c r="B947" s="72" t="s">
        <v>377</v>
      </c>
      <c r="C947" s="72" t="s">
        <v>481</v>
      </c>
      <c r="D947" s="140"/>
      <c r="E947" s="3"/>
      <c r="F947" s="104"/>
      <c r="G947" s="94"/>
      <c r="H947" s="23"/>
      <c r="I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</row>
    <row r="948" spans="1:40" ht="15" customHeight="1">
      <c r="A948" s="21"/>
      <c r="B948" s="5" t="s">
        <v>482</v>
      </c>
      <c r="C948" s="5" t="s">
        <v>483</v>
      </c>
      <c r="D948" s="141">
        <v>2</v>
      </c>
      <c r="E948" s="6" t="s">
        <v>133</v>
      </c>
      <c r="F948" s="102"/>
      <c r="G948" s="105"/>
      <c r="H948" s="133"/>
      <c r="I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</row>
    <row r="949" spans="1:40" ht="15" customHeight="1">
      <c r="A949" s="110"/>
      <c r="B949" s="72" t="s">
        <v>484</v>
      </c>
      <c r="C949" s="72"/>
      <c r="D949" s="140"/>
      <c r="E949" s="3"/>
      <c r="F949" s="104"/>
      <c r="G949" s="94"/>
      <c r="H949" s="23"/>
      <c r="I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</row>
    <row r="950" spans="1:40" ht="15" customHeight="1">
      <c r="A950" s="21"/>
      <c r="B950" s="5" t="s">
        <v>383</v>
      </c>
      <c r="C950" s="5" t="s">
        <v>485</v>
      </c>
      <c r="D950" s="141">
        <v>78.8</v>
      </c>
      <c r="E950" s="6" t="s">
        <v>4</v>
      </c>
      <c r="F950" s="102"/>
      <c r="G950" s="105"/>
      <c r="H950" s="133"/>
      <c r="I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</row>
    <row r="951" spans="1:40" ht="15" customHeight="1">
      <c r="A951" s="110"/>
      <c r="B951" s="72" t="s">
        <v>486</v>
      </c>
      <c r="C951" s="72" t="s">
        <v>487</v>
      </c>
      <c r="D951" s="140"/>
      <c r="E951" s="3"/>
      <c r="F951" s="104"/>
      <c r="G951" s="94"/>
      <c r="H951" s="23"/>
      <c r="I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</row>
    <row r="952" spans="1:40" ht="15" customHeight="1">
      <c r="A952" s="21"/>
      <c r="B952" s="5" t="s">
        <v>339</v>
      </c>
      <c r="C952" s="5" t="s">
        <v>488</v>
      </c>
      <c r="D952" s="141">
        <v>88.5</v>
      </c>
      <c r="E952" s="6" t="s">
        <v>4</v>
      </c>
      <c r="F952" s="102"/>
      <c r="G952" s="105"/>
      <c r="H952" s="133"/>
      <c r="I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</row>
    <row r="953" spans="1:40" ht="15" customHeight="1">
      <c r="A953" s="110"/>
      <c r="B953" s="72" t="s">
        <v>489</v>
      </c>
      <c r="C953" s="72"/>
      <c r="D953" s="140"/>
      <c r="E953" s="3"/>
      <c r="F953" s="104"/>
      <c r="G953" s="94"/>
      <c r="H953" s="23"/>
      <c r="I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</row>
    <row r="954" spans="1:40" ht="15" customHeight="1">
      <c r="A954" s="21"/>
      <c r="B954" s="5" t="s">
        <v>339</v>
      </c>
      <c r="C954" s="5" t="s">
        <v>490</v>
      </c>
      <c r="D954" s="141">
        <v>25.1</v>
      </c>
      <c r="E954" s="6" t="s">
        <v>4</v>
      </c>
      <c r="F954" s="102"/>
      <c r="G954" s="105"/>
      <c r="H954" s="133"/>
      <c r="I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</row>
    <row r="955" spans="1:40" ht="15" customHeight="1">
      <c r="A955" s="110"/>
      <c r="B955" s="124" t="s">
        <v>491</v>
      </c>
      <c r="C955" s="65"/>
      <c r="D955" s="144"/>
      <c r="E955" s="95"/>
      <c r="F955" s="104"/>
      <c r="G955" s="94"/>
      <c r="H955" s="23"/>
      <c r="I955" s="18"/>
      <c r="M955" s="35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</row>
    <row r="956" spans="1:40" ht="15" customHeight="1">
      <c r="A956" s="116"/>
      <c r="B956" s="66" t="s">
        <v>266</v>
      </c>
      <c r="C956" s="66" t="s">
        <v>492</v>
      </c>
      <c r="D956" s="141">
        <v>6.8</v>
      </c>
      <c r="E956" s="96" t="s">
        <v>4</v>
      </c>
      <c r="F956" s="102"/>
      <c r="G956" s="105"/>
      <c r="H956" s="133"/>
      <c r="I956" s="18"/>
      <c r="M956" s="35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</row>
    <row r="957" spans="1:40" ht="15" customHeight="1">
      <c r="A957" s="110"/>
      <c r="B957" s="204" t="s">
        <v>491</v>
      </c>
      <c r="C957" s="65"/>
      <c r="D957" s="144"/>
      <c r="E957" s="95"/>
      <c r="F957" s="104"/>
      <c r="G957" s="94"/>
      <c r="H957" s="23"/>
      <c r="I957" s="18"/>
      <c r="M957" s="35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</row>
    <row r="958" spans="1:40" ht="15" customHeight="1">
      <c r="A958" s="116"/>
      <c r="B958" s="66" t="s">
        <v>266</v>
      </c>
      <c r="C958" s="66" t="s">
        <v>493</v>
      </c>
      <c r="D958" s="141">
        <v>2</v>
      </c>
      <c r="E958" s="96" t="s">
        <v>133</v>
      </c>
      <c r="F958" s="102"/>
      <c r="G958" s="105"/>
      <c r="H958" s="133"/>
      <c r="I958" s="18"/>
      <c r="M958" s="35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</row>
    <row r="959" spans="1:40" ht="15" customHeight="1">
      <c r="A959" s="110"/>
      <c r="B959" s="150"/>
      <c r="C959" s="150"/>
      <c r="D959" s="175"/>
      <c r="E959" s="176"/>
      <c r="F959" s="104"/>
      <c r="G959" s="94"/>
      <c r="H959" s="23"/>
      <c r="I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</row>
    <row r="960" spans="1:40" ht="15" customHeight="1">
      <c r="A960" s="116"/>
      <c r="B960" s="151"/>
      <c r="C960" s="151"/>
      <c r="D960" s="177"/>
      <c r="E960" s="178"/>
      <c r="F960" s="102"/>
      <c r="G960" s="105"/>
      <c r="H960" s="133"/>
      <c r="I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</row>
    <row r="961" spans="1:40" ht="15" customHeight="1">
      <c r="A961" s="110"/>
      <c r="B961" s="124" t="s">
        <v>494</v>
      </c>
      <c r="C961" s="65"/>
      <c r="D961" s="144"/>
      <c r="E961" s="95"/>
      <c r="F961" s="162"/>
      <c r="G961" s="103"/>
      <c r="H961" s="20"/>
      <c r="I961" s="18"/>
      <c r="M961" s="35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</row>
    <row r="962" spans="1:40" ht="15" customHeight="1">
      <c r="A962" s="28"/>
      <c r="B962" s="113" t="s">
        <v>495</v>
      </c>
      <c r="C962" s="113" t="s">
        <v>496</v>
      </c>
      <c r="D962" s="142">
        <v>144</v>
      </c>
      <c r="E962" s="112" t="s">
        <v>138</v>
      </c>
      <c r="F962" s="186"/>
      <c r="G962" s="100"/>
      <c r="H962" s="99"/>
      <c r="I962" s="18"/>
      <c r="M962" s="35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</row>
    <row r="963" spans="1:40" ht="15" customHeight="1">
      <c r="A963" s="111"/>
      <c r="B963" s="125" t="s">
        <v>497</v>
      </c>
      <c r="C963" s="108" t="s">
        <v>498</v>
      </c>
      <c r="D963" s="144"/>
      <c r="E963" s="95"/>
      <c r="F963" s="162"/>
      <c r="G963" s="103"/>
      <c r="H963" s="20"/>
      <c r="I963" s="18"/>
      <c r="M963" s="35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</row>
    <row r="964" spans="1:40" ht="15" customHeight="1">
      <c r="A964" s="116"/>
      <c r="B964" s="66" t="s">
        <v>114</v>
      </c>
      <c r="C964" s="66" t="s">
        <v>270</v>
      </c>
      <c r="D964" s="141">
        <v>3</v>
      </c>
      <c r="E964" s="96" t="s">
        <v>133</v>
      </c>
      <c r="F964" s="163"/>
      <c r="G964" s="105"/>
      <c r="H964" s="22"/>
      <c r="I964" s="18"/>
      <c r="M964" s="35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</row>
    <row r="965" spans="1:40" ht="15" customHeight="1">
      <c r="A965" s="111"/>
      <c r="B965" s="125"/>
      <c r="C965" s="108"/>
      <c r="D965" s="144"/>
      <c r="E965" s="95"/>
      <c r="F965" s="162"/>
      <c r="G965" s="103"/>
      <c r="H965" s="20"/>
      <c r="I965" s="18"/>
      <c r="M965" s="35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</row>
    <row r="966" spans="1:40" ht="15" customHeight="1">
      <c r="A966" s="120"/>
      <c r="B966" s="66"/>
      <c r="C966" s="108"/>
      <c r="D966" s="141"/>
      <c r="E966" s="96"/>
      <c r="F966" s="163"/>
      <c r="G966" s="105"/>
      <c r="H966" s="22"/>
      <c r="I966" s="18"/>
      <c r="M966" s="35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</row>
    <row r="967" spans="1:40" ht="15" customHeight="1">
      <c r="A967" s="110"/>
      <c r="B967" s="124"/>
      <c r="C967" s="65"/>
      <c r="D967" s="144"/>
      <c r="E967" s="95"/>
      <c r="F967" s="162"/>
      <c r="G967" s="103"/>
      <c r="H967" s="20"/>
      <c r="I967" s="18"/>
      <c r="M967" s="35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</row>
    <row r="968" spans="1:40" ht="15" customHeight="1">
      <c r="A968" s="116"/>
      <c r="B968" s="66" t="s">
        <v>78</v>
      </c>
      <c r="C968" s="66"/>
      <c r="D968" s="141"/>
      <c r="E968" s="96"/>
      <c r="F968" s="162"/>
      <c r="G968" s="103"/>
      <c r="H968" s="20"/>
      <c r="I968" s="18"/>
      <c r="M968" s="35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</row>
    <row r="969" spans="1:40" ht="15" customHeight="1">
      <c r="A969" s="110"/>
      <c r="B969" s="65" t="s">
        <v>27</v>
      </c>
      <c r="C969" s="65"/>
      <c r="D969" s="140"/>
      <c r="E969" s="95"/>
      <c r="F969" s="167"/>
      <c r="G969" s="106"/>
      <c r="H969" s="152"/>
      <c r="I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</row>
    <row r="970" spans="1:40" ht="15" customHeight="1">
      <c r="A970" s="116"/>
      <c r="B970" s="66" t="s">
        <v>499</v>
      </c>
      <c r="C970" s="66" t="s">
        <v>500</v>
      </c>
      <c r="D970" s="141">
        <v>52.8</v>
      </c>
      <c r="E970" s="96" t="s">
        <v>138</v>
      </c>
      <c r="F970" s="162"/>
      <c r="G970" s="103"/>
      <c r="H970" s="20"/>
      <c r="I970" s="18"/>
      <c r="J970" s="56"/>
      <c r="K970" s="56"/>
      <c r="L970" s="56"/>
      <c r="M970" s="56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</row>
    <row r="971" spans="1:40" ht="15" customHeight="1">
      <c r="A971" s="110"/>
      <c r="B971" s="65" t="s">
        <v>27</v>
      </c>
      <c r="C971" s="65"/>
      <c r="D971" s="140"/>
      <c r="E971" s="95"/>
      <c r="F971" s="167"/>
      <c r="G971" s="106"/>
      <c r="H971" s="152"/>
      <c r="I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</row>
    <row r="972" spans="1:40" ht="15" customHeight="1">
      <c r="A972" s="116"/>
      <c r="B972" s="66" t="s">
        <v>501</v>
      </c>
      <c r="C972" s="66" t="s">
        <v>502</v>
      </c>
      <c r="D972" s="141">
        <v>10.4</v>
      </c>
      <c r="E972" s="96" t="s">
        <v>4</v>
      </c>
      <c r="F972" s="163"/>
      <c r="G972" s="40"/>
      <c r="H972" s="22"/>
      <c r="I972" s="18"/>
      <c r="J972" s="56"/>
      <c r="K972" s="56"/>
      <c r="L972" s="56"/>
      <c r="M972" s="56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</row>
    <row r="973" spans="1:40" ht="15" customHeight="1">
      <c r="A973" s="110"/>
      <c r="B973" s="65" t="s">
        <v>27</v>
      </c>
      <c r="C973" s="65"/>
      <c r="D973" s="140"/>
      <c r="E973" s="95"/>
      <c r="F973" s="167"/>
      <c r="G973" s="106"/>
      <c r="H973" s="152"/>
      <c r="I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</row>
    <row r="974" spans="1:40" ht="15" customHeight="1">
      <c r="A974" s="116"/>
      <c r="B974" s="66" t="s">
        <v>499</v>
      </c>
      <c r="C974" s="66" t="s">
        <v>123</v>
      </c>
      <c r="D974" s="141">
        <v>120</v>
      </c>
      <c r="E974" s="96" t="s">
        <v>138</v>
      </c>
      <c r="F974" s="163"/>
      <c r="G974" s="40"/>
      <c r="H974" s="22"/>
      <c r="I974" s="18"/>
      <c r="J974" s="56"/>
      <c r="K974" s="56"/>
      <c r="L974" s="56"/>
      <c r="M974" s="56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</row>
    <row r="975" spans="1:40" ht="15" customHeight="1">
      <c r="A975" s="110"/>
      <c r="B975" s="65" t="s">
        <v>27</v>
      </c>
      <c r="C975" s="65"/>
      <c r="D975" s="140"/>
      <c r="E975" s="95"/>
      <c r="F975" s="185"/>
      <c r="G975" s="103"/>
      <c r="H975" s="20"/>
      <c r="I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</row>
    <row r="976" spans="1:40" ht="15" customHeight="1">
      <c r="A976" s="116"/>
      <c r="B976" s="66" t="s">
        <v>125</v>
      </c>
      <c r="C976" s="66" t="s">
        <v>503</v>
      </c>
      <c r="D976" s="141">
        <v>84.1</v>
      </c>
      <c r="E976" s="96" t="s">
        <v>4</v>
      </c>
      <c r="F976" s="170"/>
      <c r="G976" s="105"/>
      <c r="H976" s="22"/>
      <c r="I976" s="18"/>
      <c r="J976" s="56"/>
      <c r="K976" s="56"/>
      <c r="L976" s="56"/>
      <c r="M976" s="56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</row>
    <row r="977" spans="1:40" ht="15" customHeight="1">
      <c r="A977" s="110"/>
      <c r="B977" s="65" t="s">
        <v>504</v>
      </c>
      <c r="C977" s="65"/>
      <c r="D977" s="140"/>
      <c r="E977" s="95"/>
      <c r="F977" s="185"/>
      <c r="G977" s="103"/>
      <c r="H977" s="20"/>
      <c r="I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</row>
    <row r="978" spans="1:40" ht="15" customHeight="1">
      <c r="A978" s="116"/>
      <c r="B978" s="66" t="s">
        <v>499</v>
      </c>
      <c r="C978" s="66" t="s">
        <v>123</v>
      </c>
      <c r="D978" s="141">
        <v>129</v>
      </c>
      <c r="E978" s="96" t="s">
        <v>138</v>
      </c>
      <c r="F978" s="170"/>
      <c r="G978" s="105"/>
      <c r="H978" s="22"/>
      <c r="I978" s="18"/>
      <c r="J978" s="56"/>
      <c r="K978" s="56"/>
      <c r="L978" s="56"/>
      <c r="M978" s="56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</row>
    <row r="979" spans="1:40" ht="15" customHeight="1">
      <c r="A979" s="110"/>
      <c r="B979" s="65" t="s">
        <v>505</v>
      </c>
      <c r="C979" s="65"/>
      <c r="D979" s="140"/>
      <c r="E979" s="95"/>
      <c r="F979" s="185"/>
      <c r="G979" s="103"/>
      <c r="H979" s="20"/>
      <c r="I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</row>
    <row r="980" spans="1:40" ht="15" customHeight="1">
      <c r="A980" s="116"/>
      <c r="B980" s="66" t="s">
        <v>499</v>
      </c>
      <c r="C980" s="66" t="s">
        <v>123</v>
      </c>
      <c r="D980" s="141">
        <v>18.7</v>
      </c>
      <c r="E980" s="96" t="s">
        <v>138</v>
      </c>
      <c r="F980" s="170"/>
      <c r="G980" s="105"/>
      <c r="H980" s="22"/>
      <c r="I980" s="18"/>
      <c r="J980" s="56"/>
      <c r="K980" s="56"/>
      <c r="L980" s="56"/>
      <c r="M980" s="56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</row>
    <row r="981" spans="1:40" ht="15" customHeight="1">
      <c r="A981" s="110"/>
      <c r="B981" s="65" t="s">
        <v>506</v>
      </c>
      <c r="C981" s="65"/>
      <c r="D981" s="140"/>
      <c r="E981" s="95"/>
      <c r="F981" s="185"/>
      <c r="G981" s="103"/>
      <c r="H981" s="20"/>
      <c r="I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</row>
    <row r="982" spans="1:40" ht="15" customHeight="1">
      <c r="A982" s="116"/>
      <c r="B982" s="66" t="s">
        <v>499</v>
      </c>
      <c r="C982" s="66" t="s">
        <v>507</v>
      </c>
      <c r="D982" s="141">
        <v>7.2</v>
      </c>
      <c r="E982" s="96" t="s">
        <v>138</v>
      </c>
      <c r="F982" s="170"/>
      <c r="G982" s="105"/>
      <c r="H982" s="22"/>
      <c r="I982" s="18"/>
      <c r="J982" s="56"/>
      <c r="K982" s="56"/>
      <c r="L982" s="56"/>
      <c r="M982" s="56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</row>
    <row r="983" spans="1:40" ht="15" customHeight="1">
      <c r="A983" s="110"/>
      <c r="B983" s="65" t="s">
        <v>508</v>
      </c>
      <c r="C983" s="65"/>
      <c r="D983" s="140"/>
      <c r="E983" s="95"/>
      <c r="F983" s="185"/>
      <c r="G983" s="103"/>
      <c r="H983" s="20"/>
      <c r="I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</row>
    <row r="984" spans="1:40" ht="15" customHeight="1">
      <c r="A984" s="116"/>
      <c r="B984" s="66" t="s">
        <v>509</v>
      </c>
      <c r="C984" s="66" t="s">
        <v>267</v>
      </c>
      <c r="D984" s="141">
        <v>4.5</v>
      </c>
      <c r="E984" s="96" t="s">
        <v>138</v>
      </c>
      <c r="F984" s="170"/>
      <c r="G984" s="105"/>
      <c r="H984" s="22"/>
      <c r="I984" s="18"/>
      <c r="J984" s="56"/>
      <c r="K984" s="56"/>
      <c r="L984" s="56"/>
      <c r="M984" s="56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</row>
    <row r="985" spans="1:40" ht="15" customHeight="1">
      <c r="A985" s="110"/>
      <c r="B985" s="65" t="s">
        <v>510</v>
      </c>
      <c r="C985" s="65" t="s">
        <v>511</v>
      </c>
      <c r="D985" s="140"/>
      <c r="E985" s="95"/>
      <c r="F985" s="185"/>
      <c r="G985" s="103"/>
      <c r="H985" s="20"/>
      <c r="I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</row>
    <row r="986" spans="1:40" ht="15" customHeight="1">
      <c r="A986" s="116"/>
      <c r="B986" s="66" t="s">
        <v>512</v>
      </c>
      <c r="C986" s="66" t="s">
        <v>123</v>
      </c>
      <c r="D986" s="141">
        <v>8.8000000000000007</v>
      </c>
      <c r="E986" s="96" t="s">
        <v>4</v>
      </c>
      <c r="F986" s="170"/>
      <c r="G986" s="105"/>
      <c r="H986" s="22"/>
      <c r="I986" s="18"/>
      <c r="J986" s="56"/>
      <c r="K986" s="56"/>
      <c r="L986" s="56"/>
      <c r="M986" s="56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</row>
    <row r="987" spans="1:40" ht="15" customHeight="1">
      <c r="A987" s="110"/>
      <c r="B987" s="72" t="s">
        <v>513</v>
      </c>
      <c r="C987" s="72"/>
      <c r="D987" s="140"/>
      <c r="E987" s="95"/>
      <c r="F987" s="185"/>
      <c r="G987" s="103"/>
      <c r="H987" s="20"/>
      <c r="I987" s="18"/>
      <c r="M987" s="35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</row>
    <row r="988" spans="1:40" ht="15" customHeight="1">
      <c r="A988" s="21"/>
      <c r="B988" s="5" t="s">
        <v>514</v>
      </c>
      <c r="C988" s="5" t="s">
        <v>515</v>
      </c>
      <c r="D988" s="141">
        <v>10.6</v>
      </c>
      <c r="E988" s="96" t="s">
        <v>4</v>
      </c>
      <c r="F988" s="170"/>
      <c r="G988" s="105"/>
      <c r="H988" s="22"/>
      <c r="I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</row>
    <row r="989" spans="1:40" ht="15" customHeight="1">
      <c r="A989" s="110"/>
      <c r="B989" s="65"/>
      <c r="C989" s="65"/>
      <c r="D989" s="140"/>
      <c r="E989" s="95"/>
      <c r="F989" s="185"/>
      <c r="G989" s="103"/>
      <c r="H989" s="20"/>
      <c r="I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</row>
    <row r="990" spans="1:40" ht="15" customHeight="1">
      <c r="A990" s="116"/>
      <c r="B990" s="66" t="s">
        <v>516</v>
      </c>
      <c r="C990" s="66" t="s">
        <v>123</v>
      </c>
      <c r="D990" s="141">
        <v>0.9</v>
      </c>
      <c r="E990" s="96" t="s">
        <v>138</v>
      </c>
      <c r="F990" s="170"/>
      <c r="G990" s="105"/>
      <c r="H990" s="22"/>
      <c r="I990" s="18"/>
      <c r="J990" s="56"/>
      <c r="K990" s="56"/>
      <c r="L990" s="56"/>
      <c r="M990" s="56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</row>
    <row r="991" spans="1:40" ht="15" customHeight="1">
      <c r="A991" s="110"/>
      <c r="B991" s="153" t="s">
        <v>42</v>
      </c>
      <c r="C991" s="65" t="s">
        <v>192</v>
      </c>
      <c r="D991" s="140"/>
      <c r="E991" s="95"/>
      <c r="F991" s="185"/>
      <c r="G991" s="103"/>
      <c r="H991" s="20"/>
      <c r="I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</row>
    <row r="992" spans="1:40" ht="15" customHeight="1">
      <c r="A992" s="116"/>
      <c r="B992" s="66" t="s">
        <v>190</v>
      </c>
      <c r="C992" s="66" t="s">
        <v>191</v>
      </c>
      <c r="D992" s="141">
        <v>187</v>
      </c>
      <c r="E992" s="96" t="s">
        <v>138</v>
      </c>
      <c r="F992" s="170"/>
      <c r="G992" s="105"/>
      <c r="H992" s="22"/>
      <c r="I992" s="18"/>
      <c r="J992" s="56"/>
      <c r="K992" s="56"/>
      <c r="L992" s="56"/>
      <c r="M992" s="56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</row>
    <row r="993" spans="1:40" ht="15" customHeight="1">
      <c r="A993" s="110"/>
      <c r="B993" s="65" t="s">
        <v>42</v>
      </c>
      <c r="C993" s="65" t="s">
        <v>192</v>
      </c>
      <c r="D993" s="140"/>
      <c r="E993" s="95"/>
      <c r="F993" s="185"/>
      <c r="G993" s="103"/>
      <c r="H993" s="20"/>
      <c r="I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</row>
    <row r="994" spans="1:40" ht="15" customHeight="1">
      <c r="A994" s="28"/>
      <c r="B994" s="113" t="s">
        <v>190</v>
      </c>
      <c r="C994" s="113" t="s">
        <v>517</v>
      </c>
      <c r="D994" s="142">
        <v>152</v>
      </c>
      <c r="E994" s="112" t="s">
        <v>138</v>
      </c>
      <c r="F994" s="215"/>
      <c r="G994" s="100"/>
      <c r="H994" s="99"/>
      <c r="I994" s="18"/>
      <c r="J994" s="56"/>
      <c r="K994" s="56"/>
      <c r="L994" s="56"/>
      <c r="M994" s="56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</row>
    <row r="995" spans="1:40" ht="15" customHeight="1">
      <c r="A995" s="111"/>
      <c r="B995" s="125" t="s">
        <v>131</v>
      </c>
      <c r="C995" s="108" t="s">
        <v>518</v>
      </c>
      <c r="D995" s="144"/>
      <c r="E995" s="95"/>
      <c r="F995" s="162"/>
      <c r="G995" s="103"/>
      <c r="H995" s="20"/>
      <c r="I995" s="18"/>
      <c r="M995" s="35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</row>
    <row r="996" spans="1:40" ht="15" customHeight="1">
      <c r="A996" s="116"/>
      <c r="B996" s="66" t="s">
        <v>190</v>
      </c>
      <c r="C996" s="66" t="s">
        <v>191</v>
      </c>
      <c r="D996" s="141">
        <v>47</v>
      </c>
      <c r="E996" s="96" t="s">
        <v>138</v>
      </c>
      <c r="F996" s="163"/>
      <c r="G996" s="105"/>
      <c r="H996" s="22"/>
      <c r="I996" s="18"/>
      <c r="M996" s="35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</row>
    <row r="997" spans="1:40" ht="15" customHeight="1">
      <c r="A997" s="111"/>
      <c r="B997" s="125" t="s">
        <v>131</v>
      </c>
      <c r="C997" s="108" t="s">
        <v>518</v>
      </c>
      <c r="D997" s="144"/>
      <c r="E997" s="95"/>
      <c r="F997" s="162"/>
      <c r="G997" s="103"/>
      <c r="H997" s="20"/>
      <c r="I997" s="18"/>
      <c r="M997" s="35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</row>
    <row r="998" spans="1:40" ht="15" customHeight="1">
      <c r="A998" s="120"/>
      <c r="B998" s="66" t="s">
        <v>190</v>
      </c>
      <c r="C998" s="108" t="s">
        <v>517</v>
      </c>
      <c r="D998" s="141">
        <v>27.9</v>
      </c>
      <c r="E998" s="96" t="s">
        <v>138</v>
      </c>
      <c r="F998" s="163"/>
      <c r="G998" s="105"/>
      <c r="H998" s="22"/>
      <c r="I998" s="18"/>
      <c r="M998" s="35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</row>
    <row r="999" spans="1:40" ht="15" customHeight="1">
      <c r="A999" s="110"/>
      <c r="B999" s="124" t="s">
        <v>42</v>
      </c>
      <c r="C999" s="65" t="s">
        <v>222</v>
      </c>
      <c r="D999" s="144"/>
      <c r="E999" s="95"/>
      <c r="F999" s="162"/>
      <c r="G999" s="103"/>
      <c r="H999" s="20"/>
      <c r="I999" s="18"/>
      <c r="M999" s="35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</row>
    <row r="1000" spans="1:40" ht="15" customHeight="1">
      <c r="A1000" s="116"/>
      <c r="B1000" s="66" t="s">
        <v>190</v>
      </c>
      <c r="C1000" s="66" t="s">
        <v>191</v>
      </c>
      <c r="D1000" s="141">
        <v>11.1</v>
      </c>
      <c r="E1000" s="96" t="s">
        <v>138</v>
      </c>
      <c r="F1000" s="162"/>
      <c r="G1000" s="103"/>
      <c r="H1000" s="20"/>
      <c r="I1000" s="18"/>
      <c r="M1000" s="35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</row>
    <row r="1001" spans="1:40" ht="15" customHeight="1">
      <c r="A1001" s="110"/>
      <c r="B1001" s="65"/>
      <c r="C1001" s="65" t="s">
        <v>498</v>
      </c>
      <c r="D1001" s="140"/>
      <c r="E1001" s="95"/>
      <c r="F1001" s="167"/>
      <c r="G1001" s="106"/>
      <c r="H1001" s="152"/>
      <c r="I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</row>
    <row r="1002" spans="1:40" ht="15" customHeight="1">
      <c r="A1002" s="116"/>
      <c r="B1002" s="66" t="s">
        <v>114</v>
      </c>
      <c r="C1002" s="66" t="s">
        <v>270</v>
      </c>
      <c r="D1002" s="141">
        <v>8</v>
      </c>
      <c r="E1002" s="96" t="s">
        <v>133</v>
      </c>
      <c r="F1002" s="170"/>
      <c r="G1002" s="105"/>
      <c r="H1002" s="22"/>
      <c r="I1002" s="18"/>
      <c r="J1002" s="56"/>
      <c r="K1002" s="56"/>
      <c r="L1002" s="56"/>
      <c r="M1002" s="56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</row>
    <row r="1003" spans="1:40" ht="15" customHeight="1">
      <c r="A1003" s="110"/>
      <c r="B1003" s="65" t="s">
        <v>519</v>
      </c>
      <c r="C1003" s="65" t="s">
        <v>520</v>
      </c>
      <c r="D1003" s="140"/>
      <c r="E1003" s="95"/>
      <c r="F1003" s="167"/>
      <c r="G1003" s="106"/>
      <c r="H1003" s="152"/>
      <c r="I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</row>
    <row r="1004" spans="1:40" ht="15" customHeight="1">
      <c r="A1004" s="116"/>
      <c r="B1004" s="66" t="s">
        <v>521</v>
      </c>
      <c r="C1004" s="66" t="s">
        <v>522</v>
      </c>
      <c r="D1004" s="141">
        <v>10</v>
      </c>
      <c r="E1004" s="96" t="s">
        <v>133</v>
      </c>
      <c r="F1004" s="162"/>
      <c r="G1004" s="103"/>
      <c r="H1004" s="20"/>
      <c r="I1004" s="18"/>
      <c r="J1004" s="56"/>
      <c r="K1004" s="56"/>
      <c r="L1004" s="56"/>
      <c r="M1004" s="56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</row>
    <row r="1005" spans="1:40" ht="15" customHeight="1">
      <c r="A1005" s="110"/>
      <c r="B1005" s="65" t="s">
        <v>42</v>
      </c>
      <c r="C1005" s="65"/>
      <c r="D1005" s="140"/>
      <c r="E1005" s="95"/>
      <c r="F1005" s="104"/>
      <c r="G1005" s="94"/>
      <c r="H1005" s="23"/>
      <c r="I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</row>
    <row r="1006" spans="1:40" ht="15" customHeight="1">
      <c r="A1006" s="116"/>
      <c r="B1006" s="66" t="s">
        <v>523</v>
      </c>
      <c r="C1006" s="66" t="s">
        <v>524</v>
      </c>
      <c r="D1006" s="141">
        <v>11.8</v>
      </c>
      <c r="E1006" s="96" t="s">
        <v>4</v>
      </c>
      <c r="F1006" s="102"/>
      <c r="G1006" s="105"/>
      <c r="H1006" s="133"/>
      <c r="I1006" s="18"/>
      <c r="J1006" s="56"/>
      <c r="K1006" s="56"/>
      <c r="L1006" s="56"/>
      <c r="M1006" s="56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</row>
    <row r="1007" spans="1:40" ht="15" customHeight="1">
      <c r="A1007" s="110"/>
      <c r="B1007" s="65"/>
      <c r="C1007" s="65" t="s">
        <v>525</v>
      </c>
      <c r="D1007" s="140"/>
      <c r="E1007" s="95"/>
      <c r="F1007" s="104"/>
      <c r="G1007" s="94"/>
      <c r="H1007" s="23"/>
      <c r="I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</row>
    <row r="1008" spans="1:40" ht="15" customHeight="1">
      <c r="A1008" s="116"/>
      <c r="B1008" s="66" t="s">
        <v>88</v>
      </c>
      <c r="C1008" s="66" t="s">
        <v>526</v>
      </c>
      <c r="D1008" s="141">
        <v>83.9</v>
      </c>
      <c r="E1008" s="96" t="s">
        <v>4</v>
      </c>
      <c r="F1008" s="102"/>
      <c r="G1008" s="105"/>
      <c r="H1008" s="133"/>
      <c r="I1008" s="18"/>
      <c r="J1008" s="56"/>
      <c r="K1008" s="56"/>
      <c r="L1008" s="56"/>
      <c r="M1008" s="56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</row>
    <row r="1009" spans="1:40" ht="15" customHeight="1">
      <c r="A1009" s="110"/>
      <c r="B1009" s="65" t="s">
        <v>88</v>
      </c>
      <c r="C1009" s="65" t="s">
        <v>525</v>
      </c>
      <c r="D1009" s="140"/>
      <c r="E1009" s="95"/>
      <c r="F1009" s="104"/>
      <c r="G1009" s="94"/>
      <c r="H1009" s="23"/>
      <c r="I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</row>
    <row r="1010" spans="1:40" ht="15" customHeight="1">
      <c r="A1010" s="116"/>
      <c r="B1010" s="66" t="s">
        <v>527</v>
      </c>
      <c r="C1010" s="66" t="s">
        <v>528</v>
      </c>
      <c r="D1010" s="141">
        <v>70</v>
      </c>
      <c r="E1010" s="96" t="s">
        <v>529</v>
      </c>
      <c r="F1010" s="102"/>
      <c r="G1010" s="105"/>
      <c r="H1010" s="133"/>
      <c r="I1010" s="18"/>
      <c r="J1010" s="56"/>
      <c r="K1010" s="56"/>
      <c r="L1010" s="56"/>
      <c r="M1010" s="56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</row>
    <row r="1011" spans="1:40" ht="15" customHeight="1">
      <c r="A1011" s="110"/>
      <c r="B1011" s="65"/>
      <c r="C1011" s="65"/>
      <c r="D1011" s="140"/>
      <c r="E1011" s="95"/>
      <c r="F1011" s="104"/>
      <c r="G1011" s="94"/>
      <c r="H1011" s="23"/>
      <c r="I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</row>
    <row r="1012" spans="1:40" ht="15" customHeight="1">
      <c r="A1012" s="116"/>
      <c r="B1012" s="66" t="s">
        <v>265</v>
      </c>
      <c r="C1012" s="66" t="s">
        <v>530</v>
      </c>
      <c r="D1012" s="141">
        <v>16.2</v>
      </c>
      <c r="E1012" s="96" t="s">
        <v>4</v>
      </c>
      <c r="F1012" s="102"/>
      <c r="G1012" s="105"/>
      <c r="H1012" s="133"/>
      <c r="I1012" s="18"/>
      <c r="J1012" s="56"/>
      <c r="K1012" s="56"/>
      <c r="L1012" s="56"/>
      <c r="M1012" s="56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</row>
    <row r="1013" spans="1:40" ht="15" customHeight="1">
      <c r="A1013" s="110"/>
      <c r="B1013" s="65" t="s">
        <v>531</v>
      </c>
      <c r="C1013" s="65" t="s">
        <v>532</v>
      </c>
      <c r="D1013" s="140"/>
      <c r="E1013" s="95"/>
      <c r="F1013" s="104"/>
      <c r="G1013" s="94"/>
      <c r="H1013" s="23"/>
      <c r="I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</row>
    <row r="1014" spans="1:40" ht="15" customHeight="1">
      <c r="A1014" s="116"/>
      <c r="B1014" s="66" t="s">
        <v>474</v>
      </c>
      <c r="C1014" s="66" t="s">
        <v>533</v>
      </c>
      <c r="D1014" s="141">
        <v>1.3</v>
      </c>
      <c r="E1014" s="96" t="s">
        <v>138</v>
      </c>
      <c r="F1014" s="102"/>
      <c r="G1014" s="105"/>
      <c r="H1014" s="133"/>
      <c r="I1014" s="18"/>
      <c r="J1014" s="56"/>
      <c r="K1014" s="56"/>
      <c r="L1014" s="56"/>
      <c r="M1014" s="56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</row>
    <row r="1015" spans="1:40" ht="15" customHeight="1">
      <c r="A1015" s="110"/>
      <c r="B1015" s="65" t="s">
        <v>534</v>
      </c>
      <c r="C1015" s="65" t="s">
        <v>535</v>
      </c>
      <c r="D1015" s="140"/>
      <c r="E1015" s="95"/>
      <c r="F1015" s="104"/>
      <c r="G1015" s="94"/>
      <c r="H1015" s="23"/>
      <c r="I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</row>
    <row r="1016" spans="1:40" ht="15" customHeight="1">
      <c r="A1016" s="116"/>
      <c r="B1016" s="66" t="s">
        <v>536</v>
      </c>
      <c r="C1016" s="66" t="s">
        <v>537</v>
      </c>
      <c r="D1016" s="141">
        <v>8.4</v>
      </c>
      <c r="E1016" s="96" t="s">
        <v>138</v>
      </c>
      <c r="F1016" s="102"/>
      <c r="G1016" s="105"/>
      <c r="H1016" s="133"/>
      <c r="I1016" s="18"/>
      <c r="J1016" s="56"/>
      <c r="K1016" s="56"/>
      <c r="L1016" s="56"/>
      <c r="M1016" s="56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</row>
    <row r="1017" spans="1:40" ht="15" customHeight="1">
      <c r="A1017" s="110"/>
      <c r="B1017" s="65" t="s">
        <v>534</v>
      </c>
      <c r="C1017" s="65"/>
      <c r="D1017" s="140"/>
      <c r="E1017" s="95"/>
      <c r="F1017" s="104"/>
      <c r="G1017" s="94"/>
      <c r="H1017" s="23"/>
      <c r="I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</row>
    <row r="1018" spans="1:40" ht="15" customHeight="1">
      <c r="A1018" s="116"/>
      <c r="B1018" s="66" t="s">
        <v>538</v>
      </c>
      <c r="C1018" s="66" t="s">
        <v>539</v>
      </c>
      <c r="D1018" s="141">
        <v>11.6</v>
      </c>
      <c r="E1018" s="96" t="s">
        <v>4</v>
      </c>
      <c r="F1018" s="102"/>
      <c r="G1018" s="105"/>
      <c r="H1018" s="133"/>
      <c r="I1018" s="18"/>
      <c r="J1018" s="56"/>
      <c r="K1018" s="56"/>
      <c r="L1018" s="56"/>
      <c r="M1018" s="56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</row>
    <row r="1019" spans="1:40" ht="15" customHeight="1">
      <c r="A1019" s="110"/>
      <c r="B1019" s="72"/>
      <c r="C1019" s="72"/>
      <c r="D1019" s="140"/>
      <c r="E1019" s="95"/>
      <c r="F1019" s="185"/>
      <c r="G1019" s="103"/>
      <c r="H1019" s="20"/>
      <c r="I1019" s="18"/>
      <c r="M1019" s="35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</row>
    <row r="1020" spans="1:40" ht="15" customHeight="1">
      <c r="A1020" s="21"/>
      <c r="B1020" s="5" t="s">
        <v>269</v>
      </c>
      <c r="C1020" s="5" t="s">
        <v>540</v>
      </c>
      <c r="D1020" s="141">
        <v>2</v>
      </c>
      <c r="E1020" s="96" t="s">
        <v>133</v>
      </c>
      <c r="F1020" s="170"/>
      <c r="G1020" s="105"/>
      <c r="H1020" s="22"/>
      <c r="I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</row>
    <row r="1021" spans="1:40" ht="15" customHeight="1">
      <c r="A1021" s="110"/>
      <c r="B1021" s="65"/>
      <c r="C1021" s="65"/>
      <c r="D1021" s="140"/>
      <c r="E1021" s="95"/>
      <c r="F1021" s="185"/>
      <c r="G1021" s="103"/>
      <c r="H1021" s="20"/>
      <c r="I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</row>
    <row r="1022" spans="1:40" ht="15" customHeight="1">
      <c r="A1022" s="116"/>
      <c r="B1022" s="66" t="s">
        <v>269</v>
      </c>
      <c r="C1022" s="66" t="s">
        <v>541</v>
      </c>
      <c r="D1022" s="141">
        <v>2</v>
      </c>
      <c r="E1022" s="96" t="s">
        <v>133</v>
      </c>
      <c r="F1022" s="170"/>
      <c r="G1022" s="105"/>
      <c r="H1022" s="22"/>
      <c r="I1022" s="18"/>
      <c r="J1022" s="56"/>
      <c r="K1022" s="56"/>
      <c r="L1022" s="56"/>
      <c r="M1022" s="56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</row>
    <row r="1023" spans="1:40" ht="15" customHeight="1">
      <c r="A1023" s="110"/>
      <c r="B1023" s="153" t="s">
        <v>542</v>
      </c>
      <c r="C1023" s="65" t="s">
        <v>543</v>
      </c>
      <c r="D1023" s="140"/>
      <c r="E1023" s="95"/>
      <c r="F1023" s="162"/>
      <c r="G1023" s="103"/>
      <c r="H1023" s="23"/>
      <c r="I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  <c r="AM1023" s="18"/>
      <c r="AN1023" s="18"/>
    </row>
    <row r="1024" spans="1:40" ht="15" customHeight="1">
      <c r="A1024" s="116"/>
      <c r="B1024" s="66" t="s">
        <v>221</v>
      </c>
      <c r="C1024" s="66" t="s">
        <v>544</v>
      </c>
      <c r="D1024" s="141">
        <v>12</v>
      </c>
      <c r="E1024" s="96" t="s">
        <v>133</v>
      </c>
      <c r="F1024" s="163"/>
      <c r="G1024" s="40"/>
      <c r="H1024" s="22"/>
      <c r="I1024" s="18"/>
      <c r="J1024" s="56"/>
      <c r="K1024" s="56"/>
      <c r="L1024" s="56"/>
      <c r="M1024" s="56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</row>
    <row r="1025" spans="1:40" ht="15" customHeight="1">
      <c r="A1025" s="110"/>
      <c r="B1025" s="65" t="s">
        <v>545</v>
      </c>
      <c r="C1025" s="65"/>
      <c r="D1025" s="140"/>
      <c r="E1025" s="95"/>
      <c r="F1025" s="54"/>
      <c r="G1025" s="93"/>
      <c r="H1025" s="20"/>
      <c r="I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</row>
    <row r="1026" spans="1:40" ht="15" customHeight="1">
      <c r="A1026" s="28"/>
      <c r="B1026" s="113" t="s">
        <v>546</v>
      </c>
      <c r="C1026" s="113" t="s">
        <v>547</v>
      </c>
      <c r="D1026" s="142">
        <v>3</v>
      </c>
      <c r="E1026" s="112" t="s">
        <v>4</v>
      </c>
      <c r="F1026" s="214"/>
      <c r="G1026" s="100"/>
      <c r="H1026" s="134"/>
      <c r="I1026" s="18"/>
      <c r="J1026" s="56"/>
      <c r="K1026" s="56"/>
      <c r="L1026" s="56"/>
      <c r="M1026" s="56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</row>
    <row r="1027" spans="1:40" ht="15" customHeight="1">
      <c r="A1027" s="111"/>
      <c r="B1027" s="108" t="s">
        <v>545</v>
      </c>
      <c r="C1027" s="108"/>
      <c r="D1027" s="140"/>
      <c r="E1027" s="95"/>
      <c r="F1027" s="107"/>
      <c r="G1027" s="93"/>
      <c r="H1027" s="20"/>
      <c r="I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18"/>
      <c r="AN1027" s="18"/>
    </row>
    <row r="1028" spans="1:40" ht="15" customHeight="1">
      <c r="A1028" s="116"/>
      <c r="B1028" s="66" t="s">
        <v>548</v>
      </c>
      <c r="C1028" s="66" t="s">
        <v>549</v>
      </c>
      <c r="D1028" s="141">
        <v>11.8</v>
      </c>
      <c r="E1028" s="96" t="s">
        <v>4</v>
      </c>
      <c r="F1028" s="102"/>
      <c r="G1028" s="105"/>
      <c r="H1028" s="133"/>
      <c r="I1028" s="18"/>
      <c r="J1028" s="56"/>
      <c r="K1028" s="56"/>
      <c r="L1028" s="56"/>
      <c r="M1028" s="56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</row>
    <row r="1029" spans="1:40" ht="15" customHeight="1">
      <c r="A1029" s="111"/>
      <c r="B1029" s="108" t="s">
        <v>510</v>
      </c>
      <c r="C1029" s="108"/>
      <c r="D1029" s="140"/>
      <c r="E1029" s="95"/>
      <c r="F1029" s="162"/>
      <c r="G1029" s="103"/>
      <c r="H1029" s="20"/>
      <c r="I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  <c r="AM1029" s="18"/>
      <c r="AN1029" s="18"/>
    </row>
    <row r="1030" spans="1:40" ht="15" customHeight="1">
      <c r="A1030" s="120"/>
      <c r="B1030" s="66" t="s">
        <v>550</v>
      </c>
      <c r="C1030" s="108" t="s">
        <v>551</v>
      </c>
      <c r="D1030" s="141">
        <v>8.8000000000000007</v>
      </c>
      <c r="E1030" s="96" t="s">
        <v>4</v>
      </c>
      <c r="F1030" s="163"/>
      <c r="G1030" s="105"/>
      <c r="H1030" s="22"/>
      <c r="I1030" s="18"/>
      <c r="J1030" s="56"/>
      <c r="K1030" s="56"/>
      <c r="L1030" s="56"/>
      <c r="M1030" s="56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</row>
    <row r="1031" spans="1:40" ht="15" customHeight="1">
      <c r="A1031" s="110"/>
      <c r="B1031" s="124" t="s">
        <v>552</v>
      </c>
      <c r="C1031" s="65" t="s">
        <v>553</v>
      </c>
      <c r="D1031" s="144"/>
      <c r="E1031" s="95"/>
      <c r="F1031" s="107"/>
      <c r="G1031" s="93"/>
      <c r="H1031" s="20"/>
      <c r="I1031" s="18"/>
      <c r="M1031" s="35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  <c r="AM1031" s="18"/>
      <c r="AN1031" s="18"/>
    </row>
    <row r="1032" spans="1:40" ht="15" customHeight="1">
      <c r="A1032" s="116"/>
      <c r="B1032" s="66" t="s">
        <v>554</v>
      </c>
      <c r="C1032" s="66" t="s">
        <v>555</v>
      </c>
      <c r="D1032" s="141">
        <v>1</v>
      </c>
      <c r="E1032" s="96" t="s">
        <v>133</v>
      </c>
      <c r="F1032" s="107"/>
      <c r="G1032" s="103"/>
      <c r="H1032" s="208"/>
      <c r="I1032" s="18"/>
      <c r="M1032" s="35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</row>
    <row r="1033" spans="1:40" ht="15" customHeight="1">
      <c r="A1033" s="110"/>
      <c r="B1033" s="65" t="s">
        <v>275</v>
      </c>
      <c r="C1033" s="65" t="s">
        <v>556</v>
      </c>
      <c r="D1033" s="140"/>
      <c r="E1033" s="95"/>
      <c r="F1033" s="104"/>
      <c r="G1033" s="94"/>
      <c r="H1033" s="152"/>
      <c r="I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  <c r="AM1033" s="18"/>
      <c r="AN1033" s="18"/>
    </row>
    <row r="1034" spans="1:40" ht="15" customHeight="1">
      <c r="A1034" s="116"/>
      <c r="B1034" s="66" t="s">
        <v>557</v>
      </c>
      <c r="C1034" s="66" t="s">
        <v>558</v>
      </c>
      <c r="D1034" s="141">
        <v>14</v>
      </c>
      <c r="E1034" s="96" t="s">
        <v>4</v>
      </c>
      <c r="F1034" s="107"/>
      <c r="G1034" s="103"/>
      <c r="H1034" s="208"/>
      <c r="I1034" s="18"/>
      <c r="J1034" s="56"/>
      <c r="K1034" s="56"/>
      <c r="L1034" s="56"/>
      <c r="M1034" s="56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</row>
    <row r="1035" spans="1:40" ht="15" customHeight="1">
      <c r="A1035" s="110"/>
      <c r="B1035" s="65" t="s">
        <v>559</v>
      </c>
      <c r="C1035" s="65"/>
      <c r="D1035" s="140"/>
      <c r="E1035" s="95"/>
      <c r="F1035" s="167"/>
      <c r="G1035" s="106"/>
      <c r="H1035" s="152"/>
      <c r="I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</row>
    <row r="1036" spans="1:40" ht="15" customHeight="1">
      <c r="A1036" s="116"/>
      <c r="B1036" s="66" t="s">
        <v>560</v>
      </c>
      <c r="C1036" s="66" t="s">
        <v>561</v>
      </c>
      <c r="D1036" s="141">
        <v>19.600000000000001</v>
      </c>
      <c r="E1036" s="96" t="s">
        <v>4</v>
      </c>
      <c r="F1036" s="163"/>
      <c r="G1036" s="40"/>
      <c r="H1036" s="22"/>
      <c r="I1036" s="18"/>
      <c r="J1036" s="56"/>
      <c r="K1036" s="56"/>
      <c r="L1036" s="56"/>
      <c r="M1036" s="56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</row>
    <row r="1037" spans="1:40" ht="15" customHeight="1">
      <c r="A1037" s="110"/>
      <c r="B1037" s="65"/>
      <c r="C1037" s="65"/>
      <c r="D1037" s="140"/>
      <c r="E1037" s="95"/>
      <c r="F1037" s="167"/>
      <c r="G1037" s="106"/>
      <c r="H1037" s="152"/>
      <c r="I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</row>
    <row r="1038" spans="1:40" ht="15" customHeight="1">
      <c r="A1038" s="116"/>
      <c r="B1038" s="66"/>
      <c r="C1038" s="66"/>
      <c r="D1038" s="141"/>
      <c r="E1038" s="96"/>
      <c r="F1038" s="163"/>
      <c r="G1038" s="40"/>
      <c r="H1038" s="22"/>
      <c r="I1038" s="18"/>
      <c r="J1038" s="56"/>
      <c r="K1038" s="56"/>
      <c r="L1038" s="56"/>
      <c r="M1038" s="56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</row>
    <row r="1039" spans="1:40" ht="15" customHeight="1">
      <c r="A1039" s="110"/>
      <c r="B1039" s="65"/>
      <c r="C1039" s="65"/>
      <c r="D1039" s="140"/>
      <c r="E1039" s="95"/>
      <c r="F1039" s="54"/>
      <c r="G1039" s="93"/>
      <c r="H1039" s="20"/>
      <c r="I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</row>
    <row r="1040" spans="1:40" ht="15" customHeight="1">
      <c r="A1040" s="116"/>
      <c r="B1040" s="66"/>
      <c r="C1040" s="66"/>
      <c r="D1040" s="141"/>
      <c r="E1040" s="96"/>
      <c r="F1040" s="55"/>
      <c r="G1040" s="105"/>
      <c r="H1040" s="133"/>
      <c r="I1040" s="18"/>
      <c r="J1040" s="56"/>
      <c r="K1040" s="56"/>
      <c r="L1040" s="56"/>
      <c r="M1040" s="56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  <c r="AM1040" s="18"/>
      <c r="AN1040" s="18"/>
    </row>
    <row r="1041" spans="1:40" ht="15" customHeight="1">
      <c r="A1041" s="110"/>
      <c r="B1041" s="65"/>
      <c r="C1041" s="65"/>
      <c r="D1041" s="140"/>
      <c r="E1041" s="95"/>
      <c r="F1041" s="54"/>
      <c r="G1041" s="93"/>
      <c r="H1041" s="20"/>
      <c r="I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18"/>
      <c r="AK1041" s="18"/>
      <c r="AL1041" s="18"/>
      <c r="AM1041" s="18"/>
      <c r="AN1041" s="18"/>
    </row>
    <row r="1042" spans="1:40" ht="15" customHeight="1">
      <c r="A1042" s="116"/>
      <c r="B1042" s="66"/>
      <c r="C1042" s="66"/>
      <c r="D1042" s="141"/>
      <c r="E1042" s="96"/>
      <c r="F1042" s="55"/>
      <c r="G1042" s="105"/>
      <c r="H1042" s="133"/>
      <c r="I1042" s="18"/>
      <c r="J1042" s="56"/>
      <c r="K1042" s="56"/>
      <c r="L1042" s="56"/>
      <c r="M1042" s="56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  <c r="AM1042" s="18"/>
      <c r="AN1042" s="18"/>
    </row>
    <row r="1043" spans="1:40" ht="15" customHeight="1">
      <c r="A1043" s="110"/>
      <c r="B1043" s="65"/>
      <c r="C1043" s="65"/>
      <c r="D1043" s="140"/>
      <c r="E1043" s="95"/>
      <c r="F1043" s="54"/>
      <c r="G1043" s="93"/>
      <c r="H1043" s="20"/>
      <c r="I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  <c r="AM1043" s="18"/>
      <c r="AN1043" s="18"/>
    </row>
    <row r="1044" spans="1:40" ht="15" customHeight="1">
      <c r="A1044" s="116"/>
      <c r="B1044" s="66"/>
      <c r="C1044" s="66"/>
      <c r="D1044" s="141"/>
      <c r="E1044" s="96"/>
      <c r="F1044" s="55"/>
      <c r="G1044" s="105"/>
      <c r="H1044" s="133"/>
      <c r="I1044" s="18"/>
      <c r="J1044" s="56"/>
      <c r="K1044" s="56"/>
      <c r="L1044" s="56"/>
      <c r="M1044" s="56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  <c r="AM1044" s="18"/>
      <c r="AN1044" s="18"/>
    </row>
    <row r="1045" spans="1:40" ht="15" customHeight="1">
      <c r="A1045" s="110"/>
      <c r="B1045" s="65"/>
      <c r="C1045" s="65"/>
      <c r="D1045" s="140"/>
      <c r="E1045" s="95"/>
      <c r="F1045" s="54"/>
      <c r="G1045" s="93"/>
      <c r="H1045" s="20"/>
      <c r="I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  <c r="AM1045" s="18"/>
      <c r="AN1045" s="18"/>
    </row>
    <row r="1046" spans="1:40" ht="15" customHeight="1">
      <c r="A1046" s="116"/>
      <c r="B1046" s="66"/>
      <c r="C1046" s="66"/>
      <c r="D1046" s="141"/>
      <c r="E1046" s="96"/>
      <c r="F1046" s="55"/>
      <c r="G1046" s="105"/>
      <c r="H1046" s="133"/>
      <c r="I1046" s="18"/>
      <c r="J1046" s="56"/>
      <c r="K1046" s="56"/>
      <c r="L1046" s="56"/>
      <c r="M1046" s="56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  <c r="AM1046" s="18"/>
      <c r="AN1046" s="18"/>
    </row>
    <row r="1047" spans="1:40" ht="15" customHeight="1">
      <c r="A1047" s="110"/>
      <c r="B1047" s="65"/>
      <c r="C1047" s="65"/>
      <c r="D1047" s="140"/>
      <c r="E1047" s="95"/>
      <c r="F1047" s="54"/>
      <c r="G1047" s="93"/>
      <c r="H1047" s="20"/>
      <c r="I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/>
      <c r="AK1047" s="18"/>
      <c r="AL1047" s="18"/>
      <c r="AM1047" s="18"/>
      <c r="AN1047" s="18"/>
    </row>
    <row r="1048" spans="1:40" ht="15" customHeight="1">
      <c r="A1048" s="116"/>
      <c r="B1048" s="66"/>
      <c r="C1048" s="66"/>
      <c r="D1048" s="141"/>
      <c r="E1048" s="96"/>
      <c r="F1048" s="55"/>
      <c r="G1048" s="105"/>
      <c r="H1048" s="133"/>
      <c r="I1048" s="18"/>
      <c r="J1048" s="56"/>
      <c r="K1048" s="56"/>
      <c r="L1048" s="56"/>
      <c r="M1048" s="56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/>
      <c r="AK1048" s="18"/>
      <c r="AL1048" s="18"/>
      <c r="AM1048" s="18"/>
      <c r="AN1048" s="18"/>
    </row>
    <row r="1049" spans="1:40" ht="15" customHeight="1">
      <c r="A1049" s="110"/>
      <c r="B1049" s="65"/>
      <c r="C1049" s="65"/>
      <c r="D1049" s="140"/>
      <c r="E1049" s="95"/>
      <c r="F1049" s="54"/>
      <c r="G1049" s="93"/>
      <c r="H1049" s="20"/>
      <c r="I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  <c r="AK1049" s="18"/>
      <c r="AL1049" s="18"/>
      <c r="AM1049" s="18"/>
      <c r="AN1049" s="18"/>
    </row>
    <row r="1050" spans="1:40" ht="15" customHeight="1">
      <c r="A1050" s="116"/>
      <c r="B1050" s="66"/>
      <c r="C1050" s="66"/>
      <c r="D1050" s="141"/>
      <c r="E1050" s="96"/>
      <c r="F1050" s="55"/>
      <c r="G1050" s="105"/>
      <c r="H1050" s="133"/>
      <c r="I1050" s="18"/>
      <c r="J1050" s="56"/>
      <c r="K1050" s="56"/>
      <c r="L1050" s="56"/>
      <c r="M1050" s="56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18"/>
      <c r="AK1050" s="18"/>
      <c r="AL1050" s="18"/>
      <c r="AM1050" s="18"/>
      <c r="AN1050" s="18"/>
    </row>
    <row r="1051" spans="1:40" ht="15" customHeight="1">
      <c r="A1051" s="110"/>
      <c r="B1051" s="72"/>
      <c r="C1051" s="72"/>
      <c r="D1051" s="140"/>
      <c r="E1051" s="95"/>
      <c r="F1051" s="54"/>
      <c r="G1051" s="93"/>
      <c r="H1051" s="20"/>
      <c r="I1051" s="18"/>
      <c r="M1051" s="35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  <c r="AJ1051" s="18"/>
      <c r="AK1051" s="18"/>
      <c r="AL1051" s="18"/>
      <c r="AM1051" s="18"/>
      <c r="AN1051" s="18"/>
    </row>
    <row r="1052" spans="1:40" ht="15" customHeight="1">
      <c r="A1052" s="21"/>
      <c r="B1052" s="5"/>
      <c r="C1052" s="5"/>
      <c r="D1052" s="141"/>
      <c r="E1052" s="96"/>
      <c r="F1052" s="55"/>
      <c r="G1052" s="105"/>
      <c r="H1052" s="133"/>
      <c r="I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/>
      <c r="AN1052" s="18"/>
    </row>
    <row r="1053" spans="1:40" ht="15" customHeight="1">
      <c r="A1053" s="110"/>
      <c r="B1053" s="72"/>
      <c r="C1053" s="72"/>
      <c r="D1053" s="140"/>
      <c r="E1053" s="3"/>
      <c r="F1053" s="167"/>
      <c r="G1053" s="106"/>
      <c r="H1053" s="23"/>
      <c r="I1053" s="18"/>
      <c r="M1053" s="35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  <c r="AJ1053" s="18"/>
      <c r="AK1053" s="18"/>
      <c r="AL1053" s="18"/>
      <c r="AM1053" s="18"/>
      <c r="AN1053" s="18"/>
    </row>
    <row r="1054" spans="1:40" ht="15" customHeight="1">
      <c r="A1054" s="21"/>
      <c r="B1054" s="5"/>
      <c r="C1054" s="5"/>
      <c r="D1054" s="141"/>
      <c r="E1054" s="6"/>
      <c r="F1054" s="163"/>
      <c r="G1054" s="105"/>
      <c r="H1054" s="22"/>
      <c r="I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18"/>
      <c r="AK1054" s="18"/>
      <c r="AL1054" s="18"/>
      <c r="AM1054" s="18"/>
      <c r="AN1054" s="18"/>
    </row>
    <row r="1055" spans="1:40" ht="15" customHeight="1">
      <c r="A1055" s="110"/>
      <c r="B1055" s="155"/>
      <c r="C1055" s="65"/>
      <c r="D1055" s="140"/>
      <c r="E1055" s="95"/>
      <c r="F1055" s="162"/>
      <c r="G1055" s="103"/>
      <c r="H1055" s="23"/>
      <c r="I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  <c r="AM1055" s="18"/>
      <c r="AN1055" s="18"/>
    </row>
    <row r="1056" spans="1:40" ht="15" customHeight="1">
      <c r="A1056" s="116"/>
      <c r="B1056" s="96" t="str">
        <f>A932&amp;" - 計"</f>
        <v>12 - 計</v>
      </c>
      <c r="C1056" s="66"/>
      <c r="D1056" s="141"/>
      <c r="E1056" s="96"/>
      <c r="F1056" s="163"/>
      <c r="G1056" s="40"/>
      <c r="H1056" s="131"/>
      <c r="I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  <c r="AK1056" s="18"/>
      <c r="AL1056" s="18"/>
      <c r="AM1056" s="18"/>
      <c r="AN1056" s="18"/>
    </row>
    <row r="1057" spans="1:40" ht="15" customHeight="1">
      <c r="A1057" s="110"/>
      <c r="B1057" s="72"/>
      <c r="C1057" s="72"/>
      <c r="D1057" s="140"/>
      <c r="E1057" s="3"/>
      <c r="F1057" s="185"/>
      <c r="G1057" s="103"/>
      <c r="H1057" s="20"/>
      <c r="I1057" s="18"/>
      <c r="M1057" s="35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  <c r="AK1057" s="18"/>
      <c r="AL1057" s="18"/>
      <c r="AM1057" s="18"/>
      <c r="AN1057" s="18"/>
    </row>
    <row r="1058" spans="1:40" ht="15" customHeight="1">
      <c r="A1058" s="39"/>
      <c r="B1058" s="10"/>
      <c r="C1058" s="10"/>
      <c r="D1058" s="142"/>
      <c r="E1058" s="11"/>
      <c r="F1058" s="215"/>
      <c r="G1058" s="100"/>
      <c r="H1058" s="99"/>
      <c r="I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  <c r="AK1058" s="18"/>
      <c r="AL1058" s="18"/>
      <c r="AM1058" s="18"/>
      <c r="AN1058" s="18"/>
    </row>
    <row r="1059" spans="1:40" ht="15" customHeight="1">
      <c r="A1059" s="111"/>
      <c r="B1059" s="108"/>
      <c r="C1059" s="108"/>
      <c r="D1059" s="140"/>
      <c r="E1059" s="95"/>
      <c r="F1059" s="162"/>
      <c r="G1059" s="103"/>
      <c r="H1059" s="20"/>
      <c r="I1059" s="18"/>
      <c r="J1059" s="158"/>
      <c r="K1059" s="158"/>
      <c r="L1059" s="15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  <c r="AK1059" s="18"/>
      <c r="AL1059" s="18"/>
      <c r="AM1059" s="18"/>
      <c r="AN1059" s="18"/>
    </row>
    <row r="1060" spans="1:40" ht="15" customHeight="1">
      <c r="A1060" s="21">
        <v>13</v>
      </c>
      <c r="B1060" s="123" t="s">
        <v>13</v>
      </c>
      <c r="C1060" s="66"/>
      <c r="D1060" s="141"/>
      <c r="E1060" s="96"/>
      <c r="F1060" s="163"/>
      <c r="G1060" s="24"/>
      <c r="H1060" s="22"/>
      <c r="I1060" s="18"/>
      <c r="J1060" s="157"/>
      <c r="K1060" s="157"/>
      <c r="L1060" s="157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  <c r="AJ1060" s="18"/>
      <c r="AK1060" s="18"/>
      <c r="AL1060" s="18"/>
      <c r="AM1060" s="18"/>
      <c r="AN1060" s="18"/>
    </row>
    <row r="1061" spans="1:40" ht="15" customHeight="1">
      <c r="A1061" s="126"/>
      <c r="B1061" s="125"/>
      <c r="C1061" s="108"/>
      <c r="D1061" s="144"/>
      <c r="E1061" s="95"/>
      <c r="F1061" s="162"/>
      <c r="G1061" s="93"/>
      <c r="H1061" s="20"/>
      <c r="I1061" s="18"/>
      <c r="J1061" s="159"/>
      <c r="K1061" s="159"/>
      <c r="L1061" s="159">
        <f>L1059*L1060</f>
        <v>0</v>
      </c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18"/>
      <c r="AK1061" s="18"/>
      <c r="AL1061" s="18"/>
      <c r="AM1061" s="18"/>
      <c r="AN1061" s="18"/>
    </row>
    <row r="1062" spans="1:40" ht="15" customHeight="1">
      <c r="A1062" s="126"/>
      <c r="B1062" s="66"/>
      <c r="C1062" s="108"/>
      <c r="D1062" s="141"/>
      <c r="E1062" s="96"/>
      <c r="F1062" s="162"/>
      <c r="G1062" s="93"/>
      <c r="H1062" s="20"/>
      <c r="I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  <c r="AK1062" s="18"/>
      <c r="AL1062" s="18"/>
      <c r="AM1062" s="18"/>
      <c r="AN1062" s="18"/>
    </row>
    <row r="1063" spans="1:40" ht="15" customHeight="1">
      <c r="A1063" s="110"/>
      <c r="B1063" s="124"/>
      <c r="C1063" s="65"/>
      <c r="D1063" s="180"/>
      <c r="E1063" s="95"/>
      <c r="F1063" s="167"/>
      <c r="G1063" s="106"/>
      <c r="H1063" s="23"/>
      <c r="I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/>
      <c r="AJ1063" s="18"/>
      <c r="AK1063" s="18"/>
      <c r="AL1063" s="18"/>
      <c r="AM1063" s="18"/>
      <c r="AN1063" s="18"/>
    </row>
    <row r="1064" spans="1:40" ht="15" customHeight="1">
      <c r="A1064" s="116"/>
      <c r="B1064" s="66" t="s">
        <v>76</v>
      </c>
      <c r="C1064" s="66"/>
      <c r="D1064" s="172"/>
      <c r="E1064" s="96"/>
      <c r="F1064" s="163"/>
      <c r="G1064" s="24"/>
      <c r="H1064" s="22"/>
      <c r="I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  <c r="AJ1064" s="18"/>
      <c r="AK1064" s="18"/>
      <c r="AL1064" s="18"/>
      <c r="AM1064" s="18"/>
      <c r="AN1064" s="18"/>
    </row>
    <row r="1065" spans="1:40" ht="15" customHeight="1">
      <c r="A1065" s="110"/>
      <c r="B1065" s="65" t="s">
        <v>562</v>
      </c>
      <c r="C1065" s="65"/>
      <c r="D1065" s="140"/>
      <c r="E1065" s="95"/>
      <c r="F1065" s="167"/>
      <c r="G1065" s="106"/>
      <c r="H1065" s="23"/>
      <c r="I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  <c r="AK1065" s="18"/>
      <c r="AL1065" s="18"/>
      <c r="AM1065" s="18"/>
      <c r="AN1065" s="18"/>
    </row>
    <row r="1066" spans="1:40" ht="15" customHeight="1">
      <c r="A1066" s="116"/>
      <c r="B1066" s="66" t="s">
        <v>563</v>
      </c>
      <c r="C1066" s="66" t="s">
        <v>564</v>
      </c>
      <c r="D1066" s="141">
        <v>68</v>
      </c>
      <c r="E1066" s="96" t="s">
        <v>4</v>
      </c>
      <c r="F1066" s="163"/>
      <c r="G1066" s="105"/>
      <c r="H1066" s="22"/>
      <c r="I1066" s="18"/>
      <c r="J1066" s="56"/>
      <c r="K1066" s="56"/>
      <c r="L1066" s="56"/>
      <c r="M1066" s="56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  <c r="AK1066" s="18"/>
      <c r="AL1066" s="18"/>
      <c r="AM1066" s="18"/>
      <c r="AN1066" s="18"/>
    </row>
    <row r="1067" spans="1:40" ht="15" customHeight="1">
      <c r="A1067" s="110"/>
      <c r="B1067" s="65" t="s">
        <v>565</v>
      </c>
      <c r="C1067" s="65"/>
      <c r="D1067" s="140"/>
      <c r="E1067" s="95"/>
      <c r="F1067" s="167"/>
      <c r="G1067" s="106"/>
      <c r="H1067" s="23"/>
      <c r="I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  <c r="AK1067" s="18"/>
      <c r="AL1067" s="18"/>
      <c r="AM1067" s="18"/>
      <c r="AN1067" s="18"/>
    </row>
    <row r="1068" spans="1:40" ht="15" customHeight="1">
      <c r="A1068" s="116"/>
      <c r="B1068" s="66" t="s">
        <v>566</v>
      </c>
      <c r="C1068" s="66" t="s">
        <v>567</v>
      </c>
      <c r="D1068" s="141">
        <v>22.1</v>
      </c>
      <c r="E1068" s="96" t="s">
        <v>138</v>
      </c>
      <c r="F1068" s="163"/>
      <c r="G1068" s="105"/>
      <c r="H1068" s="22"/>
      <c r="I1068" s="18"/>
      <c r="J1068" s="56"/>
      <c r="K1068" s="56"/>
      <c r="L1068" s="56"/>
      <c r="M1068" s="56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  <c r="AK1068" s="18"/>
      <c r="AL1068" s="18"/>
      <c r="AM1068" s="18"/>
      <c r="AN1068" s="18"/>
    </row>
    <row r="1069" spans="1:40" ht="15" customHeight="1">
      <c r="A1069" s="110"/>
      <c r="B1069" s="65" t="s">
        <v>568</v>
      </c>
      <c r="C1069" s="65"/>
      <c r="D1069" s="140"/>
      <c r="E1069" s="95"/>
      <c r="F1069" s="167"/>
      <c r="G1069" s="106"/>
      <c r="H1069" s="23"/>
      <c r="I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  <c r="AK1069" s="18"/>
      <c r="AL1069" s="18"/>
      <c r="AM1069" s="18"/>
      <c r="AN1069" s="18"/>
    </row>
    <row r="1070" spans="1:40" ht="15" customHeight="1">
      <c r="A1070" s="116"/>
      <c r="B1070" s="66" t="s">
        <v>563</v>
      </c>
      <c r="C1070" s="66" t="s">
        <v>569</v>
      </c>
      <c r="D1070" s="141">
        <v>6.8</v>
      </c>
      <c r="E1070" s="96" t="s">
        <v>4</v>
      </c>
      <c r="F1070" s="163"/>
      <c r="G1070" s="105"/>
      <c r="H1070" s="22"/>
      <c r="I1070" s="18"/>
      <c r="J1070" s="56"/>
      <c r="K1070" s="56"/>
      <c r="L1070" s="56"/>
      <c r="M1070" s="56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  <c r="AJ1070" s="18"/>
      <c r="AK1070" s="18"/>
      <c r="AL1070" s="18"/>
      <c r="AM1070" s="18"/>
      <c r="AN1070" s="18"/>
    </row>
    <row r="1071" spans="1:40" ht="15" customHeight="1">
      <c r="A1071" s="110"/>
      <c r="B1071" s="65" t="s">
        <v>570</v>
      </c>
      <c r="C1071" s="65"/>
      <c r="D1071" s="140"/>
      <c r="E1071" s="95"/>
      <c r="F1071" s="167"/>
      <c r="G1071" s="106"/>
      <c r="H1071" s="23"/>
      <c r="I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  <c r="AJ1071" s="18"/>
      <c r="AK1071" s="18"/>
      <c r="AL1071" s="18"/>
      <c r="AM1071" s="18"/>
      <c r="AN1071" s="18"/>
    </row>
    <row r="1072" spans="1:40" ht="15" customHeight="1">
      <c r="A1072" s="116"/>
      <c r="B1072" s="66" t="s">
        <v>571</v>
      </c>
      <c r="C1072" s="66" t="s">
        <v>572</v>
      </c>
      <c r="D1072" s="141">
        <v>24.9</v>
      </c>
      <c r="E1072" s="96" t="s">
        <v>4</v>
      </c>
      <c r="F1072" s="163"/>
      <c r="G1072" s="105"/>
      <c r="H1072" s="22"/>
      <c r="I1072" s="18"/>
      <c r="J1072" s="56"/>
      <c r="K1072" s="56"/>
      <c r="L1072" s="56"/>
      <c r="M1072" s="56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18"/>
      <c r="AK1072" s="18"/>
      <c r="AL1072" s="18"/>
      <c r="AM1072" s="18"/>
      <c r="AN1072" s="18"/>
    </row>
    <row r="1073" spans="1:40" ht="15" customHeight="1">
      <c r="A1073" s="110"/>
      <c r="B1073" s="65" t="s">
        <v>273</v>
      </c>
      <c r="C1073" s="65"/>
      <c r="D1073" s="140"/>
      <c r="E1073" s="95"/>
      <c r="F1073" s="185"/>
      <c r="G1073" s="103"/>
      <c r="H1073" s="20"/>
      <c r="I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18"/>
      <c r="AK1073" s="18"/>
      <c r="AL1073" s="18"/>
      <c r="AM1073" s="18"/>
      <c r="AN1073" s="18"/>
    </row>
    <row r="1074" spans="1:40" ht="15" customHeight="1">
      <c r="A1074" s="116"/>
      <c r="B1074" s="66" t="s">
        <v>57</v>
      </c>
      <c r="C1074" s="66" t="s">
        <v>272</v>
      </c>
      <c r="D1074" s="141">
        <v>43.6</v>
      </c>
      <c r="E1074" s="96" t="s">
        <v>138</v>
      </c>
      <c r="F1074" s="170"/>
      <c r="G1074" s="105"/>
      <c r="H1074" s="22"/>
      <c r="I1074" s="18"/>
      <c r="J1074" s="56"/>
      <c r="K1074" s="56"/>
      <c r="L1074" s="56"/>
      <c r="M1074" s="56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18"/>
      <c r="AK1074" s="18"/>
      <c r="AL1074" s="18"/>
      <c r="AM1074" s="18"/>
      <c r="AN1074" s="18"/>
    </row>
    <row r="1075" spans="1:40" ht="15" customHeight="1">
      <c r="A1075" s="110"/>
      <c r="B1075" s="65" t="s">
        <v>568</v>
      </c>
      <c r="C1075" s="65"/>
      <c r="D1075" s="140"/>
      <c r="E1075" s="95"/>
      <c r="F1075" s="185"/>
      <c r="G1075" s="103"/>
      <c r="H1075" s="20"/>
      <c r="I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  <c r="AK1075" s="18"/>
      <c r="AL1075" s="18"/>
      <c r="AM1075" s="18"/>
      <c r="AN1075" s="18"/>
    </row>
    <row r="1076" spans="1:40" ht="15" customHeight="1">
      <c r="A1076" s="116"/>
      <c r="B1076" s="66" t="s">
        <v>57</v>
      </c>
      <c r="C1076" s="66" t="s">
        <v>272</v>
      </c>
      <c r="D1076" s="141">
        <v>33.799999999999997</v>
      </c>
      <c r="E1076" s="96" t="s">
        <v>138</v>
      </c>
      <c r="F1076" s="170"/>
      <c r="G1076" s="105"/>
      <c r="H1076" s="22"/>
      <c r="I1076" s="18"/>
      <c r="J1076" s="56"/>
      <c r="K1076" s="56"/>
      <c r="L1076" s="56"/>
      <c r="M1076" s="56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/>
      <c r="AM1076" s="18"/>
      <c r="AN1076" s="18"/>
    </row>
    <row r="1077" spans="1:40" ht="15" customHeight="1">
      <c r="A1077" s="110"/>
      <c r="B1077" s="65"/>
      <c r="C1077" s="65"/>
      <c r="D1077" s="140"/>
      <c r="E1077" s="95"/>
      <c r="F1077" s="54"/>
      <c r="G1077" s="93"/>
      <c r="H1077" s="20"/>
      <c r="I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  <c r="AK1077" s="18"/>
      <c r="AL1077" s="18"/>
      <c r="AM1077" s="18"/>
      <c r="AN1077" s="18"/>
    </row>
    <row r="1078" spans="1:40" ht="15" customHeight="1">
      <c r="A1078" s="116"/>
      <c r="B1078" s="66"/>
      <c r="C1078" s="66"/>
      <c r="D1078" s="141"/>
      <c r="E1078" s="96"/>
      <c r="F1078" s="55"/>
      <c r="G1078" s="105"/>
      <c r="H1078" s="133"/>
      <c r="I1078" s="18"/>
      <c r="J1078" s="56"/>
      <c r="K1078" s="56"/>
      <c r="L1078" s="56"/>
      <c r="M1078" s="56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  <c r="AJ1078" s="18"/>
      <c r="AK1078" s="18"/>
      <c r="AL1078" s="18"/>
      <c r="AM1078" s="18"/>
      <c r="AN1078" s="18"/>
    </row>
    <row r="1079" spans="1:40" ht="15" customHeight="1">
      <c r="A1079" s="110"/>
      <c r="B1079" s="65"/>
      <c r="C1079" s="65"/>
      <c r="D1079" s="140"/>
      <c r="E1079" s="95"/>
      <c r="F1079" s="54"/>
      <c r="G1079" s="93"/>
      <c r="H1079" s="20"/>
      <c r="I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  <c r="AJ1079" s="18"/>
      <c r="AK1079" s="18"/>
      <c r="AL1079" s="18"/>
      <c r="AM1079" s="18"/>
      <c r="AN1079" s="18"/>
    </row>
    <row r="1080" spans="1:40" ht="15" customHeight="1">
      <c r="A1080" s="116"/>
      <c r="B1080" s="66" t="s">
        <v>78</v>
      </c>
      <c r="C1080" s="66"/>
      <c r="D1080" s="141"/>
      <c r="E1080" s="96"/>
      <c r="F1080" s="55"/>
      <c r="G1080" s="105"/>
      <c r="H1080" s="133"/>
      <c r="I1080" s="18"/>
      <c r="J1080" s="56"/>
      <c r="K1080" s="56"/>
      <c r="L1080" s="56"/>
      <c r="M1080" s="56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  <c r="AJ1080" s="18"/>
      <c r="AK1080" s="18"/>
      <c r="AL1080" s="18"/>
      <c r="AM1080" s="18"/>
      <c r="AN1080" s="18"/>
    </row>
    <row r="1081" spans="1:40" ht="15" customHeight="1">
      <c r="A1081" s="110"/>
      <c r="B1081" s="65" t="s">
        <v>38</v>
      </c>
      <c r="C1081" s="65"/>
      <c r="D1081" s="140"/>
      <c r="E1081" s="95"/>
      <c r="F1081" s="167"/>
      <c r="G1081" s="106"/>
      <c r="H1081" s="23"/>
      <c r="I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  <c r="AJ1081" s="18"/>
      <c r="AK1081" s="18"/>
      <c r="AL1081" s="18"/>
      <c r="AM1081" s="18"/>
      <c r="AN1081" s="18"/>
    </row>
    <row r="1082" spans="1:40" ht="15" customHeight="1">
      <c r="A1082" s="116"/>
      <c r="B1082" s="66" t="s">
        <v>119</v>
      </c>
      <c r="C1082" s="66" t="s">
        <v>573</v>
      </c>
      <c r="D1082" s="141">
        <v>415</v>
      </c>
      <c r="E1082" s="96" t="s">
        <v>138</v>
      </c>
      <c r="F1082" s="163"/>
      <c r="G1082" s="105"/>
      <c r="H1082" s="22"/>
      <c r="I1082" s="18"/>
      <c r="J1082" s="56"/>
      <c r="K1082" s="56"/>
      <c r="L1082" s="56"/>
      <c r="M1082" s="56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  <c r="AK1082" s="18"/>
      <c r="AL1082" s="18"/>
      <c r="AM1082" s="18"/>
      <c r="AN1082" s="18"/>
    </row>
    <row r="1083" spans="1:40" ht="15" customHeight="1">
      <c r="A1083" s="110"/>
      <c r="B1083" s="72" t="s">
        <v>38</v>
      </c>
      <c r="C1083" s="72" t="s">
        <v>212</v>
      </c>
      <c r="D1083" s="140"/>
      <c r="E1083" s="95"/>
      <c r="F1083" s="167"/>
      <c r="G1083" s="106"/>
      <c r="H1083" s="23"/>
      <c r="I1083" s="18"/>
      <c r="M1083" s="35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  <c r="AK1083" s="18"/>
      <c r="AL1083" s="18"/>
      <c r="AM1083" s="18"/>
      <c r="AN1083" s="18"/>
    </row>
    <row r="1084" spans="1:40" ht="15" customHeight="1">
      <c r="A1084" s="21"/>
      <c r="B1084" s="5" t="s">
        <v>574</v>
      </c>
      <c r="C1084" s="5" t="s">
        <v>575</v>
      </c>
      <c r="D1084" s="141">
        <v>410</v>
      </c>
      <c r="E1084" s="96" t="s">
        <v>138</v>
      </c>
      <c r="F1084" s="163"/>
      <c r="G1084" s="105"/>
      <c r="H1084" s="22"/>
      <c r="I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  <c r="AK1084" s="18"/>
      <c r="AL1084" s="18"/>
      <c r="AM1084" s="18"/>
      <c r="AN1084" s="18"/>
    </row>
    <row r="1085" spans="1:40" ht="15" customHeight="1">
      <c r="A1085" s="110"/>
      <c r="B1085" s="72" t="s">
        <v>576</v>
      </c>
      <c r="C1085" s="72"/>
      <c r="D1085" s="140"/>
      <c r="E1085" s="3"/>
      <c r="F1085" s="167"/>
      <c r="G1085" s="106"/>
      <c r="H1085" s="23"/>
      <c r="I1085" s="18"/>
      <c r="M1085" s="35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  <c r="AK1085" s="18"/>
      <c r="AL1085" s="18"/>
      <c r="AM1085" s="18"/>
      <c r="AN1085" s="18"/>
    </row>
    <row r="1086" spans="1:40" ht="15" customHeight="1">
      <c r="A1086" s="21"/>
      <c r="B1086" s="5" t="s">
        <v>577</v>
      </c>
      <c r="C1086" s="5" t="s">
        <v>578</v>
      </c>
      <c r="D1086" s="141">
        <v>2.4</v>
      </c>
      <c r="E1086" s="6" t="s">
        <v>138</v>
      </c>
      <c r="F1086" s="163"/>
      <c r="G1086" s="105"/>
      <c r="H1086" s="22"/>
      <c r="I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  <c r="AK1086" s="18"/>
      <c r="AL1086" s="18"/>
      <c r="AM1086" s="18"/>
      <c r="AN1086" s="18"/>
    </row>
    <row r="1087" spans="1:40" ht="15" customHeight="1">
      <c r="A1087" s="110"/>
      <c r="B1087" s="72" t="s">
        <v>579</v>
      </c>
      <c r="C1087" s="72"/>
      <c r="D1087" s="140"/>
      <c r="E1087" s="3"/>
      <c r="F1087" s="167"/>
      <c r="G1087" s="106"/>
      <c r="H1087" s="23"/>
      <c r="I1087" s="18"/>
      <c r="M1087" s="35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  <c r="AM1087" s="18"/>
      <c r="AN1087" s="18"/>
    </row>
    <row r="1088" spans="1:40" ht="15" customHeight="1">
      <c r="A1088" s="21"/>
      <c r="B1088" s="5" t="s">
        <v>193</v>
      </c>
      <c r="C1088" s="5"/>
      <c r="D1088" s="141">
        <v>2</v>
      </c>
      <c r="E1088" s="6" t="s">
        <v>4</v>
      </c>
      <c r="F1088" s="163"/>
      <c r="G1088" s="105"/>
      <c r="H1088" s="22"/>
      <c r="I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  <c r="AK1088" s="18"/>
      <c r="AL1088" s="18"/>
      <c r="AM1088" s="18"/>
      <c r="AN1088" s="18"/>
    </row>
    <row r="1089" spans="1:40" ht="15" customHeight="1">
      <c r="A1089" s="110"/>
      <c r="B1089" s="72"/>
      <c r="C1089" s="72"/>
      <c r="D1089" s="140"/>
      <c r="E1089" s="3"/>
      <c r="F1089" s="54"/>
      <c r="G1089" s="93"/>
      <c r="H1089" s="20"/>
      <c r="I1089" s="18"/>
      <c r="M1089" s="35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/>
      <c r="AD1089" s="18"/>
      <c r="AE1089" s="18"/>
      <c r="AF1089" s="18"/>
      <c r="AG1089" s="18"/>
      <c r="AH1089" s="18"/>
      <c r="AI1089" s="18"/>
      <c r="AJ1089" s="18"/>
      <c r="AK1089" s="18"/>
      <c r="AL1089" s="18"/>
      <c r="AM1089" s="18"/>
      <c r="AN1089" s="18"/>
    </row>
    <row r="1090" spans="1:40" ht="15" customHeight="1">
      <c r="A1090" s="39"/>
      <c r="B1090" s="10"/>
      <c r="C1090" s="10"/>
      <c r="D1090" s="142"/>
      <c r="E1090" s="11"/>
      <c r="F1090" s="214"/>
      <c r="G1090" s="100"/>
      <c r="H1090" s="134"/>
      <c r="I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  <c r="AK1090" s="18"/>
      <c r="AL1090" s="18"/>
      <c r="AM1090" s="18"/>
      <c r="AN1090" s="18"/>
    </row>
    <row r="1091" spans="1:40" ht="15" customHeight="1">
      <c r="A1091" s="111"/>
      <c r="B1091" s="97"/>
      <c r="C1091" s="97"/>
      <c r="D1091" s="98"/>
      <c r="E1091" s="118"/>
      <c r="F1091" s="162"/>
      <c r="G1091" s="103"/>
      <c r="H1091" s="20"/>
      <c r="I1091" s="18"/>
      <c r="M1091" s="35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  <c r="AK1091" s="18"/>
      <c r="AL1091" s="18"/>
      <c r="AM1091" s="18"/>
      <c r="AN1091" s="18"/>
    </row>
    <row r="1092" spans="1:40" ht="15" customHeight="1">
      <c r="A1092" s="21"/>
      <c r="B1092" s="66"/>
      <c r="C1092" s="66"/>
      <c r="D1092" s="141"/>
      <c r="E1092" s="6"/>
      <c r="F1092" s="163"/>
      <c r="G1092" s="105"/>
      <c r="H1092" s="22"/>
      <c r="I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  <c r="AK1092" s="18"/>
      <c r="AL1092" s="18"/>
      <c r="AM1092" s="18"/>
      <c r="AN1092" s="18"/>
    </row>
    <row r="1093" spans="1:40" ht="15" customHeight="1">
      <c r="A1093" s="111"/>
      <c r="B1093" s="97"/>
      <c r="C1093" s="97"/>
      <c r="D1093" s="98"/>
      <c r="E1093" s="118"/>
      <c r="F1093" s="107"/>
      <c r="G1093" s="93"/>
      <c r="H1093" s="20"/>
      <c r="I1093" s="18"/>
      <c r="M1093" s="35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  <c r="AK1093" s="18"/>
      <c r="AL1093" s="18"/>
      <c r="AM1093" s="18"/>
      <c r="AN1093" s="18"/>
    </row>
    <row r="1094" spans="1:40" ht="15" customHeight="1">
      <c r="A1094" s="21"/>
      <c r="B1094" s="66"/>
      <c r="C1094" s="66"/>
      <c r="D1094" s="141"/>
      <c r="E1094" s="6"/>
      <c r="F1094" s="102"/>
      <c r="G1094" s="105"/>
      <c r="H1094" s="133"/>
      <c r="I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  <c r="AK1094" s="18"/>
      <c r="AL1094" s="18"/>
      <c r="AM1094" s="18"/>
      <c r="AN1094" s="18"/>
    </row>
    <row r="1095" spans="1:40" ht="15" customHeight="1">
      <c r="A1095" s="111"/>
      <c r="B1095" s="108"/>
      <c r="C1095" s="108"/>
      <c r="D1095" s="140"/>
      <c r="E1095" s="95"/>
      <c r="F1095" s="162"/>
      <c r="G1095" s="103"/>
      <c r="H1095" s="20"/>
      <c r="I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  <c r="AK1095" s="18"/>
      <c r="AL1095" s="18"/>
      <c r="AM1095" s="18"/>
      <c r="AN1095" s="18"/>
    </row>
    <row r="1096" spans="1:40" ht="15" customHeight="1">
      <c r="A1096" s="120"/>
      <c r="B1096" s="66"/>
      <c r="C1096" s="108"/>
      <c r="D1096" s="141"/>
      <c r="E1096" s="96"/>
      <c r="F1096" s="162"/>
      <c r="G1096" s="103"/>
      <c r="H1096" s="20"/>
      <c r="I1096" s="18"/>
      <c r="J1096" s="56"/>
      <c r="K1096" s="56"/>
      <c r="L1096" s="56"/>
      <c r="M1096" s="56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  <c r="AK1096" s="18"/>
      <c r="AL1096" s="18"/>
      <c r="AM1096" s="18"/>
      <c r="AN1096" s="18"/>
    </row>
    <row r="1097" spans="1:40" ht="15" customHeight="1">
      <c r="A1097" s="110"/>
      <c r="B1097" s="65"/>
      <c r="C1097" s="65"/>
      <c r="D1097" s="140"/>
      <c r="E1097" s="95"/>
      <c r="F1097" s="167"/>
      <c r="G1097" s="106"/>
      <c r="H1097" s="23"/>
      <c r="I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  <c r="AJ1097" s="18"/>
      <c r="AK1097" s="18"/>
      <c r="AL1097" s="18"/>
      <c r="AM1097" s="18"/>
      <c r="AN1097" s="18"/>
    </row>
    <row r="1098" spans="1:40" ht="15" customHeight="1">
      <c r="A1098" s="116"/>
      <c r="B1098" s="66"/>
      <c r="C1098" s="66"/>
      <c r="D1098" s="141"/>
      <c r="E1098" s="96"/>
      <c r="F1098" s="163"/>
      <c r="G1098" s="105"/>
      <c r="H1098" s="22"/>
      <c r="I1098" s="18"/>
      <c r="J1098" s="56"/>
      <c r="K1098" s="56"/>
      <c r="L1098" s="56"/>
      <c r="M1098" s="56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  <c r="AJ1098" s="18"/>
      <c r="AK1098" s="18"/>
      <c r="AL1098" s="18"/>
      <c r="AM1098" s="18"/>
      <c r="AN1098" s="18"/>
    </row>
    <row r="1099" spans="1:40" ht="15" customHeight="1">
      <c r="A1099" s="110"/>
      <c r="B1099" s="65"/>
      <c r="C1099" s="65"/>
      <c r="D1099" s="140"/>
      <c r="E1099" s="95"/>
      <c r="F1099" s="167"/>
      <c r="G1099" s="106"/>
      <c r="H1099" s="23"/>
      <c r="I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/>
      <c r="AJ1099" s="18"/>
      <c r="AK1099" s="18"/>
      <c r="AL1099" s="18"/>
      <c r="AM1099" s="18"/>
      <c r="AN1099" s="18"/>
    </row>
    <row r="1100" spans="1:40" ht="15" customHeight="1">
      <c r="A1100" s="116"/>
      <c r="B1100" s="66"/>
      <c r="C1100" s="66"/>
      <c r="D1100" s="141"/>
      <c r="E1100" s="96"/>
      <c r="F1100" s="163"/>
      <c r="G1100" s="105"/>
      <c r="H1100" s="22"/>
      <c r="I1100" s="18"/>
      <c r="J1100" s="56"/>
      <c r="K1100" s="56"/>
      <c r="L1100" s="56"/>
      <c r="M1100" s="56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  <c r="AJ1100" s="18"/>
      <c r="AK1100" s="18"/>
      <c r="AL1100" s="18"/>
      <c r="AM1100" s="18"/>
      <c r="AN1100" s="18"/>
    </row>
    <row r="1101" spans="1:40" ht="15" customHeight="1">
      <c r="A1101" s="110"/>
      <c r="B1101" s="65"/>
      <c r="C1101" s="65"/>
      <c r="D1101" s="140"/>
      <c r="E1101" s="95"/>
      <c r="F1101" s="167"/>
      <c r="G1101" s="106"/>
      <c r="H1101" s="23"/>
      <c r="I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/>
      <c r="AJ1101" s="18"/>
      <c r="AK1101" s="18"/>
      <c r="AL1101" s="18"/>
      <c r="AM1101" s="18"/>
      <c r="AN1101" s="18"/>
    </row>
    <row r="1102" spans="1:40" ht="15" customHeight="1">
      <c r="A1102" s="116"/>
      <c r="B1102" s="66"/>
      <c r="C1102" s="66"/>
      <c r="D1102" s="141"/>
      <c r="E1102" s="96"/>
      <c r="F1102" s="163"/>
      <c r="G1102" s="105"/>
      <c r="H1102" s="22"/>
      <c r="I1102" s="18"/>
      <c r="J1102" s="56"/>
      <c r="K1102" s="56"/>
      <c r="L1102" s="56"/>
      <c r="M1102" s="56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  <c r="AJ1102" s="18"/>
      <c r="AK1102" s="18"/>
      <c r="AL1102" s="18"/>
      <c r="AM1102" s="18"/>
      <c r="AN1102" s="18"/>
    </row>
    <row r="1103" spans="1:40" ht="15" customHeight="1">
      <c r="A1103" s="110"/>
      <c r="B1103" s="65"/>
      <c r="C1103" s="65"/>
      <c r="D1103" s="140"/>
      <c r="E1103" s="95"/>
      <c r="F1103" s="167"/>
      <c r="G1103" s="106"/>
      <c r="H1103" s="23"/>
      <c r="I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/>
      <c r="AJ1103" s="18"/>
      <c r="AK1103" s="18"/>
      <c r="AL1103" s="18"/>
      <c r="AM1103" s="18"/>
      <c r="AN1103" s="18"/>
    </row>
    <row r="1104" spans="1:40" ht="15" customHeight="1">
      <c r="A1104" s="116"/>
      <c r="B1104" s="66"/>
      <c r="C1104" s="66"/>
      <c r="D1104" s="141"/>
      <c r="E1104" s="96"/>
      <c r="F1104" s="163"/>
      <c r="G1104" s="105"/>
      <c r="H1104" s="22"/>
      <c r="I1104" s="18"/>
      <c r="J1104" s="56"/>
      <c r="K1104" s="56"/>
      <c r="L1104" s="56"/>
      <c r="M1104" s="56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  <c r="AJ1104" s="18"/>
      <c r="AK1104" s="18"/>
      <c r="AL1104" s="18"/>
      <c r="AM1104" s="18"/>
      <c r="AN1104" s="18"/>
    </row>
    <row r="1105" spans="1:40" ht="15" customHeight="1">
      <c r="A1105" s="110"/>
      <c r="B1105" s="65"/>
      <c r="C1105" s="65"/>
      <c r="D1105" s="140"/>
      <c r="E1105" s="95"/>
      <c r="F1105" s="167"/>
      <c r="G1105" s="106"/>
      <c r="H1105" s="23"/>
      <c r="I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/>
      <c r="AJ1105" s="18"/>
      <c r="AK1105" s="18"/>
      <c r="AL1105" s="18"/>
      <c r="AM1105" s="18"/>
      <c r="AN1105" s="18"/>
    </row>
    <row r="1106" spans="1:40" ht="15" customHeight="1">
      <c r="A1106" s="116"/>
      <c r="B1106" s="66"/>
      <c r="C1106" s="66"/>
      <c r="D1106" s="141"/>
      <c r="E1106" s="96"/>
      <c r="F1106" s="163"/>
      <c r="G1106" s="105"/>
      <c r="H1106" s="22"/>
      <c r="I1106" s="18"/>
      <c r="J1106" s="56"/>
      <c r="K1106" s="56"/>
      <c r="L1106" s="56"/>
      <c r="M1106" s="56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  <c r="AK1106" s="18"/>
      <c r="AL1106" s="18"/>
      <c r="AM1106" s="18"/>
      <c r="AN1106" s="18"/>
    </row>
    <row r="1107" spans="1:40" ht="15" customHeight="1">
      <c r="A1107" s="110"/>
      <c r="B1107" s="65"/>
      <c r="C1107" s="65"/>
      <c r="D1107" s="140"/>
      <c r="E1107" s="95"/>
      <c r="F1107" s="107"/>
      <c r="G1107" s="93"/>
      <c r="H1107" s="20"/>
      <c r="I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  <c r="AJ1107" s="18"/>
      <c r="AK1107" s="18"/>
      <c r="AL1107" s="18"/>
      <c r="AM1107" s="18"/>
      <c r="AN1107" s="18"/>
    </row>
    <row r="1108" spans="1:40" ht="15" customHeight="1">
      <c r="A1108" s="116"/>
      <c r="B1108" s="66"/>
      <c r="C1108" s="66"/>
      <c r="D1108" s="141"/>
      <c r="E1108" s="96"/>
      <c r="F1108" s="102"/>
      <c r="G1108" s="105"/>
      <c r="H1108" s="133"/>
      <c r="I1108" s="18"/>
      <c r="J1108" s="56"/>
      <c r="K1108" s="56"/>
      <c r="L1108" s="56"/>
      <c r="M1108" s="56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/>
      <c r="AM1108" s="18"/>
      <c r="AN1108" s="18"/>
    </row>
    <row r="1109" spans="1:40" ht="15" customHeight="1">
      <c r="A1109" s="110"/>
      <c r="B1109" s="65"/>
      <c r="C1109" s="65"/>
      <c r="D1109" s="140"/>
      <c r="E1109" s="95"/>
      <c r="F1109" s="167"/>
      <c r="G1109" s="106"/>
      <c r="H1109" s="23"/>
      <c r="I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  <c r="AJ1109" s="18"/>
      <c r="AK1109" s="18"/>
      <c r="AL1109" s="18"/>
      <c r="AM1109" s="18"/>
      <c r="AN1109" s="18"/>
    </row>
    <row r="1110" spans="1:40" ht="15" customHeight="1">
      <c r="A1110" s="116"/>
      <c r="B1110" s="66"/>
      <c r="C1110" s="66"/>
      <c r="D1110" s="141"/>
      <c r="E1110" s="96"/>
      <c r="F1110" s="163"/>
      <c r="G1110" s="105"/>
      <c r="H1110" s="22"/>
      <c r="I1110" s="18"/>
      <c r="J1110" s="56"/>
      <c r="K1110" s="56"/>
      <c r="L1110" s="56"/>
      <c r="M1110" s="56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  <c r="AJ1110" s="18"/>
      <c r="AK1110" s="18"/>
      <c r="AL1110" s="18"/>
      <c r="AM1110" s="18"/>
      <c r="AN1110" s="18"/>
    </row>
    <row r="1111" spans="1:40" ht="15" customHeight="1">
      <c r="A1111" s="110"/>
      <c r="B1111" s="65"/>
      <c r="C1111" s="65"/>
      <c r="D1111" s="140"/>
      <c r="E1111" s="95"/>
      <c r="F1111" s="185"/>
      <c r="G1111" s="103"/>
      <c r="H1111" s="20"/>
      <c r="I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/>
      <c r="AD1111" s="18"/>
      <c r="AE1111" s="18"/>
      <c r="AF1111" s="18"/>
      <c r="AG1111" s="18"/>
      <c r="AH1111" s="18"/>
      <c r="AI1111" s="18"/>
      <c r="AJ1111" s="18"/>
      <c r="AK1111" s="18"/>
      <c r="AL1111" s="18"/>
      <c r="AM1111" s="18"/>
      <c r="AN1111" s="18"/>
    </row>
    <row r="1112" spans="1:40" ht="15" customHeight="1">
      <c r="A1112" s="116"/>
      <c r="B1112" s="66"/>
      <c r="C1112" s="66"/>
      <c r="D1112" s="141"/>
      <c r="E1112" s="96"/>
      <c r="F1112" s="170"/>
      <c r="G1112" s="105"/>
      <c r="H1112" s="22"/>
      <c r="I1112" s="18"/>
      <c r="J1112" s="56"/>
      <c r="K1112" s="56"/>
      <c r="L1112" s="56"/>
      <c r="M1112" s="56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  <c r="AJ1112" s="18"/>
      <c r="AK1112" s="18"/>
      <c r="AL1112" s="18"/>
      <c r="AM1112" s="18"/>
      <c r="AN1112" s="18"/>
    </row>
    <row r="1113" spans="1:40" ht="15" customHeight="1">
      <c r="A1113" s="110"/>
      <c r="B1113" s="65"/>
      <c r="C1113" s="65"/>
      <c r="D1113" s="140"/>
      <c r="E1113" s="95"/>
      <c r="F1113" s="167"/>
      <c r="G1113" s="106"/>
      <c r="H1113" s="23"/>
      <c r="I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/>
      <c r="AD1113" s="18"/>
      <c r="AE1113" s="18"/>
      <c r="AF1113" s="18"/>
      <c r="AG1113" s="18"/>
      <c r="AH1113" s="18"/>
      <c r="AI1113" s="18"/>
      <c r="AJ1113" s="18"/>
      <c r="AK1113" s="18"/>
      <c r="AL1113" s="18"/>
      <c r="AM1113" s="18"/>
      <c r="AN1113" s="18"/>
    </row>
    <row r="1114" spans="1:40" ht="15" customHeight="1">
      <c r="A1114" s="116"/>
      <c r="B1114" s="66"/>
      <c r="C1114" s="66"/>
      <c r="D1114" s="141"/>
      <c r="E1114" s="96"/>
      <c r="F1114" s="163"/>
      <c r="G1114" s="105"/>
      <c r="H1114" s="22"/>
      <c r="I1114" s="18"/>
      <c r="J1114" s="56"/>
      <c r="K1114" s="56"/>
      <c r="L1114" s="56"/>
      <c r="M1114" s="56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  <c r="AK1114" s="18"/>
      <c r="AL1114" s="18"/>
      <c r="AM1114" s="18"/>
      <c r="AN1114" s="18"/>
    </row>
    <row r="1115" spans="1:40" ht="15" customHeight="1">
      <c r="A1115" s="110"/>
      <c r="B1115" s="72"/>
      <c r="C1115" s="72"/>
      <c r="D1115" s="140"/>
      <c r="E1115" s="3"/>
      <c r="F1115" s="185"/>
      <c r="G1115" s="103"/>
      <c r="H1115" s="20"/>
      <c r="I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  <c r="AJ1115" s="18"/>
      <c r="AK1115" s="18"/>
      <c r="AL1115" s="18"/>
      <c r="AM1115" s="18"/>
      <c r="AN1115" s="18"/>
    </row>
    <row r="1116" spans="1:40" ht="15" customHeight="1">
      <c r="A1116" s="21"/>
      <c r="B1116" s="5"/>
      <c r="C1116" s="5"/>
      <c r="D1116" s="141"/>
      <c r="E1116" s="6"/>
      <c r="F1116" s="170"/>
      <c r="G1116" s="105"/>
      <c r="H1116" s="22"/>
      <c r="I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18"/>
      <c r="AK1116" s="18"/>
      <c r="AL1116" s="18"/>
      <c r="AM1116" s="18"/>
      <c r="AN1116" s="18"/>
    </row>
    <row r="1117" spans="1:40" ht="15" customHeight="1">
      <c r="A1117" s="110"/>
      <c r="B1117" s="72"/>
      <c r="C1117" s="72"/>
      <c r="D1117" s="140"/>
      <c r="E1117" s="3"/>
      <c r="F1117" s="167"/>
      <c r="G1117" s="106"/>
      <c r="H1117" s="23"/>
      <c r="I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/>
      <c r="AJ1117" s="18"/>
      <c r="AK1117" s="18"/>
      <c r="AL1117" s="18"/>
      <c r="AM1117" s="18"/>
      <c r="AN1117" s="18"/>
    </row>
    <row r="1118" spans="1:40" ht="15" customHeight="1">
      <c r="A1118" s="21"/>
      <c r="B1118" s="5"/>
      <c r="C1118" s="5"/>
      <c r="D1118" s="141"/>
      <c r="E1118" s="6"/>
      <c r="F1118" s="163"/>
      <c r="G1118" s="105"/>
      <c r="H1118" s="22"/>
      <c r="I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  <c r="AK1118" s="18"/>
      <c r="AL1118" s="18"/>
      <c r="AM1118" s="18"/>
      <c r="AN1118" s="18"/>
    </row>
    <row r="1119" spans="1:40" ht="15" customHeight="1">
      <c r="A1119" s="110"/>
      <c r="B1119" s="155"/>
      <c r="C1119" s="65"/>
      <c r="D1119" s="140"/>
      <c r="E1119" s="95"/>
      <c r="F1119" s="162"/>
      <c r="G1119" s="103"/>
      <c r="H1119" s="23"/>
      <c r="I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  <c r="AK1119" s="18"/>
      <c r="AL1119" s="18"/>
      <c r="AM1119" s="18"/>
      <c r="AN1119" s="18"/>
    </row>
    <row r="1120" spans="1:40" ht="15" customHeight="1">
      <c r="A1120" s="116"/>
      <c r="B1120" s="96" t="str">
        <f>A1060&amp;" - 計"</f>
        <v>13 - 計</v>
      </c>
      <c r="C1120" s="66"/>
      <c r="D1120" s="141"/>
      <c r="E1120" s="96"/>
      <c r="F1120" s="163"/>
      <c r="G1120" s="40"/>
      <c r="H1120" s="131"/>
      <c r="I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  <c r="AK1120" s="18"/>
      <c r="AL1120" s="18"/>
      <c r="AM1120" s="18"/>
      <c r="AN1120" s="18"/>
    </row>
    <row r="1121" spans="1:40" ht="15" customHeight="1">
      <c r="A1121" s="110"/>
      <c r="B1121" s="72"/>
      <c r="C1121" s="72"/>
      <c r="D1121" s="140"/>
      <c r="E1121" s="3"/>
      <c r="F1121" s="162"/>
      <c r="G1121" s="93"/>
      <c r="H1121" s="20"/>
      <c r="I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18"/>
      <c r="AK1121" s="18"/>
      <c r="AL1121" s="18"/>
      <c r="AM1121" s="18"/>
      <c r="AN1121" s="18"/>
    </row>
    <row r="1122" spans="1:40" ht="15" customHeight="1">
      <c r="A1122" s="39"/>
      <c r="B1122" s="10"/>
      <c r="C1122" s="10"/>
      <c r="D1122" s="142"/>
      <c r="E1122" s="11"/>
      <c r="F1122" s="186"/>
      <c r="G1122" s="100"/>
      <c r="H1122" s="134"/>
      <c r="I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  <c r="AJ1122" s="18"/>
      <c r="AK1122" s="18"/>
      <c r="AL1122" s="18"/>
      <c r="AM1122" s="18"/>
      <c r="AN1122" s="18"/>
    </row>
    <row r="1123" spans="1:40" ht="15" customHeight="1">
      <c r="A1123" s="111"/>
      <c r="B1123" s="108"/>
      <c r="C1123" s="108"/>
      <c r="D1123" s="140"/>
      <c r="E1123" s="95"/>
      <c r="F1123" s="162"/>
      <c r="G1123" s="103"/>
      <c r="H1123" s="20"/>
      <c r="I1123" s="18"/>
      <c r="J1123" s="158"/>
      <c r="K1123" s="158"/>
      <c r="L1123" s="15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/>
      <c r="AD1123" s="18"/>
      <c r="AE1123" s="18"/>
      <c r="AF1123" s="18"/>
      <c r="AG1123" s="18"/>
      <c r="AH1123" s="18"/>
      <c r="AI1123" s="18"/>
      <c r="AJ1123" s="18"/>
      <c r="AK1123" s="18"/>
      <c r="AL1123" s="18"/>
      <c r="AM1123" s="18"/>
      <c r="AN1123" s="18"/>
    </row>
    <row r="1124" spans="1:40" ht="15" customHeight="1">
      <c r="A1124" s="21">
        <v>14</v>
      </c>
      <c r="B1124" s="123" t="s">
        <v>67</v>
      </c>
      <c r="C1124" s="66"/>
      <c r="D1124" s="141"/>
      <c r="E1124" s="96"/>
      <c r="F1124" s="163"/>
      <c r="G1124" s="24"/>
      <c r="H1124" s="22"/>
      <c r="I1124" s="18"/>
      <c r="J1124" s="157"/>
      <c r="K1124" s="157"/>
      <c r="L1124" s="157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  <c r="AK1124" s="18"/>
      <c r="AL1124" s="18"/>
      <c r="AM1124" s="18"/>
      <c r="AN1124" s="18"/>
    </row>
    <row r="1125" spans="1:40" ht="15" customHeight="1">
      <c r="A1125" s="126"/>
      <c r="B1125" s="125"/>
      <c r="C1125" s="108"/>
      <c r="D1125" s="144"/>
      <c r="E1125" s="95"/>
      <c r="F1125" s="162"/>
      <c r="G1125" s="93"/>
      <c r="H1125" s="20"/>
      <c r="I1125" s="18"/>
      <c r="J1125" s="159"/>
      <c r="K1125" s="159"/>
      <c r="L1125" s="159">
        <f>L1123*L1124</f>
        <v>0</v>
      </c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18"/>
      <c r="AK1125" s="18"/>
      <c r="AL1125" s="18"/>
      <c r="AM1125" s="18"/>
      <c r="AN1125" s="18"/>
    </row>
    <row r="1126" spans="1:40" ht="15" customHeight="1">
      <c r="A1126" s="126"/>
      <c r="B1126" s="66"/>
      <c r="C1126" s="108"/>
      <c r="D1126" s="141"/>
      <c r="E1126" s="96"/>
      <c r="F1126" s="163"/>
      <c r="G1126" s="24"/>
      <c r="H1126" s="22"/>
      <c r="I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  <c r="AJ1126" s="18"/>
      <c r="AK1126" s="18"/>
      <c r="AL1126" s="18"/>
      <c r="AM1126" s="18"/>
      <c r="AN1126" s="18"/>
    </row>
    <row r="1127" spans="1:40" ht="15" customHeight="1">
      <c r="A1127" s="110"/>
      <c r="B1127" s="124"/>
      <c r="C1127" s="65"/>
      <c r="D1127" s="144"/>
      <c r="E1127" s="95"/>
      <c r="F1127" s="167"/>
      <c r="G1127" s="93"/>
      <c r="H1127" s="23"/>
      <c r="I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/>
      <c r="AK1127" s="18"/>
      <c r="AL1127" s="18"/>
      <c r="AM1127" s="18"/>
      <c r="AN1127" s="18"/>
    </row>
    <row r="1128" spans="1:40" ht="15" customHeight="1">
      <c r="A1128" s="116" t="s">
        <v>89</v>
      </c>
      <c r="B1128" s="66" t="s">
        <v>197</v>
      </c>
      <c r="C1128" s="66"/>
      <c r="D1128" s="141">
        <v>1</v>
      </c>
      <c r="E1128" s="96" t="s">
        <v>2</v>
      </c>
      <c r="F1128" s="163"/>
      <c r="G1128" s="24"/>
      <c r="H1128" s="133"/>
      <c r="I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  <c r="AJ1128" s="18"/>
      <c r="AK1128" s="18"/>
      <c r="AL1128" s="18"/>
      <c r="AM1128" s="18"/>
      <c r="AN1128" s="18"/>
    </row>
    <row r="1129" spans="1:40" ht="15" customHeight="1">
      <c r="A1129" s="110"/>
      <c r="B1129" s="72"/>
      <c r="C1129" s="72"/>
      <c r="D1129" s="140"/>
      <c r="E1129" s="3"/>
      <c r="F1129" s="167"/>
      <c r="G1129" s="93"/>
      <c r="H1129" s="23"/>
      <c r="I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/>
      <c r="AJ1129" s="18"/>
      <c r="AK1129" s="18"/>
      <c r="AL1129" s="18"/>
      <c r="AM1129" s="18"/>
      <c r="AN1129" s="18"/>
    </row>
    <row r="1130" spans="1:40" ht="15" customHeight="1">
      <c r="A1130" s="21" t="s">
        <v>90</v>
      </c>
      <c r="B1130" s="5" t="s">
        <v>1111</v>
      </c>
      <c r="C1130" s="5"/>
      <c r="D1130" s="141">
        <v>1</v>
      </c>
      <c r="E1130" s="6" t="s">
        <v>2</v>
      </c>
      <c r="F1130" s="163"/>
      <c r="G1130" s="24"/>
      <c r="H1130" s="22"/>
      <c r="I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  <c r="AK1130" s="18"/>
      <c r="AL1130" s="18"/>
      <c r="AM1130" s="18"/>
      <c r="AN1130" s="18"/>
    </row>
    <row r="1131" spans="1:40" ht="15" customHeight="1">
      <c r="A1131" s="110"/>
      <c r="B1131" s="72"/>
      <c r="C1131" s="72"/>
      <c r="D1131" s="140"/>
      <c r="E1131" s="3"/>
      <c r="F1131" s="167"/>
      <c r="G1131" s="93"/>
      <c r="H1131" s="23"/>
      <c r="I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18"/>
      <c r="AK1131" s="18"/>
      <c r="AL1131" s="18"/>
      <c r="AM1131" s="18"/>
      <c r="AN1131" s="18"/>
    </row>
    <row r="1132" spans="1:40" ht="15" customHeight="1">
      <c r="A1132" s="21" t="s">
        <v>196</v>
      </c>
      <c r="B1132" s="5" t="s">
        <v>223</v>
      </c>
      <c r="C1132" s="5"/>
      <c r="D1132" s="141">
        <v>1</v>
      </c>
      <c r="E1132" s="6" t="s">
        <v>2</v>
      </c>
      <c r="F1132" s="163"/>
      <c r="G1132" s="24"/>
      <c r="H1132" s="22"/>
      <c r="I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  <c r="AJ1132" s="18"/>
      <c r="AK1132" s="18"/>
      <c r="AL1132" s="18"/>
      <c r="AM1132" s="18"/>
      <c r="AN1132" s="18"/>
    </row>
    <row r="1133" spans="1:40" ht="15" customHeight="1">
      <c r="A1133" s="110"/>
      <c r="B1133" s="72"/>
      <c r="C1133" s="72"/>
      <c r="D1133" s="140"/>
      <c r="E1133" s="3"/>
      <c r="F1133" s="167"/>
      <c r="G1133" s="93"/>
      <c r="H1133" s="23"/>
      <c r="I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  <c r="AC1133" s="18"/>
      <c r="AD1133" s="18"/>
      <c r="AE1133" s="18"/>
      <c r="AF1133" s="18"/>
      <c r="AG1133" s="18"/>
      <c r="AH1133" s="18"/>
      <c r="AI1133" s="18"/>
      <c r="AJ1133" s="18"/>
      <c r="AK1133" s="18"/>
      <c r="AL1133" s="18"/>
      <c r="AM1133" s="18"/>
      <c r="AN1133" s="18"/>
    </row>
    <row r="1134" spans="1:40" ht="15" customHeight="1">
      <c r="A1134" s="21" t="s">
        <v>198</v>
      </c>
      <c r="B1134" s="5" t="s">
        <v>194</v>
      </c>
      <c r="C1134" s="5"/>
      <c r="D1134" s="141">
        <v>1</v>
      </c>
      <c r="E1134" s="6" t="s">
        <v>2</v>
      </c>
      <c r="F1134" s="163"/>
      <c r="G1134" s="24"/>
      <c r="H1134" s="22"/>
      <c r="I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  <c r="AJ1134" s="18"/>
      <c r="AK1134" s="18"/>
      <c r="AL1134" s="18"/>
      <c r="AM1134" s="18"/>
      <c r="AN1134" s="18"/>
    </row>
    <row r="1135" spans="1:40" ht="15" customHeight="1">
      <c r="A1135" s="110"/>
      <c r="B1135" s="72"/>
      <c r="C1135" s="72"/>
      <c r="D1135" s="140"/>
      <c r="E1135" s="3"/>
      <c r="F1135" s="167"/>
      <c r="G1135" s="93"/>
      <c r="H1135" s="23"/>
      <c r="I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  <c r="AK1135" s="18"/>
      <c r="AL1135" s="18"/>
      <c r="AM1135" s="18"/>
      <c r="AN1135" s="18"/>
    </row>
    <row r="1136" spans="1:40" ht="15" customHeight="1">
      <c r="A1136" s="21" t="s">
        <v>199</v>
      </c>
      <c r="B1136" s="5" t="s">
        <v>275</v>
      </c>
      <c r="C1136" s="5"/>
      <c r="D1136" s="141">
        <v>1</v>
      </c>
      <c r="E1136" s="6" t="s">
        <v>2</v>
      </c>
      <c r="F1136" s="163"/>
      <c r="G1136" s="24"/>
      <c r="H1136" s="22"/>
      <c r="I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/>
      <c r="AK1136" s="18"/>
      <c r="AL1136" s="18"/>
      <c r="AM1136" s="18"/>
      <c r="AN1136" s="18"/>
    </row>
    <row r="1137" spans="1:40" ht="15" customHeight="1">
      <c r="A1137" s="110"/>
      <c r="B1137" s="72"/>
      <c r="C1137" s="72"/>
      <c r="D1137" s="140"/>
      <c r="E1137" s="3"/>
      <c r="F1137" s="167"/>
      <c r="G1137" s="93"/>
      <c r="H1137" s="23"/>
      <c r="I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  <c r="AK1137" s="18"/>
      <c r="AL1137" s="18"/>
      <c r="AM1137" s="18"/>
      <c r="AN1137" s="18"/>
    </row>
    <row r="1138" spans="1:40" ht="15" customHeight="1">
      <c r="A1138" s="21" t="s">
        <v>224</v>
      </c>
      <c r="B1138" s="5" t="s">
        <v>195</v>
      </c>
      <c r="C1138" s="5"/>
      <c r="D1138" s="141">
        <v>1</v>
      </c>
      <c r="E1138" s="6" t="s">
        <v>2</v>
      </c>
      <c r="F1138" s="163"/>
      <c r="G1138" s="24"/>
      <c r="H1138" s="22"/>
      <c r="I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18"/>
      <c r="AK1138" s="18"/>
      <c r="AL1138" s="18"/>
      <c r="AM1138" s="18"/>
      <c r="AN1138" s="18"/>
    </row>
    <row r="1139" spans="1:40" ht="15" customHeight="1">
      <c r="A1139" s="110"/>
      <c r="B1139" s="72"/>
      <c r="C1139" s="72"/>
      <c r="D1139" s="140"/>
      <c r="E1139" s="3"/>
      <c r="F1139" s="167"/>
      <c r="G1139" s="94"/>
      <c r="H1139" s="23"/>
      <c r="I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18"/>
      <c r="AK1139" s="18"/>
      <c r="AL1139" s="18"/>
      <c r="AM1139" s="18"/>
      <c r="AN1139" s="18"/>
    </row>
    <row r="1140" spans="1:40" ht="15" customHeight="1">
      <c r="A1140" s="21" t="s">
        <v>277</v>
      </c>
      <c r="B1140" s="5" t="s">
        <v>276</v>
      </c>
      <c r="C1140" s="5"/>
      <c r="D1140" s="141">
        <v>1</v>
      </c>
      <c r="E1140" s="6" t="s">
        <v>2</v>
      </c>
      <c r="F1140" s="163"/>
      <c r="G1140" s="24"/>
      <c r="H1140" s="22"/>
      <c r="I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  <c r="AJ1140" s="18"/>
      <c r="AK1140" s="18"/>
      <c r="AL1140" s="18"/>
      <c r="AM1140" s="18"/>
      <c r="AN1140" s="18"/>
    </row>
    <row r="1141" spans="1:40" ht="15" customHeight="1">
      <c r="A1141" s="110"/>
      <c r="B1141" s="72"/>
      <c r="C1141" s="72"/>
      <c r="D1141" s="140"/>
      <c r="E1141" s="3"/>
      <c r="F1141" s="167"/>
      <c r="G1141" s="94"/>
      <c r="H1141" s="23"/>
      <c r="I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  <c r="AK1141" s="18"/>
      <c r="AL1141" s="18"/>
      <c r="AM1141" s="18"/>
      <c r="AN1141" s="18"/>
    </row>
    <row r="1142" spans="1:40" ht="15" customHeight="1">
      <c r="A1142" s="21" t="s">
        <v>278</v>
      </c>
      <c r="B1142" s="5" t="s">
        <v>1110</v>
      </c>
      <c r="C1142" s="5"/>
      <c r="D1142" s="141">
        <v>1</v>
      </c>
      <c r="E1142" s="6" t="s">
        <v>2</v>
      </c>
      <c r="F1142" s="163"/>
      <c r="G1142" s="24"/>
      <c r="H1142" s="22"/>
      <c r="I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  <c r="AK1142" s="18"/>
      <c r="AL1142" s="18"/>
      <c r="AM1142" s="18"/>
      <c r="AN1142" s="18"/>
    </row>
    <row r="1143" spans="1:40" ht="15" customHeight="1">
      <c r="A1143" s="110"/>
      <c r="B1143" s="72"/>
      <c r="C1143" s="72"/>
      <c r="D1143" s="140"/>
      <c r="E1143" s="3"/>
      <c r="F1143" s="167"/>
      <c r="G1143" s="106"/>
      <c r="H1143" s="23"/>
      <c r="I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18"/>
      <c r="AK1143" s="18"/>
      <c r="AL1143" s="18"/>
      <c r="AM1143" s="18"/>
      <c r="AN1143" s="18"/>
    </row>
    <row r="1144" spans="1:40" ht="15" customHeight="1">
      <c r="A1144" s="21"/>
      <c r="B1144" s="5"/>
      <c r="C1144" s="5"/>
      <c r="D1144" s="141"/>
      <c r="E1144" s="6"/>
      <c r="F1144" s="163"/>
      <c r="G1144" s="105"/>
      <c r="H1144" s="22"/>
      <c r="I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  <c r="AK1144" s="18"/>
      <c r="AL1144" s="18"/>
      <c r="AM1144" s="18"/>
      <c r="AN1144" s="18"/>
    </row>
    <row r="1145" spans="1:40" ht="15" customHeight="1">
      <c r="A1145" s="110"/>
      <c r="B1145" s="72"/>
      <c r="C1145" s="72"/>
      <c r="D1145" s="140"/>
      <c r="E1145" s="3"/>
      <c r="F1145" s="167"/>
      <c r="G1145" s="106"/>
      <c r="H1145" s="23"/>
      <c r="I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  <c r="AK1145" s="18"/>
      <c r="AL1145" s="18"/>
      <c r="AM1145" s="18"/>
      <c r="AN1145" s="18"/>
    </row>
    <row r="1146" spans="1:40" ht="15" customHeight="1">
      <c r="A1146" s="21"/>
      <c r="B1146" s="5"/>
      <c r="C1146" s="5"/>
      <c r="D1146" s="141"/>
      <c r="E1146" s="6"/>
      <c r="F1146" s="163"/>
      <c r="G1146" s="105"/>
      <c r="H1146" s="22"/>
      <c r="I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  <c r="AJ1146" s="18"/>
      <c r="AK1146" s="18"/>
      <c r="AL1146" s="18"/>
      <c r="AM1146" s="18"/>
      <c r="AN1146" s="18"/>
    </row>
    <row r="1147" spans="1:40" ht="15" customHeight="1">
      <c r="A1147" s="110"/>
      <c r="B1147" s="72"/>
      <c r="C1147" s="72"/>
      <c r="D1147" s="140"/>
      <c r="E1147" s="3"/>
      <c r="F1147" s="167"/>
      <c r="G1147" s="106"/>
      <c r="H1147" s="23"/>
      <c r="I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  <c r="AJ1147" s="18"/>
      <c r="AK1147" s="18"/>
      <c r="AL1147" s="18"/>
      <c r="AM1147" s="18"/>
      <c r="AN1147" s="18"/>
    </row>
    <row r="1148" spans="1:40" ht="15" customHeight="1">
      <c r="A1148" s="21"/>
      <c r="B1148" s="5"/>
      <c r="C1148" s="5"/>
      <c r="D1148" s="141"/>
      <c r="E1148" s="6"/>
      <c r="F1148" s="163"/>
      <c r="G1148" s="105"/>
      <c r="H1148" s="22"/>
      <c r="I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  <c r="AJ1148" s="18"/>
      <c r="AK1148" s="18"/>
      <c r="AL1148" s="18"/>
      <c r="AM1148" s="18"/>
      <c r="AN1148" s="18"/>
    </row>
    <row r="1149" spans="1:40" ht="15" customHeight="1">
      <c r="A1149" s="110"/>
      <c r="B1149" s="72"/>
      <c r="C1149" s="72"/>
      <c r="D1149" s="140"/>
      <c r="E1149" s="3"/>
      <c r="F1149" s="167"/>
      <c r="G1149" s="103"/>
      <c r="H1149" s="23"/>
      <c r="I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18"/>
      <c r="AK1149" s="18"/>
      <c r="AL1149" s="18"/>
      <c r="AM1149" s="18"/>
      <c r="AN1149" s="18"/>
    </row>
    <row r="1150" spans="1:40" ht="15" customHeight="1">
      <c r="A1150" s="21"/>
      <c r="B1150" s="5"/>
      <c r="C1150" s="5"/>
      <c r="D1150" s="141"/>
      <c r="E1150" s="6"/>
      <c r="F1150" s="163"/>
      <c r="G1150" s="40"/>
      <c r="H1150" s="22"/>
      <c r="I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  <c r="AK1150" s="18"/>
      <c r="AL1150" s="18"/>
      <c r="AM1150" s="18"/>
      <c r="AN1150" s="18"/>
    </row>
    <row r="1151" spans="1:40" ht="15" customHeight="1">
      <c r="A1151" s="110"/>
      <c r="B1151" s="155"/>
      <c r="C1151" s="65"/>
      <c r="D1151" s="140"/>
      <c r="E1151" s="95"/>
      <c r="F1151" s="167"/>
      <c r="G1151" s="106"/>
      <c r="H1151" s="23"/>
      <c r="I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18"/>
      <c r="AK1151" s="18"/>
      <c r="AL1151" s="18"/>
      <c r="AM1151" s="18"/>
      <c r="AN1151" s="18"/>
    </row>
    <row r="1152" spans="1:40" ht="15" customHeight="1">
      <c r="A1152" s="109"/>
      <c r="B1152" s="96" t="str">
        <f>A1124&amp;" - 計"</f>
        <v>14 - 計</v>
      </c>
      <c r="C1152" s="66"/>
      <c r="D1152" s="141"/>
      <c r="E1152" s="96"/>
      <c r="F1152" s="163"/>
      <c r="G1152" s="105"/>
      <c r="H1152" s="22"/>
      <c r="I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  <c r="AK1152" s="18"/>
      <c r="AL1152" s="18"/>
      <c r="AM1152" s="18"/>
      <c r="AN1152" s="18"/>
    </row>
    <row r="1153" spans="1:40" ht="15" customHeight="1">
      <c r="A1153" s="110"/>
      <c r="B1153" s="72"/>
      <c r="C1153" s="72"/>
      <c r="D1153" s="140"/>
      <c r="E1153" s="3"/>
      <c r="F1153" s="162"/>
      <c r="G1153" s="103"/>
      <c r="H1153" s="20"/>
      <c r="I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18"/>
      <c r="AK1153" s="18"/>
      <c r="AL1153" s="18"/>
      <c r="AM1153" s="18"/>
      <c r="AN1153" s="18"/>
    </row>
    <row r="1154" spans="1:40" ht="15" customHeight="1">
      <c r="A1154" s="39"/>
      <c r="B1154" s="10"/>
      <c r="C1154" s="10"/>
      <c r="D1154" s="142"/>
      <c r="E1154" s="11"/>
      <c r="F1154" s="186"/>
      <c r="G1154" s="100"/>
      <c r="H1154" s="99"/>
      <c r="I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  <c r="AK1154" s="18"/>
      <c r="AL1154" s="18"/>
      <c r="AM1154" s="18"/>
      <c r="AN1154" s="18"/>
    </row>
    <row r="1155" spans="1:40" ht="15" customHeight="1">
      <c r="A1155" s="111"/>
      <c r="B1155" s="2"/>
      <c r="C1155" s="2"/>
      <c r="D1155" s="140"/>
      <c r="E1155" s="3"/>
      <c r="F1155" s="162"/>
      <c r="G1155" s="103"/>
      <c r="H1155" s="20"/>
      <c r="I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18"/>
      <c r="AK1155" s="18"/>
      <c r="AL1155" s="18"/>
      <c r="AM1155" s="18"/>
      <c r="AN1155" s="18"/>
    </row>
    <row r="1156" spans="1:40" ht="15" customHeight="1">
      <c r="A1156" s="116" t="s">
        <v>92</v>
      </c>
      <c r="B1156" s="123" t="s">
        <v>197</v>
      </c>
      <c r="C1156" s="5"/>
      <c r="D1156" s="141"/>
      <c r="E1156" s="6"/>
      <c r="F1156" s="163"/>
      <c r="G1156" s="105"/>
      <c r="H1156" s="22"/>
      <c r="I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  <c r="AK1156" s="18"/>
      <c r="AL1156" s="18"/>
      <c r="AM1156" s="18"/>
      <c r="AN1156" s="18"/>
    </row>
    <row r="1157" spans="1:40" ht="15" customHeight="1">
      <c r="A1157" s="110"/>
      <c r="B1157" s="72"/>
      <c r="C1157" s="72"/>
      <c r="D1157" s="140"/>
      <c r="E1157" s="3"/>
      <c r="F1157" s="167"/>
      <c r="G1157" s="94"/>
      <c r="H1157" s="23"/>
      <c r="I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  <c r="AK1157" s="18"/>
      <c r="AL1157" s="18"/>
      <c r="AM1157" s="18"/>
      <c r="AN1157" s="18"/>
    </row>
    <row r="1158" spans="1:40" ht="15" customHeight="1">
      <c r="A1158" s="21"/>
      <c r="B1158" s="5"/>
      <c r="C1158" s="5"/>
      <c r="D1158" s="141"/>
      <c r="E1158" s="6"/>
      <c r="F1158" s="163"/>
      <c r="G1158" s="105"/>
      <c r="H1158" s="133"/>
      <c r="I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18"/>
      <c r="AK1158" s="18"/>
      <c r="AL1158" s="18"/>
      <c r="AM1158" s="18"/>
      <c r="AN1158" s="18"/>
    </row>
    <row r="1159" spans="1:40" ht="15" customHeight="1">
      <c r="A1159" s="110"/>
      <c r="B1159" s="62" t="s">
        <v>606</v>
      </c>
      <c r="C1159" s="72" t="s">
        <v>607</v>
      </c>
      <c r="D1159" s="140"/>
      <c r="E1159" s="3"/>
      <c r="F1159" s="104"/>
      <c r="G1159" s="94"/>
      <c r="H1159" s="23"/>
      <c r="I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  <c r="AJ1159" s="18"/>
      <c r="AK1159" s="18"/>
      <c r="AL1159" s="18"/>
      <c r="AM1159" s="18"/>
      <c r="AN1159" s="18"/>
    </row>
    <row r="1160" spans="1:40" ht="15" customHeight="1">
      <c r="A1160" s="21"/>
      <c r="B1160" s="16" t="s">
        <v>608</v>
      </c>
      <c r="C1160" s="5" t="s">
        <v>609</v>
      </c>
      <c r="D1160" s="141">
        <v>1</v>
      </c>
      <c r="E1160" s="6" t="s">
        <v>133</v>
      </c>
      <c r="F1160" s="102"/>
      <c r="G1160" s="105"/>
      <c r="H1160" s="133"/>
      <c r="I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18"/>
      <c r="AK1160" s="18"/>
      <c r="AL1160" s="18"/>
      <c r="AM1160" s="18"/>
      <c r="AN1160" s="18"/>
    </row>
    <row r="1161" spans="1:40" ht="15" customHeight="1">
      <c r="A1161" s="110"/>
      <c r="B1161" s="62"/>
      <c r="C1161" s="72" t="s">
        <v>610</v>
      </c>
      <c r="D1161" s="140"/>
      <c r="E1161" s="3"/>
      <c r="F1161" s="167"/>
      <c r="G1161" s="106"/>
      <c r="H1161" s="23"/>
      <c r="I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  <c r="AJ1161" s="18"/>
      <c r="AK1161" s="18"/>
      <c r="AL1161" s="18"/>
      <c r="AM1161" s="18"/>
      <c r="AN1161" s="18"/>
    </row>
    <row r="1162" spans="1:40" ht="15" customHeight="1">
      <c r="A1162" s="21"/>
      <c r="B1162" s="16"/>
      <c r="C1162" s="5"/>
      <c r="D1162" s="141"/>
      <c r="E1162" s="6"/>
      <c r="F1162" s="163"/>
      <c r="G1162" s="105"/>
      <c r="H1162" s="22"/>
      <c r="I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  <c r="AK1162" s="18"/>
      <c r="AL1162" s="18"/>
      <c r="AM1162" s="18"/>
      <c r="AN1162" s="18"/>
    </row>
    <row r="1163" spans="1:40" ht="15" customHeight="1">
      <c r="A1163" s="110"/>
      <c r="B1163" s="62" t="s">
        <v>611</v>
      </c>
      <c r="C1163" s="72" t="s">
        <v>612</v>
      </c>
      <c r="D1163" s="140"/>
      <c r="E1163" s="3"/>
      <c r="F1163" s="104"/>
      <c r="G1163" s="94"/>
      <c r="H1163" s="23"/>
      <c r="I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18"/>
      <c r="AK1163" s="18"/>
      <c r="AL1163" s="18"/>
      <c r="AM1163" s="18"/>
      <c r="AN1163" s="18"/>
    </row>
    <row r="1164" spans="1:40" ht="15" customHeight="1">
      <c r="A1164" s="21"/>
      <c r="B1164" s="16" t="s">
        <v>608</v>
      </c>
      <c r="C1164" s="5" t="s">
        <v>609</v>
      </c>
      <c r="D1164" s="141">
        <v>1</v>
      </c>
      <c r="E1164" s="6" t="s">
        <v>133</v>
      </c>
      <c r="F1164" s="102"/>
      <c r="G1164" s="105"/>
      <c r="H1164" s="133"/>
      <c r="I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/>
      <c r="AG1164" s="18"/>
      <c r="AH1164" s="18"/>
      <c r="AI1164" s="18"/>
      <c r="AJ1164" s="18"/>
      <c r="AK1164" s="18"/>
      <c r="AL1164" s="18"/>
      <c r="AM1164" s="18"/>
      <c r="AN1164" s="18"/>
    </row>
    <row r="1165" spans="1:40" ht="15" customHeight="1">
      <c r="A1165" s="110"/>
      <c r="B1165" s="72"/>
      <c r="C1165" s="72" t="s">
        <v>610</v>
      </c>
      <c r="D1165" s="140"/>
      <c r="E1165" s="3"/>
      <c r="F1165" s="167"/>
      <c r="G1165" s="106"/>
      <c r="H1165" s="23"/>
      <c r="I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/>
      <c r="AG1165" s="18"/>
      <c r="AH1165" s="18"/>
      <c r="AI1165" s="18"/>
      <c r="AJ1165" s="18"/>
      <c r="AK1165" s="18"/>
      <c r="AL1165" s="18"/>
      <c r="AM1165" s="18"/>
      <c r="AN1165" s="18"/>
    </row>
    <row r="1166" spans="1:40" ht="15" customHeight="1">
      <c r="A1166" s="21"/>
      <c r="B1166" s="5"/>
      <c r="C1166" s="5"/>
      <c r="D1166" s="141"/>
      <c r="E1166" s="6"/>
      <c r="F1166" s="163"/>
      <c r="G1166" s="105"/>
      <c r="H1166" s="22"/>
      <c r="I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18"/>
      <c r="AK1166" s="18"/>
      <c r="AL1166" s="18"/>
      <c r="AM1166" s="18"/>
      <c r="AN1166" s="18"/>
    </row>
    <row r="1167" spans="1:40" ht="15" customHeight="1">
      <c r="A1167" s="110"/>
      <c r="B1167" s="62" t="s">
        <v>599</v>
      </c>
      <c r="C1167" s="72" t="s">
        <v>600</v>
      </c>
      <c r="D1167" s="140"/>
      <c r="E1167" s="3"/>
      <c r="F1167" s="104"/>
      <c r="G1167" s="94"/>
      <c r="H1167" s="23"/>
      <c r="I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  <c r="AK1167" s="18"/>
      <c r="AL1167" s="18"/>
      <c r="AM1167" s="18"/>
      <c r="AN1167" s="18"/>
    </row>
    <row r="1168" spans="1:40" ht="15" customHeight="1">
      <c r="A1168" s="21"/>
      <c r="B1168" s="16" t="s">
        <v>601</v>
      </c>
      <c r="C1168" s="5" t="s">
        <v>602</v>
      </c>
      <c r="D1168" s="141">
        <v>1</v>
      </c>
      <c r="E1168" s="6" t="s">
        <v>133</v>
      </c>
      <c r="F1168" s="102"/>
      <c r="G1168" s="105"/>
      <c r="H1168" s="133"/>
      <c r="I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  <c r="AK1168" s="18"/>
      <c r="AL1168" s="18"/>
      <c r="AM1168" s="18"/>
      <c r="AN1168" s="18"/>
    </row>
    <row r="1169" spans="1:40" ht="15" customHeight="1">
      <c r="A1169" s="110"/>
      <c r="B1169" s="62"/>
      <c r="C1169" s="72" t="s">
        <v>603</v>
      </c>
      <c r="D1169" s="140"/>
      <c r="E1169" s="3"/>
      <c r="F1169" s="167"/>
      <c r="G1169" s="106"/>
      <c r="H1169" s="23"/>
      <c r="I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18"/>
      <c r="AK1169" s="18"/>
      <c r="AL1169" s="18"/>
      <c r="AM1169" s="18"/>
      <c r="AN1169" s="18"/>
    </row>
    <row r="1170" spans="1:40" ht="15" customHeight="1">
      <c r="A1170" s="21"/>
      <c r="B1170" s="16"/>
      <c r="C1170" s="5"/>
      <c r="D1170" s="141"/>
      <c r="E1170" s="6"/>
      <c r="F1170" s="163"/>
      <c r="G1170" s="105"/>
      <c r="H1170" s="22"/>
      <c r="I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  <c r="AK1170" s="18"/>
      <c r="AL1170" s="18"/>
      <c r="AM1170" s="18"/>
      <c r="AN1170" s="18"/>
    </row>
    <row r="1171" spans="1:40" ht="15" customHeight="1">
      <c r="A1171" s="110"/>
      <c r="B1171" s="62" t="s">
        <v>604</v>
      </c>
      <c r="C1171" s="72" t="s">
        <v>605</v>
      </c>
      <c r="D1171" s="140"/>
      <c r="E1171" s="3"/>
      <c r="F1171" s="104"/>
      <c r="G1171" s="94"/>
      <c r="H1171" s="23"/>
      <c r="I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18"/>
      <c r="AK1171" s="18"/>
      <c r="AL1171" s="18"/>
      <c r="AM1171" s="18"/>
      <c r="AN1171" s="18"/>
    </row>
    <row r="1172" spans="1:40" ht="15" customHeight="1">
      <c r="A1172" s="21"/>
      <c r="B1172" s="16" t="s">
        <v>601</v>
      </c>
      <c r="C1172" s="5" t="s">
        <v>602</v>
      </c>
      <c r="D1172" s="141">
        <v>1</v>
      </c>
      <c r="E1172" s="6" t="s">
        <v>133</v>
      </c>
      <c r="F1172" s="102"/>
      <c r="G1172" s="105"/>
      <c r="H1172" s="133"/>
      <c r="I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18"/>
      <c r="AK1172" s="18"/>
      <c r="AL1172" s="18"/>
      <c r="AM1172" s="18"/>
      <c r="AN1172" s="18"/>
    </row>
    <row r="1173" spans="1:40" ht="15" customHeight="1">
      <c r="A1173" s="110"/>
      <c r="B1173" s="62"/>
      <c r="C1173" s="72" t="s">
        <v>603</v>
      </c>
      <c r="D1173" s="140"/>
      <c r="E1173" s="3"/>
      <c r="F1173" s="167"/>
      <c r="G1173" s="106"/>
      <c r="H1173" s="23"/>
      <c r="I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  <c r="AC1173" s="18"/>
      <c r="AD1173" s="18"/>
      <c r="AE1173" s="18"/>
      <c r="AF1173" s="18"/>
      <c r="AG1173" s="18"/>
      <c r="AH1173" s="18"/>
      <c r="AI1173" s="18"/>
      <c r="AJ1173" s="18"/>
      <c r="AK1173" s="18"/>
      <c r="AL1173" s="18"/>
      <c r="AM1173" s="18"/>
      <c r="AN1173" s="18"/>
    </row>
    <row r="1174" spans="1:40" ht="15" customHeight="1">
      <c r="A1174" s="21"/>
      <c r="B1174" s="16"/>
      <c r="C1174" s="5"/>
      <c r="D1174" s="141"/>
      <c r="E1174" s="6"/>
      <c r="F1174" s="163"/>
      <c r="G1174" s="105"/>
      <c r="H1174" s="22"/>
      <c r="I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/>
      <c r="AJ1174" s="18"/>
      <c r="AK1174" s="18"/>
      <c r="AL1174" s="18"/>
      <c r="AM1174" s="18"/>
      <c r="AN1174" s="18"/>
    </row>
    <row r="1175" spans="1:40" ht="15" customHeight="1">
      <c r="A1175" s="110"/>
      <c r="B1175" s="62"/>
      <c r="C1175" s="72"/>
      <c r="D1175" s="140"/>
      <c r="E1175" s="3"/>
      <c r="F1175" s="104"/>
      <c r="G1175" s="94"/>
      <c r="H1175" s="23"/>
      <c r="I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/>
      <c r="AE1175" s="18"/>
      <c r="AF1175" s="18"/>
      <c r="AG1175" s="18"/>
      <c r="AH1175" s="18"/>
      <c r="AI1175" s="18"/>
      <c r="AJ1175" s="18"/>
      <c r="AK1175" s="18"/>
      <c r="AL1175" s="18"/>
      <c r="AM1175" s="18"/>
      <c r="AN1175" s="18"/>
    </row>
    <row r="1176" spans="1:40" ht="15" customHeight="1">
      <c r="A1176" s="21"/>
      <c r="B1176" s="16" t="s">
        <v>68</v>
      </c>
      <c r="C1176" s="5"/>
      <c r="D1176" s="141">
        <v>1</v>
      </c>
      <c r="E1176" s="6" t="s">
        <v>2</v>
      </c>
      <c r="F1176" s="102"/>
      <c r="G1176" s="105"/>
      <c r="H1176" s="133"/>
      <c r="I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  <c r="AJ1176" s="18"/>
      <c r="AK1176" s="18"/>
      <c r="AL1176" s="18"/>
      <c r="AM1176" s="18"/>
      <c r="AN1176" s="18"/>
    </row>
    <row r="1177" spans="1:40" ht="15" customHeight="1">
      <c r="A1177" s="110"/>
      <c r="B1177" s="154"/>
      <c r="C1177" s="72"/>
      <c r="D1177" s="140"/>
      <c r="E1177" s="3"/>
      <c r="F1177" s="104"/>
      <c r="G1177" s="94"/>
      <c r="H1177" s="23"/>
      <c r="I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/>
      <c r="AE1177" s="18"/>
      <c r="AF1177" s="18"/>
      <c r="AG1177" s="18"/>
      <c r="AH1177" s="18"/>
      <c r="AI1177" s="18"/>
      <c r="AJ1177" s="18"/>
      <c r="AK1177" s="18"/>
      <c r="AL1177" s="18"/>
      <c r="AM1177" s="18"/>
      <c r="AN1177" s="18"/>
    </row>
    <row r="1178" spans="1:40" ht="15" customHeight="1">
      <c r="A1178" s="21"/>
      <c r="B1178" s="5" t="s">
        <v>69</v>
      </c>
      <c r="C1178" s="5"/>
      <c r="D1178" s="141">
        <v>1</v>
      </c>
      <c r="E1178" s="6" t="s">
        <v>2</v>
      </c>
      <c r="F1178" s="102"/>
      <c r="G1178" s="105"/>
      <c r="H1178" s="133"/>
      <c r="I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/>
      <c r="AI1178" s="18"/>
      <c r="AJ1178" s="18"/>
      <c r="AK1178" s="18"/>
      <c r="AL1178" s="18"/>
      <c r="AM1178" s="18"/>
      <c r="AN1178" s="18"/>
    </row>
    <row r="1179" spans="1:40" ht="15" customHeight="1">
      <c r="A1179" s="110"/>
      <c r="B1179" s="72"/>
      <c r="C1179" s="72"/>
      <c r="D1179" s="140"/>
      <c r="E1179" s="3"/>
      <c r="F1179" s="104"/>
      <c r="G1179" s="94"/>
      <c r="H1179" s="23"/>
      <c r="I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  <c r="AJ1179" s="18"/>
      <c r="AK1179" s="18"/>
      <c r="AL1179" s="18"/>
      <c r="AM1179" s="18"/>
      <c r="AN1179" s="18"/>
    </row>
    <row r="1180" spans="1:40" ht="15" customHeight="1">
      <c r="A1180" s="21"/>
      <c r="B1180" s="5" t="s">
        <v>79</v>
      </c>
      <c r="C1180" s="5"/>
      <c r="D1180" s="141">
        <v>1</v>
      </c>
      <c r="E1180" s="6" t="s">
        <v>2</v>
      </c>
      <c r="F1180" s="102"/>
      <c r="G1180" s="105"/>
      <c r="H1180" s="133"/>
      <c r="I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/>
      <c r="AI1180" s="18"/>
      <c r="AJ1180" s="18"/>
      <c r="AK1180" s="18"/>
      <c r="AL1180" s="18"/>
      <c r="AM1180" s="18"/>
      <c r="AN1180" s="18"/>
    </row>
    <row r="1181" spans="1:40" ht="15" customHeight="1">
      <c r="A1181" s="110"/>
      <c r="B1181" s="72"/>
      <c r="C1181" s="72"/>
      <c r="D1181" s="140"/>
      <c r="E1181" s="3"/>
      <c r="F1181" s="104"/>
      <c r="G1181" s="94"/>
      <c r="H1181" s="23"/>
      <c r="I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/>
      <c r="AI1181" s="18"/>
      <c r="AJ1181" s="18"/>
      <c r="AK1181" s="18"/>
      <c r="AL1181" s="18"/>
      <c r="AM1181" s="18"/>
      <c r="AN1181" s="18"/>
    </row>
    <row r="1182" spans="1:40" ht="15" customHeight="1">
      <c r="A1182" s="21"/>
      <c r="B1182" s="5" t="s">
        <v>80</v>
      </c>
      <c r="C1182" s="5"/>
      <c r="D1182" s="141">
        <v>1</v>
      </c>
      <c r="E1182" s="6" t="s">
        <v>2</v>
      </c>
      <c r="F1182" s="102"/>
      <c r="G1182" s="105"/>
      <c r="H1182" s="133"/>
      <c r="I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18"/>
      <c r="AK1182" s="18"/>
      <c r="AL1182" s="18"/>
      <c r="AM1182" s="18"/>
      <c r="AN1182" s="18"/>
    </row>
    <row r="1183" spans="1:40" ht="15" customHeight="1">
      <c r="A1183" s="110"/>
      <c r="B1183" s="155"/>
      <c r="C1183" s="65"/>
      <c r="D1183" s="140"/>
      <c r="E1183" s="95"/>
      <c r="F1183" s="167"/>
      <c r="G1183" s="106"/>
      <c r="H1183" s="23"/>
      <c r="I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  <c r="AJ1183" s="18"/>
      <c r="AK1183" s="18"/>
      <c r="AL1183" s="18"/>
      <c r="AM1183" s="18"/>
      <c r="AN1183" s="18"/>
    </row>
    <row r="1184" spans="1:40" ht="15" customHeight="1">
      <c r="A1184" s="109"/>
      <c r="B1184" s="96" t="str">
        <f>A1156&amp;" - 計"</f>
        <v>a - 計</v>
      </c>
      <c r="C1184" s="66"/>
      <c r="D1184" s="141"/>
      <c r="E1184" s="96"/>
      <c r="F1184" s="163"/>
      <c r="G1184" s="105"/>
      <c r="H1184" s="22"/>
      <c r="I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/>
      <c r="AJ1184" s="18"/>
      <c r="AK1184" s="18"/>
      <c r="AL1184" s="18"/>
      <c r="AM1184" s="18"/>
      <c r="AN1184" s="18"/>
    </row>
    <row r="1185" spans="1:40" ht="15" customHeight="1">
      <c r="A1185" s="110"/>
      <c r="B1185" s="72"/>
      <c r="C1185" s="72"/>
      <c r="D1185" s="140"/>
      <c r="E1185" s="3"/>
      <c r="F1185" s="162"/>
      <c r="G1185" s="93"/>
      <c r="H1185" s="20"/>
      <c r="I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18"/>
      <c r="AK1185" s="18"/>
      <c r="AL1185" s="18"/>
      <c r="AM1185" s="18"/>
      <c r="AN1185" s="18"/>
    </row>
    <row r="1186" spans="1:40" ht="15" customHeight="1">
      <c r="A1186" s="39"/>
      <c r="B1186" s="10"/>
      <c r="C1186" s="10"/>
      <c r="D1186" s="142"/>
      <c r="E1186" s="11"/>
      <c r="F1186" s="186"/>
      <c r="G1186" s="100"/>
      <c r="H1186" s="134"/>
      <c r="I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  <c r="AJ1186" s="18"/>
      <c r="AK1186" s="18"/>
      <c r="AL1186" s="18"/>
      <c r="AM1186" s="18"/>
      <c r="AN1186" s="18"/>
    </row>
    <row r="1187" spans="1:40" ht="15" customHeight="1">
      <c r="A1187" s="111"/>
      <c r="B1187" s="2"/>
      <c r="C1187" s="2"/>
      <c r="D1187" s="140"/>
      <c r="E1187" s="3"/>
      <c r="F1187" s="162"/>
      <c r="G1187" s="103"/>
      <c r="H1187" s="20"/>
      <c r="I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/>
      <c r="AJ1187" s="18"/>
      <c r="AK1187" s="18"/>
      <c r="AL1187" s="18"/>
      <c r="AM1187" s="18"/>
      <c r="AN1187" s="18"/>
    </row>
    <row r="1188" spans="1:40" ht="15" customHeight="1">
      <c r="A1188" s="116" t="s">
        <v>115</v>
      </c>
      <c r="B1188" s="123" t="s">
        <v>1111</v>
      </c>
      <c r="C1188" s="5"/>
      <c r="D1188" s="141"/>
      <c r="E1188" s="6"/>
      <c r="F1188" s="163"/>
      <c r="G1188" s="105"/>
      <c r="H1188" s="22"/>
      <c r="I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18"/>
      <c r="AK1188" s="18"/>
      <c r="AL1188" s="18"/>
      <c r="AM1188" s="18"/>
      <c r="AN1188" s="18"/>
    </row>
    <row r="1189" spans="1:40" ht="15" customHeight="1">
      <c r="A1189" s="110"/>
      <c r="B1189" s="72"/>
      <c r="C1189" s="72"/>
      <c r="D1189" s="140"/>
      <c r="E1189" s="3"/>
      <c r="F1189" s="167"/>
      <c r="G1189" s="94"/>
      <c r="H1189" s="23"/>
      <c r="I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  <c r="AK1189" s="18"/>
      <c r="AL1189" s="18"/>
      <c r="AM1189" s="18"/>
      <c r="AN1189" s="18"/>
    </row>
    <row r="1190" spans="1:40" ht="15" customHeight="1">
      <c r="A1190" s="21"/>
      <c r="B1190" s="5"/>
      <c r="C1190" s="5"/>
      <c r="D1190" s="141"/>
      <c r="E1190" s="6"/>
      <c r="F1190" s="163"/>
      <c r="G1190" s="105"/>
      <c r="H1190" s="133"/>
      <c r="I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  <c r="AK1190" s="18"/>
      <c r="AL1190" s="18"/>
      <c r="AM1190" s="18"/>
      <c r="AN1190" s="18"/>
    </row>
    <row r="1191" spans="1:40" ht="15" customHeight="1">
      <c r="A1191" s="110"/>
      <c r="B1191" s="72" t="s">
        <v>580</v>
      </c>
      <c r="C1191" s="72" t="s">
        <v>581</v>
      </c>
      <c r="D1191" s="140"/>
      <c r="E1191" s="3"/>
      <c r="F1191" s="104"/>
      <c r="G1191" s="94"/>
      <c r="H1191" s="23"/>
      <c r="I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  <c r="AB1191" s="18"/>
      <c r="AC1191" s="18"/>
      <c r="AD1191" s="18"/>
      <c r="AE1191" s="18"/>
      <c r="AF1191" s="18"/>
      <c r="AG1191" s="18"/>
      <c r="AH1191" s="18"/>
      <c r="AI1191" s="18"/>
      <c r="AJ1191" s="18"/>
      <c r="AK1191" s="18"/>
      <c r="AL1191" s="18"/>
      <c r="AM1191" s="18"/>
      <c r="AN1191" s="18"/>
    </row>
    <row r="1192" spans="1:40" ht="15" customHeight="1">
      <c r="A1192" s="21"/>
      <c r="B1192" s="5" t="s">
        <v>582</v>
      </c>
      <c r="C1192" s="5" t="s">
        <v>583</v>
      </c>
      <c r="D1192" s="141">
        <v>1</v>
      </c>
      <c r="E1192" s="6" t="s">
        <v>133</v>
      </c>
      <c r="F1192" s="102"/>
      <c r="G1192" s="105"/>
      <c r="H1192" s="133"/>
      <c r="I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  <c r="AC1192" s="18"/>
      <c r="AD1192" s="18"/>
      <c r="AE1192" s="18"/>
      <c r="AF1192" s="18"/>
      <c r="AG1192" s="18"/>
      <c r="AH1192" s="18"/>
      <c r="AI1192" s="18"/>
      <c r="AJ1192" s="18"/>
      <c r="AK1192" s="18"/>
      <c r="AL1192" s="18"/>
      <c r="AM1192" s="18"/>
      <c r="AN1192" s="18"/>
    </row>
    <row r="1193" spans="1:40" ht="15" customHeight="1">
      <c r="A1193" s="110"/>
      <c r="B1193" s="72"/>
      <c r="C1193" s="72" t="s">
        <v>584</v>
      </c>
      <c r="D1193" s="140"/>
      <c r="E1193" s="3"/>
      <c r="F1193" s="167"/>
      <c r="G1193" s="106"/>
      <c r="H1193" s="23"/>
      <c r="I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18"/>
      <c r="AK1193" s="18"/>
      <c r="AL1193" s="18"/>
      <c r="AM1193" s="18"/>
      <c r="AN1193" s="18"/>
    </row>
    <row r="1194" spans="1:40" ht="15" customHeight="1">
      <c r="A1194" s="21"/>
      <c r="B1194" s="5"/>
      <c r="C1194" s="5"/>
      <c r="D1194" s="141"/>
      <c r="E1194" s="6"/>
      <c r="F1194" s="163"/>
      <c r="G1194" s="105"/>
      <c r="H1194" s="22"/>
      <c r="I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/>
      <c r="AG1194" s="18"/>
      <c r="AH1194" s="18"/>
      <c r="AI1194" s="18"/>
      <c r="AJ1194" s="18"/>
      <c r="AK1194" s="18"/>
      <c r="AL1194" s="18"/>
      <c r="AM1194" s="18"/>
      <c r="AN1194" s="18"/>
    </row>
    <row r="1195" spans="1:40" ht="15" customHeight="1">
      <c r="A1195" s="110"/>
      <c r="B1195" s="72" t="s">
        <v>585</v>
      </c>
      <c r="C1195" s="72" t="s">
        <v>586</v>
      </c>
      <c r="D1195" s="140"/>
      <c r="E1195" s="3"/>
      <c r="F1195" s="104"/>
      <c r="G1195" s="94"/>
      <c r="H1195" s="23"/>
      <c r="I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  <c r="AB1195" s="18"/>
      <c r="AC1195" s="18"/>
      <c r="AD1195" s="18"/>
      <c r="AE1195" s="18"/>
      <c r="AF1195" s="18"/>
      <c r="AG1195" s="18"/>
      <c r="AH1195" s="18"/>
      <c r="AI1195" s="18"/>
      <c r="AJ1195" s="18"/>
      <c r="AK1195" s="18"/>
      <c r="AL1195" s="18"/>
      <c r="AM1195" s="18"/>
      <c r="AN1195" s="18"/>
    </row>
    <row r="1196" spans="1:40" ht="15" customHeight="1">
      <c r="A1196" s="21"/>
      <c r="B1196" s="5" t="s">
        <v>582</v>
      </c>
      <c r="C1196" s="5" t="s">
        <v>583</v>
      </c>
      <c r="D1196" s="141">
        <v>1</v>
      </c>
      <c r="E1196" s="6" t="s">
        <v>133</v>
      </c>
      <c r="F1196" s="102"/>
      <c r="G1196" s="105"/>
      <c r="H1196" s="133"/>
      <c r="I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  <c r="AC1196" s="18"/>
      <c r="AD1196" s="18"/>
      <c r="AE1196" s="18"/>
      <c r="AF1196" s="18"/>
      <c r="AG1196" s="18"/>
      <c r="AH1196" s="18"/>
      <c r="AI1196" s="18"/>
      <c r="AJ1196" s="18"/>
      <c r="AK1196" s="18"/>
      <c r="AL1196" s="18"/>
      <c r="AM1196" s="18"/>
      <c r="AN1196" s="18"/>
    </row>
    <row r="1197" spans="1:40" ht="15" customHeight="1">
      <c r="A1197" s="110"/>
      <c r="B1197" s="72"/>
      <c r="C1197" s="72" t="s">
        <v>584</v>
      </c>
      <c r="D1197" s="140"/>
      <c r="E1197" s="3"/>
      <c r="F1197" s="167"/>
      <c r="G1197" s="106"/>
      <c r="H1197" s="23"/>
      <c r="I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  <c r="AB1197" s="18"/>
      <c r="AC1197" s="18"/>
      <c r="AD1197" s="18"/>
      <c r="AE1197" s="18"/>
      <c r="AF1197" s="18"/>
      <c r="AG1197" s="18"/>
      <c r="AH1197" s="18"/>
      <c r="AI1197" s="18"/>
      <c r="AJ1197" s="18"/>
      <c r="AK1197" s="18"/>
      <c r="AL1197" s="18"/>
      <c r="AM1197" s="18"/>
      <c r="AN1197" s="18"/>
    </row>
    <row r="1198" spans="1:40" ht="15" customHeight="1">
      <c r="A1198" s="21"/>
      <c r="B1198" s="5"/>
      <c r="C1198" s="5"/>
      <c r="D1198" s="141"/>
      <c r="E1198" s="6"/>
      <c r="F1198" s="163"/>
      <c r="G1198" s="105"/>
      <c r="H1198" s="22"/>
      <c r="I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/>
      <c r="AG1198" s="18"/>
      <c r="AH1198" s="18"/>
      <c r="AI1198" s="18"/>
      <c r="AJ1198" s="18"/>
      <c r="AK1198" s="18"/>
      <c r="AL1198" s="18"/>
      <c r="AM1198" s="18"/>
      <c r="AN1198" s="18"/>
    </row>
    <row r="1199" spans="1:40" ht="15" customHeight="1">
      <c r="A1199" s="110"/>
      <c r="B1199" s="62" t="s">
        <v>587</v>
      </c>
      <c r="C1199" s="72" t="s">
        <v>588</v>
      </c>
      <c r="D1199" s="140"/>
      <c r="E1199" s="3"/>
      <c r="F1199" s="104"/>
      <c r="G1199" s="94"/>
      <c r="H1199" s="23"/>
      <c r="I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  <c r="AF1199" s="18"/>
      <c r="AG1199" s="18"/>
      <c r="AH1199" s="18"/>
      <c r="AI1199" s="18"/>
      <c r="AJ1199" s="18"/>
      <c r="AK1199" s="18"/>
      <c r="AL1199" s="18"/>
      <c r="AM1199" s="18"/>
      <c r="AN1199" s="18"/>
    </row>
    <row r="1200" spans="1:40" ht="15" customHeight="1">
      <c r="A1200" s="21"/>
      <c r="B1200" s="16" t="s">
        <v>202</v>
      </c>
      <c r="C1200" s="5" t="s">
        <v>583</v>
      </c>
      <c r="D1200" s="141">
        <v>1</v>
      </c>
      <c r="E1200" s="6" t="s">
        <v>133</v>
      </c>
      <c r="F1200" s="102"/>
      <c r="G1200" s="105"/>
      <c r="H1200" s="133"/>
      <c r="I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/>
      <c r="AG1200" s="18"/>
      <c r="AH1200" s="18"/>
      <c r="AI1200" s="18"/>
      <c r="AJ1200" s="18"/>
      <c r="AK1200" s="18"/>
      <c r="AL1200" s="18"/>
      <c r="AM1200" s="18"/>
      <c r="AN1200" s="18"/>
    </row>
    <row r="1201" spans="1:40" ht="15" customHeight="1">
      <c r="A1201" s="110"/>
      <c r="B1201" s="72"/>
      <c r="C1201" s="72" t="s">
        <v>584</v>
      </c>
      <c r="D1201" s="140"/>
      <c r="E1201" s="3"/>
      <c r="F1201" s="167"/>
      <c r="G1201" s="106"/>
      <c r="H1201" s="23"/>
      <c r="I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  <c r="AF1201" s="18"/>
      <c r="AG1201" s="18"/>
      <c r="AH1201" s="18"/>
      <c r="AI1201" s="18"/>
      <c r="AJ1201" s="18"/>
      <c r="AK1201" s="18"/>
      <c r="AL1201" s="18"/>
      <c r="AM1201" s="18"/>
      <c r="AN1201" s="18"/>
    </row>
    <row r="1202" spans="1:40" ht="15" customHeight="1">
      <c r="A1202" s="21"/>
      <c r="B1202" s="5"/>
      <c r="C1202" s="5"/>
      <c r="D1202" s="141"/>
      <c r="E1202" s="6"/>
      <c r="F1202" s="163"/>
      <c r="G1202" s="105"/>
      <c r="H1202" s="22"/>
      <c r="I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18"/>
      <c r="AK1202" s="18"/>
      <c r="AL1202" s="18"/>
      <c r="AM1202" s="18"/>
      <c r="AN1202" s="18"/>
    </row>
    <row r="1203" spans="1:40" ht="15" customHeight="1">
      <c r="A1203" s="110"/>
      <c r="B1203" s="72" t="s">
        <v>589</v>
      </c>
      <c r="C1203" s="72" t="s">
        <v>581</v>
      </c>
      <c r="D1203" s="140"/>
      <c r="E1203" s="3"/>
      <c r="F1203" s="104"/>
      <c r="G1203" s="94"/>
      <c r="H1203" s="23"/>
      <c r="I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18"/>
      <c r="AK1203" s="18"/>
      <c r="AL1203" s="18"/>
      <c r="AM1203" s="18"/>
      <c r="AN1203" s="18"/>
    </row>
    <row r="1204" spans="1:40" ht="15" customHeight="1">
      <c r="A1204" s="21"/>
      <c r="B1204" s="5" t="s">
        <v>590</v>
      </c>
      <c r="C1204" s="5" t="s">
        <v>583</v>
      </c>
      <c r="D1204" s="141">
        <v>1</v>
      </c>
      <c r="E1204" s="6" t="s">
        <v>133</v>
      </c>
      <c r="F1204" s="102"/>
      <c r="G1204" s="105"/>
      <c r="H1204" s="133"/>
      <c r="I1204" s="18"/>
      <c r="J1204" s="56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  <c r="AK1204" s="18"/>
      <c r="AL1204" s="18"/>
      <c r="AM1204" s="18"/>
      <c r="AN1204" s="18"/>
    </row>
    <row r="1205" spans="1:40" ht="15" customHeight="1">
      <c r="A1205" s="110"/>
      <c r="B1205" s="72"/>
      <c r="C1205" s="72" t="s">
        <v>584</v>
      </c>
      <c r="D1205" s="140"/>
      <c r="E1205" s="3"/>
      <c r="F1205" s="167"/>
      <c r="G1205" s="106"/>
      <c r="H1205" s="23"/>
      <c r="I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  <c r="AK1205" s="18"/>
      <c r="AL1205" s="18"/>
      <c r="AM1205" s="18"/>
      <c r="AN1205" s="18"/>
    </row>
    <row r="1206" spans="1:40" ht="15" customHeight="1">
      <c r="A1206" s="21"/>
      <c r="B1206" s="5"/>
      <c r="C1206" s="5"/>
      <c r="D1206" s="141"/>
      <c r="E1206" s="6"/>
      <c r="F1206" s="163"/>
      <c r="G1206" s="105"/>
      <c r="H1206" s="22"/>
      <c r="I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  <c r="AK1206" s="18"/>
      <c r="AL1206" s="18"/>
      <c r="AM1206" s="18"/>
      <c r="AN1206" s="18"/>
    </row>
    <row r="1207" spans="1:40" ht="15" customHeight="1">
      <c r="A1207" s="110"/>
      <c r="B1207" s="72" t="s">
        <v>591</v>
      </c>
      <c r="C1207" s="72" t="s">
        <v>592</v>
      </c>
      <c r="D1207" s="140"/>
      <c r="E1207" s="3"/>
      <c r="F1207" s="104"/>
      <c r="G1207" s="94"/>
      <c r="H1207" s="23"/>
      <c r="I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  <c r="AK1207" s="18"/>
      <c r="AL1207" s="18"/>
      <c r="AM1207" s="18"/>
      <c r="AN1207" s="18"/>
    </row>
    <row r="1208" spans="1:40" ht="15" customHeight="1">
      <c r="A1208" s="21"/>
      <c r="B1208" s="5" t="s">
        <v>590</v>
      </c>
      <c r="C1208" s="5" t="s">
        <v>583</v>
      </c>
      <c r="D1208" s="141">
        <v>1</v>
      </c>
      <c r="E1208" s="6" t="s">
        <v>133</v>
      </c>
      <c r="F1208" s="102"/>
      <c r="G1208" s="105"/>
      <c r="H1208" s="133"/>
      <c r="I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  <c r="AK1208" s="18"/>
      <c r="AL1208" s="18"/>
      <c r="AM1208" s="18"/>
      <c r="AN1208" s="18"/>
    </row>
    <row r="1209" spans="1:40" ht="15" customHeight="1">
      <c r="A1209" s="110"/>
      <c r="B1209" s="154"/>
      <c r="C1209" s="72" t="s">
        <v>584</v>
      </c>
      <c r="D1209" s="140"/>
      <c r="E1209" s="3"/>
      <c r="F1209" s="167"/>
      <c r="G1209" s="106"/>
      <c r="H1209" s="23"/>
      <c r="I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  <c r="AB1209" s="18"/>
      <c r="AC1209" s="18"/>
      <c r="AD1209" s="18"/>
      <c r="AE1209" s="18"/>
      <c r="AF1209" s="18"/>
      <c r="AG1209" s="18"/>
      <c r="AH1209" s="18"/>
      <c r="AI1209" s="18"/>
      <c r="AJ1209" s="18"/>
      <c r="AK1209" s="18"/>
      <c r="AL1209" s="18"/>
      <c r="AM1209" s="18"/>
      <c r="AN1209" s="18"/>
    </row>
    <row r="1210" spans="1:40" ht="15" customHeight="1">
      <c r="A1210" s="21"/>
      <c r="B1210" s="5"/>
      <c r="C1210" s="5"/>
      <c r="D1210" s="141"/>
      <c r="E1210" s="6"/>
      <c r="F1210" s="163"/>
      <c r="G1210" s="105"/>
      <c r="H1210" s="22"/>
      <c r="I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  <c r="AB1210" s="18"/>
      <c r="AC1210" s="18"/>
      <c r="AD1210" s="18"/>
      <c r="AE1210" s="18"/>
      <c r="AF1210" s="18"/>
      <c r="AG1210" s="18"/>
      <c r="AH1210" s="18"/>
      <c r="AI1210" s="18"/>
      <c r="AJ1210" s="18"/>
      <c r="AK1210" s="18"/>
      <c r="AL1210" s="18"/>
      <c r="AM1210" s="18"/>
      <c r="AN1210" s="18"/>
    </row>
    <row r="1211" spans="1:40" ht="15" customHeight="1">
      <c r="A1211" s="110"/>
      <c r="B1211" s="72" t="s">
        <v>593</v>
      </c>
      <c r="C1211" s="72" t="s">
        <v>594</v>
      </c>
      <c r="D1211" s="140"/>
      <c r="E1211" s="3"/>
      <c r="F1211" s="104"/>
      <c r="G1211" s="94"/>
      <c r="H1211" s="23"/>
      <c r="I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  <c r="AB1211" s="18"/>
      <c r="AC1211" s="18"/>
      <c r="AD1211" s="18"/>
      <c r="AE1211" s="18"/>
      <c r="AF1211" s="18"/>
      <c r="AG1211" s="18"/>
      <c r="AH1211" s="18"/>
      <c r="AI1211" s="18"/>
      <c r="AJ1211" s="18"/>
      <c r="AK1211" s="18"/>
      <c r="AL1211" s="18"/>
      <c r="AM1211" s="18"/>
      <c r="AN1211" s="18"/>
    </row>
    <row r="1212" spans="1:40" ht="15" customHeight="1">
      <c r="A1212" s="21"/>
      <c r="B1212" s="5" t="s">
        <v>202</v>
      </c>
      <c r="C1212" s="5" t="s">
        <v>583</v>
      </c>
      <c r="D1212" s="141">
        <v>1</v>
      </c>
      <c r="E1212" s="6" t="s">
        <v>133</v>
      </c>
      <c r="F1212" s="102"/>
      <c r="G1212" s="105"/>
      <c r="H1212" s="133"/>
      <c r="I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  <c r="AB1212" s="18"/>
      <c r="AC1212" s="18"/>
      <c r="AD1212" s="18"/>
      <c r="AE1212" s="18"/>
      <c r="AF1212" s="18"/>
      <c r="AG1212" s="18"/>
      <c r="AH1212" s="18"/>
      <c r="AI1212" s="18"/>
      <c r="AJ1212" s="18"/>
      <c r="AK1212" s="18"/>
      <c r="AL1212" s="18"/>
      <c r="AM1212" s="18"/>
      <c r="AN1212" s="18"/>
    </row>
    <row r="1213" spans="1:40" ht="15" customHeight="1">
      <c r="A1213" s="110"/>
      <c r="B1213" s="72"/>
      <c r="C1213" s="72" t="s">
        <v>584</v>
      </c>
      <c r="D1213" s="140"/>
      <c r="E1213" s="3"/>
      <c r="F1213" s="167"/>
      <c r="G1213" s="106"/>
      <c r="H1213" s="23"/>
      <c r="I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  <c r="AB1213" s="18"/>
      <c r="AC1213" s="18"/>
      <c r="AD1213" s="18"/>
      <c r="AE1213" s="18"/>
      <c r="AF1213" s="18"/>
      <c r="AG1213" s="18"/>
      <c r="AH1213" s="18"/>
      <c r="AI1213" s="18"/>
      <c r="AJ1213" s="18"/>
      <c r="AK1213" s="18"/>
      <c r="AL1213" s="18"/>
      <c r="AM1213" s="18"/>
      <c r="AN1213" s="18"/>
    </row>
    <row r="1214" spans="1:40" ht="15" customHeight="1">
      <c r="A1214" s="21"/>
      <c r="B1214" s="5"/>
      <c r="C1214" s="5"/>
      <c r="D1214" s="141"/>
      <c r="E1214" s="6"/>
      <c r="F1214" s="163"/>
      <c r="G1214" s="105"/>
      <c r="H1214" s="22"/>
      <c r="I1214" s="18"/>
      <c r="J1214" s="56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  <c r="AK1214" s="18"/>
      <c r="AL1214" s="18"/>
      <c r="AM1214" s="18"/>
      <c r="AN1214" s="18"/>
    </row>
    <row r="1215" spans="1:40" ht="15" customHeight="1">
      <c r="A1215" s="110"/>
      <c r="B1215" s="154" t="s">
        <v>595</v>
      </c>
      <c r="C1215" s="72" t="s">
        <v>596</v>
      </c>
      <c r="D1215" s="140"/>
      <c r="E1215" s="3"/>
      <c r="F1215" s="104"/>
      <c r="G1215" s="94"/>
      <c r="H1215" s="23"/>
      <c r="I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  <c r="AC1215" s="18"/>
      <c r="AD1215" s="18"/>
      <c r="AE1215" s="18"/>
      <c r="AF1215" s="18"/>
      <c r="AG1215" s="18"/>
      <c r="AH1215" s="18"/>
      <c r="AI1215" s="18"/>
      <c r="AJ1215" s="18"/>
      <c r="AK1215" s="18"/>
      <c r="AL1215" s="18"/>
      <c r="AM1215" s="18"/>
      <c r="AN1215" s="18"/>
    </row>
    <row r="1216" spans="1:40" ht="15" customHeight="1">
      <c r="A1216" s="21"/>
      <c r="B1216" s="5" t="s">
        <v>597</v>
      </c>
      <c r="C1216" s="5" t="s">
        <v>598</v>
      </c>
      <c r="D1216" s="141">
        <v>3</v>
      </c>
      <c r="E1216" s="6" t="s">
        <v>133</v>
      </c>
      <c r="F1216" s="102"/>
      <c r="G1216" s="105"/>
      <c r="H1216" s="133"/>
      <c r="I1216" s="18"/>
      <c r="J1216" s="56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/>
      <c r="AG1216" s="18"/>
      <c r="AH1216" s="18"/>
      <c r="AI1216" s="18"/>
      <c r="AJ1216" s="18"/>
      <c r="AK1216" s="18"/>
      <c r="AL1216" s="18"/>
      <c r="AM1216" s="18"/>
      <c r="AN1216" s="18"/>
    </row>
    <row r="1217" spans="1:40" ht="15" customHeight="1">
      <c r="A1217" s="110"/>
      <c r="B1217" s="62"/>
      <c r="C1217" s="72" t="s">
        <v>584</v>
      </c>
      <c r="D1217" s="140"/>
      <c r="E1217" s="3"/>
      <c r="F1217" s="162"/>
      <c r="G1217" s="103"/>
      <c r="H1217" s="20"/>
      <c r="I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  <c r="AB1217" s="18"/>
      <c r="AC1217" s="18"/>
      <c r="AD1217" s="18"/>
      <c r="AE1217" s="18"/>
      <c r="AF1217" s="18"/>
      <c r="AG1217" s="18"/>
      <c r="AH1217" s="18"/>
      <c r="AI1217" s="18"/>
      <c r="AJ1217" s="18"/>
      <c r="AK1217" s="18"/>
      <c r="AL1217" s="18"/>
      <c r="AM1217" s="18"/>
      <c r="AN1217" s="18"/>
    </row>
    <row r="1218" spans="1:40" ht="15" customHeight="1">
      <c r="A1218" s="39"/>
      <c r="B1218" s="203"/>
      <c r="C1218" s="10"/>
      <c r="D1218" s="142"/>
      <c r="E1218" s="11"/>
      <c r="F1218" s="186"/>
      <c r="G1218" s="100"/>
      <c r="H1218" s="99"/>
      <c r="I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  <c r="AC1218" s="18"/>
      <c r="AD1218" s="18"/>
      <c r="AE1218" s="18"/>
      <c r="AF1218" s="18"/>
      <c r="AG1218" s="18"/>
      <c r="AH1218" s="18"/>
      <c r="AI1218" s="18"/>
      <c r="AJ1218" s="18"/>
      <c r="AK1218" s="18"/>
      <c r="AL1218" s="18"/>
      <c r="AM1218" s="18"/>
      <c r="AN1218" s="18"/>
    </row>
    <row r="1219" spans="1:40" ht="15" customHeight="1">
      <c r="A1219" s="111"/>
      <c r="B1219" s="15"/>
      <c r="C1219" s="2"/>
      <c r="D1219" s="140"/>
      <c r="E1219" s="3"/>
      <c r="F1219" s="107"/>
      <c r="G1219" s="93"/>
      <c r="H1219" s="20"/>
      <c r="I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/>
      <c r="AJ1219" s="18"/>
      <c r="AK1219" s="18"/>
      <c r="AL1219" s="18"/>
      <c r="AM1219" s="18"/>
      <c r="AN1219" s="18"/>
    </row>
    <row r="1220" spans="1:40" ht="15" customHeight="1">
      <c r="A1220" s="21"/>
      <c r="B1220" s="16" t="s">
        <v>68</v>
      </c>
      <c r="C1220" s="5"/>
      <c r="D1220" s="141">
        <v>1</v>
      </c>
      <c r="E1220" s="6" t="s">
        <v>2</v>
      </c>
      <c r="F1220" s="102"/>
      <c r="G1220" s="105"/>
      <c r="H1220" s="133"/>
      <c r="I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/>
      <c r="AJ1220" s="18"/>
      <c r="AK1220" s="18"/>
      <c r="AL1220" s="18"/>
      <c r="AM1220" s="18"/>
      <c r="AN1220" s="18"/>
    </row>
    <row r="1221" spans="1:40" ht="15" customHeight="1">
      <c r="A1221" s="110"/>
      <c r="B1221" s="72"/>
      <c r="C1221" s="72"/>
      <c r="D1221" s="140"/>
      <c r="E1221" s="3"/>
      <c r="F1221" s="104"/>
      <c r="G1221" s="94"/>
      <c r="H1221" s="23"/>
      <c r="I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  <c r="AB1221" s="18"/>
      <c r="AC1221" s="18"/>
      <c r="AD1221" s="18"/>
      <c r="AE1221" s="18"/>
      <c r="AF1221" s="18"/>
      <c r="AG1221" s="18"/>
      <c r="AH1221" s="18"/>
      <c r="AI1221" s="18"/>
      <c r="AJ1221" s="18"/>
      <c r="AK1221" s="18"/>
      <c r="AL1221" s="18"/>
      <c r="AM1221" s="18"/>
      <c r="AN1221" s="18"/>
    </row>
    <row r="1222" spans="1:40" ht="15" customHeight="1">
      <c r="A1222" s="21"/>
      <c r="B1222" s="5" t="s">
        <v>69</v>
      </c>
      <c r="C1222" s="5"/>
      <c r="D1222" s="141">
        <v>1</v>
      </c>
      <c r="E1222" s="6" t="s">
        <v>2</v>
      </c>
      <c r="F1222" s="102"/>
      <c r="G1222" s="105"/>
      <c r="H1222" s="133"/>
      <c r="I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  <c r="AB1222" s="18"/>
      <c r="AC1222" s="18"/>
      <c r="AD1222" s="18"/>
      <c r="AE1222" s="18"/>
      <c r="AF1222" s="18"/>
      <c r="AG1222" s="18"/>
      <c r="AH1222" s="18"/>
      <c r="AI1222" s="18"/>
      <c r="AJ1222" s="18"/>
      <c r="AK1222" s="18"/>
      <c r="AL1222" s="18"/>
      <c r="AM1222" s="18"/>
      <c r="AN1222" s="18"/>
    </row>
    <row r="1223" spans="1:40" ht="15" customHeight="1">
      <c r="A1223" s="110"/>
      <c r="B1223" s="72"/>
      <c r="C1223" s="72"/>
      <c r="D1223" s="140"/>
      <c r="E1223" s="3"/>
      <c r="F1223" s="104"/>
      <c r="G1223" s="94"/>
      <c r="H1223" s="23"/>
      <c r="I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  <c r="AB1223" s="18"/>
      <c r="AC1223" s="18"/>
      <c r="AD1223" s="18"/>
      <c r="AE1223" s="18"/>
      <c r="AF1223" s="18"/>
      <c r="AG1223" s="18"/>
      <c r="AH1223" s="18"/>
      <c r="AI1223" s="18"/>
      <c r="AJ1223" s="18"/>
      <c r="AK1223" s="18"/>
      <c r="AL1223" s="18"/>
      <c r="AM1223" s="18"/>
      <c r="AN1223" s="18"/>
    </row>
    <row r="1224" spans="1:40" ht="15" customHeight="1">
      <c r="A1224" s="21"/>
      <c r="B1224" s="5" t="s">
        <v>79</v>
      </c>
      <c r="C1224" s="5"/>
      <c r="D1224" s="141">
        <v>1</v>
      </c>
      <c r="E1224" s="6" t="s">
        <v>2</v>
      </c>
      <c r="F1224" s="102"/>
      <c r="G1224" s="105"/>
      <c r="H1224" s="133"/>
      <c r="I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  <c r="AB1224" s="18"/>
      <c r="AC1224" s="18"/>
      <c r="AD1224" s="18"/>
      <c r="AE1224" s="18"/>
      <c r="AF1224" s="18"/>
      <c r="AG1224" s="18"/>
      <c r="AH1224" s="18"/>
      <c r="AI1224" s="18"/>
      <c r="AJ1224" s="18"/>
      <c r="AK1224" s="18"/>
      <c r="AL1224" s="18"/>
      <c r="AM1224" s="18"/>
      <c r="AN1224" s="18"/>
    </row>
    <row r="1225" spans="1:40" ht="15" customHeight="1">
      <c r="A1225" s="110"/>
      <c r="B1225" s="72"/>
      <c r="C1225" s="72"/>
      <c r="D1225" s="140"/>
      <c r="E1225" s="3"/>
      <c r="F1225" s="104"/>
      <c r="G1225" s="94"/>
      <c r="H1225" s="23"/>
      <c r="I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/>
      <c r="AC1225" s="18"/>
      <c r="AD1225" s="18"/>
      <c r="AE1225" s="18"/>
      <c r="AF1225" s="18"/>
      <c r="AG1225" s="18"/>
      <c r="AH1225" s="18"/>
      <c r="AI1225" s="18"/>
      <c r="AJ1225" s="18"/>
      <c r="AK1225" s="18"/>
      <c r="AL1225" s="18"/>
      <c r="AM1225" s="18"/>
      <c r="AN1225" s="18"/>
    </row>
    <row r="1226" spans="1:40" ht="15" customHeight="1">
      <c r="A1226" s="21"/>
      <c r="B1226" s="5" t="s">
        <v>80</v>
      </c>
      <c r="C1226" s="5"/>
      <c r="D1226" s="141">
        <v>1</v>
      </c>
      <c r="E1226" s="6" t="s">
        <v>2</v>
      </c>
      <c r="F1226" s="102"/>
      <c r="G1226" s="105"/>
      <c r="H1226" s="133"/>
      <c r="I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/>
      <c r="AC1226" s="18"/>
      <c r="AD1226" s="18"/>
      <c r="AE1226" s="18"/>
      <c r="AF1226" s="18"/>
      <c r="AG1226" s="18"/>
      <c r="AH1226" s="18"/>
      <c r="AI1226" s="18"/>
      <c r="AJ1226" s="18"/>
      <c r="AK1226" s="18"/>
      <c r="AL1226" s="18"/>
      <c r="AM1226" s="18"/>
      <c r="AN1226" s="18"/>
    </row>
    <row r="1227" spans="1:40" ht="15" customHeight="1">
      <c r="A1227" s="110"/>
      <c r="B1227" s="72"/>
      <c r="C1227" s="72"/>
      <c r="D1227" s="140"/>
      <c r="E1227" s="3"/>
      <c r="F1227" s="167"/>
      <c r="G1227" s="106"/>
      <c r="H1227" s="23"/>
      <c r="I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/>
      <c r="AC1227" s="18"/>
      <c r="AD1227" s="18"/>
      <c r="AE1227" s="18"/>
      <c r="AF1227" s="18"/>
      <c r="AG1227" s="18"/>
      <c r="AH1227" s="18"/>
      <c r="AI1227" s="18"/>
      <c r="AJ1227" s="18"/>
      <c r="AK1227" s="18"/>
      <c r="AL1227" s="18"/>
      <c r="AM1227" s="18"/>
      <c r="AN1227" s="18"/>
    </row>
    <row r="1228" spans="1:40" ht="15" customHeight="1">
      <c r="A1228" s="21"/>
      <c r="B1228" s="5"/>
      <c r="C1228" s="5"/>
      <c r="D1228" s="141"/>
      <c r="E1228" s="6"/>
      <c r="F1228" s="163"/>
      <c r="G1228" s="105"/>
      <c r="H1228" s="22"/>
      <c r="I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/>
      <c r="AC1228" s="18"/>
      <c r="AD1228" s="18"/>
      <c r="AE1228" s="18"/>
      <c r="AF1228" s="18"/>
      <c r="AG1228" s="18"/>
      <c r="AH1228" s="18"/>
      <c r="AI1228" s="18"/>
      <c r="AJ1228" s="18"/>
      <c r="AK1228" s="18"/>
      <c r="AL1228" s="18"/>
      <c r="AM1228" s="18"/>
      <c r="AN1228" s="18"/>
    </row>
    <row r="1229" spans="1:40" ht="15" customHeight="1">
      <c r="A1229" s="110"/>
      <c r="B1229" s="72"/>
      <c r="C1229" s="72"/>
      <c r="D1229" s="140"/>
      <c r="E1229" s="3"/>
      <c r="F1229" s="167"/>
      <c r="G1229" s="106"/>
      <c r="H1229" s="23"/>
      <c r="I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  <c r="AC1229" s="18"/>
      <c r="AD1229" s="18"/>
      <c r="AE1229" s="18"/>
      <c r="AF1229" s="18"/>
      <c r="AG1229" s="18"/>
      <c r="AH1229" s="18"/>
      <c r="AI1229" s="18"/>
      <c r="AJ1229" s="18"/>
      <c r="AK1229" s="18"/>
      <c r="AL1229" s="18"/>
      <c r="AM1229" s="18"/>
      <c r="AN1229" s="18"/>
    </row>
    <row r="1230" spans="1:40" ht="15" customHeight="1">
      <c r="A1230" s="21"/>
      <c r="B1230" s="5"/>
      <c r="C1230" s="5"/>
      <c r="D1230" s="141"/>
      <c r="E1230" s="6"/>
      <c r="F1230" s="163"/>
      <c r="G1230" s="105"/>
      <c r="H1230" s="22"/>
      <c r="I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/>
      <c r="AC1230" s="18"/>
      <c r="AD1230" s="18"/>
      <c r="AE1230" s="18"/>
      <c r="AF1230" s="18"/>
      <c r="AG1230" s="18"/>
      <c r="AH1230" s="18"/>
      <c r="AI1230" s="18"/>
      <c r="AJ1230" s="18"/>
      <c r="AK1230" s="18"/>
      <c r="AL1230" s="18"/>
      <c r="AM1230" s="18"/>
      <c r="AN1230" s="18"/>
    </row>
    <row r="1231" spans="1:40" ht="15" customHeight="1">
      <c r="A1231" s="110"/>
      <c r="B1231" s="72"/>
      <c r="C1231" s="72"/>
      <c r="D1231" s="140"/>
      <c r="E1231" s="3"/>
      <c r="F1231" s="167"/>
      <c r="G1231" s="106"/>
      <c r="H1231" s="23"/>
      <c r="I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  <c r="AB1231" s="18"/>
      <c r="AC1231" s="18"/>
      <c r="AD1231" s="18"/>
      <c r="AE1231" s="18"/>
      <c r="AF1231" s="18"/>
      <c r="AG1231" s="18"/>
      <c r="AH1231" s="18"/>
      <c r="AI1231" s="18"/>
      <c r="AJ1231" s="18"/>
      <c r="AK1231" s="18"/>
      <c r="AL1231" s="18"/>
      <c r="AM1231" s="18"/>
      <c r="AN1231" s="18"/>
    </row>
    <row r="1232" spans="1:40" ht="15" customHeight="1">
      <c r="A1232" s="21"/>
      <c r="B1232" s="5"/>
      <c r="C1232" s="5"/>
      <c r="D1232" s="141"/>
      <c r="E1232" s="6"/>
      <c r="F1232" s="163"/>
      <c r="G1232" s="105"/>
      <c r="H1232" s="22"/>
      <c r="I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  <c r="AC1232" s="18"/>
      <c r="AD1232" s="18"/>
      <c r="AE1232" s="18"/>
      <c r="AF1232" s="18"/>
      <c r="AG1232" s="18"/>
      <c r="AH1232" s="18"/>
      <c r="AI1232" s="18"/>
      <c r="AJ1232" s="18"/>
      <c r="AK1232" s="18"/>
      <c r="AL1232" s="18"/>
      <c r="AM1232" s="18"/>
      <c r="AN1232" s="18"/>
    </row>
    <row r="1233" spans="1:40" ht="15" customHeight="1">
      <c r="A1233" s="110"/>
      <c r="B1233" s="72"/>
      <c r="C1233" s="72"/>
      <c r="D1233" s="140"/>
      <c r="E1233" s="3"/>
      <c r="F1233" s="167"/>
      <c r="G1233" s="106"/>
      <c r="H1233" s="23"/>
      <c r="I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  <c r="AF1233" s="18"/>
      <c r="AG1233" s="18"/>
      <c r="AH1233" s="18"/>
      <c r="AI1233" s="18"/>
      <c r="AJ1233" s="18"/>
      <c r="AK1233" s="18"/>
      <c r="AL1233" s="18"/>
      <c r="AM1233" s="18"/>
      <c r="AN1233" s="18"/>
    </row>
    <row r="1234" spans="1:40" ht="15" customHeight="1">
      <c r="A1234" s="21"/>
      <c r="B1234" s="5"/>
      <c r="C1234" s="5"/>
      <c r="D1234" s="141"/>
      <c r="E1234" s="6"/>
      <c r="F1234" s="163"/>
      <c r="G1234" s="105"/>
      <c r="H1234" s="22"/>
      <c r="I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/>
      <c r="AG1234" s="18"/>
      <c r="AH1234" s="18"/>
      <c r="AI1234" s="18"/>
      <c r="AJ1234" s="18"/>
      <c r="AK1234" s="18"/>
      <c r="AL1234" s="18"/>
      <c r="AM1234" s="18"/>
      <c r="AN1234" s="18"/>
    </row>
    <row r="1235" spans="1:40" ht="15" customHeight="1">
      <c r="A1235" s="110"/>
      <c r="B1235" s="72"/>
      <c r="C1235" s="72"/>
      <c r="D1235" s="140"/>
      <c r="E1235" s="3"/>
      <c r="F1235" s="167"/>
      <c r="G1235" s="94"/>
      <c r="H1235" s="23"/>
      <c r="I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  <c r="AF1235" s="18"/>
      <c r="AG1235" s="18"/>
      <c r="AH1235" s="18"/>
      <c r="AI1235" s="18"/>
      <c r="AJ1235" s="18"/>
      <c r="AK1235" s="18"/>
      <c r="AL1235" s="18"/>
      <c r="AM1235" s="18"/>
      <c r="AN1235" s="18"/>
    </row>
    <row r="1236" spans="1:40" ht="15" customHeight="1">
      <c r="A1236" s="21"/>
      <c r="B1236" s="5"/>
      <c r="C1236" s="5"/>
      <c r="D1236" s="141"/>
      <c r="E1236" s="6"/>
      <c r="F1236" s="163"/>
      <c r="G1236" s="105"/>
      <c r="H1236" s="133"/>
      <c r="I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  <c r="AC1236" s="18"/>
      <c r="AD1236" s="18"/>
      <c r="AE1236" s="18"/>
      <c r="AF1236" s="18"/>
      <c r="AG1236" s="18"/>
      <c r="AH1236" s="18"/>
      <c r="AI1236" s="18"/>
      <c r="AJ1236" s="18"/>
      <c r="AK1236" s="18"/>
      <c r="AL1236" s="18"/>
      <c r="AM1236" s="18"/>
      <c r="AN1236" s="18"/>
    </row>
    <row r="1237" spans="1:40" ht="15" customHeight="1">
      <c r="A1237" s="110"/>
      <c r="B1237" s="72"/>
      <c r="C1237" s="72"/>
      <c r="D1237" s="140"/>
      <c r="E1237" s="3"/>
      <c r="F1237" s="167"/>
      <c r="G1237" s="94"/>
      <c r="H1237" s="23"/>
      <c r="I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/>
      <c r="AJ1237" s="18"/>
      <c r="AK1237" s="18"/>
      <c r="AL1237" s="18"/>
      <c r="AM1237" s="18"/>
      <c r="AN1237" s="18"/>
    </row>
    <row r="1238" spans="1:40" ht="15" customHeight="1">
      <c r="A1238" s="21"/>
      <c r="B1238" s="5"/>
      <c r="C1238" s="5"/>
      <c r="D1238" s="141"/>
      <c r="E1238" s="6"/>
      <c r="F1238" s="163"/>
      <c r="G1238" s="105"/>
      <c r="H1238" s="22"/>
      <c r="I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  <c r="AB1238" s="18"/>
      <c r="AC1238" s="18"/>
      <c r="AD1238" s="18"/>
      <c r="AE1238" s="18"/>
      <c r="AF1238" s="18"/>
      <c r="AG1238" s="18"/>
      <c r="AH1238" s="18"/>
      <c r="AI1238" s="18"/>
      <c r="AJ1238" s="18"/>
      <c r="AK1238" s="18"/>
      <c r="AL1238" s="18"/>
      <c r="AM1238" s="18"/>
      <c r="AN1238" s="18"/>
    </row>
    <row r="1239" spans="1:40" ht="15" customHeight="1">
      <c r="A1239" s="110"/>
      <c r="B1239" s="72"/>
      <c r="C1239" s="72"/>
      <c r="D1239" s="140"/>
      <c r="E1239" s="3"/>
      <c r="F1239" s="167"/>
      <c r="G1239" s="106"/>
      <c r="H1239" s="23"/>
      <c r="I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/>
      <c r="AJ1239" s="18"/>
      <c r="AK1239" s="18"/>
      <c r="AL1239" s="18"/>
      <c r="AM1239" s="18"/>
      <c r="AN1239" s="18"/>
    </row>
    <row r="1240" spans="1:40" ht="15" customHeight="1">
      <c r="A1240" s="21"/>
      <c r="B1240" s="5"/>
      <c r="C1240" s="5"/>
      <c r="D1240" s="141"/>
      <c r="E1240" s="6"/>
      <c r="F1240" s="163"/>
      <c r="G1240" s="105"/>
      <c r="H1240" s="22"/>
      <c r="I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/>
      <c r="AJ1240" s="18"/>
      <c r="AK1240" s="18"/>
      <c r="AL1240" s="18"/>
      <c r="AM1240" s="18"/>
      <c r="AN1240" s="18"/>
    </row>
    <row r="1241" spans="1:40" ht="15" customHeight="1">
      <c r="A1241" s="110"/>
      <c r="B1241" s="154"/>
      <c r="C1241" s="72"/>
      <c r="D1241" s="140"/>
      <c r="E1241" s="3"/>
      <c r="F1241" s="167"/>
      <c r="G1241" s="106"/>
      <c r="H1241" s="23"/>
      <c r="I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/>
      <c r="AJ1241" s="18"/>
      <c r="AK1241" s="18"/>
      <c r="AL1241" s="18"/>
      <c r="AM1241" s="18"/>
      <c r="AN1241" s="18"/>
    </row>
    <row r="1242" spans="1:40" ht="15" customHeight="1">
      <c r="A1242" s="21"/>
      <c r="B1242" s="5"/>
      <c r="C1242" s="5"/>
      <c r="D1242" s="141"/>
      <c r="E1242" s="6"/>
      <c r="F1242" s="163"/>
      <c r="G1242" s="105"/>
      <c r="H1242" s="22"/>
      <c r="I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/>
      <c r="AG1242" s="18"/>
      <c r="AH1242" s="18"/>
      <c r="AI1242" s="18"/>
      <c r="AJ1242" s="18"/>
      <c r="AK1242" s="18"/>
      <c r="AL1242" s="18"/>
      <c r="AM1242" s="18"/>
      <c r="AN1242" s="18"/>
    </row>
    <row r="1243" spans="1:40" ht="15" customHeight="1">
      <c r="A1243" s="110"/>
      <c r="B1243" s="72"/>
      <c r="C1243" s="72"/>
      <c r="D1243" s="140"/>
      <c r="E1243" s="3"/>
      <c r="F1243" s="167"/>
      <c r="G1243" s="94"/>
      <c r="H1243" s="23"/>
      <c r="I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  <c r="AC1243" s="18"/>
      <c r="AD1243" s="18"/>
      <c r="AE1243" s="18"/>
      <c r="AF1243" s="18"/>
      <c r="AG1243" s="18"/>
      <c r="AH1243" s="18"/>
      <c r="AI1243" s="18"/>
      <c r="AJ1243" s="18"/>
      <c r="AK1243" s="18"/>
      <c r="AL1243" s="18"/>
      <c r="AM1243" s="18"/>
      <c r="AN1243" s="18"/>
    </row>
    <row r="1244" spans="1:40" ht="15" customHeight="1">
      <c r="A1244" s="21"/>
      <c r="B1244" s="5"/>
      <c r="C1244" s="5"/>
      <c r="D1244" s="141"/>
      <c r="E1244" s="6"/>
      <c r="F1244" s="163"/>
      <c r="G1244" s="105"/>
      <c r="H1244" s="133"/>
      <c r="I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  <c r="AC1244" s="18"/>
      <c r="AD1244" s="18"/>
      <c r="AE1244" s="18"/>
      <c r="AF1244" s="18"/>
      <c r="AG1244" s="18"/>
      <c r="AH1244" s="18"/>
      <c r="AI1244" s="18"/>
      <c r="AJ1244" s="18"/>
      <c r="AK1244" s="18"/>
      <c r="AL1244" s="18"/>
      <c r="AM1244" s="18"/>
      <c r="AN1244" s="18"/>
    </row>
    <row r="1245" spans="1:40" ht="15" customHeight="1">
      <c r="A1245" s="110"/>
      <c r="B1245" s="72"/>
      <c r="C1245" s="72"/>
      <c r="D1245" s="140"/>
      <c r="E1245" s="3"/>
      <c r="F1245" s="167"/>
      <c r="G1245" s="94"/>
      <c r="H1245" s="23"/>
      <c r="I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  <c r="AB1245" s="18"/>
      <c r="AC1245" s="18"/>
      <c r="AD1245" s="18"/>
      <c r="AE1245" s="18"/>
      <c r="AF1245" s="18"/>
      <c r="AG1245" s="18"/>
      <c r="AH1245" s="18"/>
      <c r="AI1245" s="18"/>
      <c r="AJ1245" s="18"/>
      <c r="AK1245" s="18"/>
      <c r="AL1245" s="18"/>
      <c r="AM1245" s="18"/>
      <c r="AN1245" s="18"/>
    </row>
    <row r="1246" spans="1:40" ht="15" customHeight="1">
      <c r="A1246" s="21"/>
      <c r="B1246" s="5"/>
      <c r="C1246" s="5"/>
      <c r="D1246" s="141"/>
      <c r="E1246" s="6"/>
      <c r="F1246" s="163"/>
      <c r="G1246" s="105"/>
      <c r="H1246" s="133"/>
      <c r="I1246" s="18"/>
      <c r="J1246" s="56">
        <f>SUM(J1221:J1242)</f>
        <v>0</v>
      </c>
      <c r="K1246" s="56">
        <f>SUM(K1221:K1242)</f>
        <v>0</v>
      </c>
      <c r="L1246" s="56">
        <f>SUM(L1221:L1242)</f>
        <v>0</v>
      </c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  <c r="AC1246" s="18"/>
      <c r="AD1246" s="18"/>
      <c r="AE1246" s="18"/>
      <c r="AF1246" s="18"/>
      <c r="AG1246" s="18"/>
      <c r="AH1246" s="18"/>
      <c r="AI1246" s="18"/>
      <c r="AJ1246" s="18"/>
      <c r="AK1246" s="18"/>
      <c r="AL1246" s="18"/>
      <c r="AM1246" s="18"/>
      <c r="AN1246" s="18"/>
    </row>
    <row r="1247" spans="1:40" ht="15" customHeight="1">
      <c r="A1247" s="110"/>
      <c r="B1247" s="155"/>
      <c r="C1247" s="65"/>
      <c r="D1247" s="140"/>
      <c r="E1247" s="95"/>
      <c r="F1247" s="167"/>
      <c r="G1247" s="106"/>
      <c r="H1247" s="23"/>
      <c r="I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  <c r="AB1247" s="18"/>
      <c r="AC1247" s="18"/>
      <c r="AD1247" s="18"/>
      <c r="AE1247" s="18"/>
      <c r="AF1247" s="18"/>
      <c r="AG1247" s="18"/>
      <c r="AH1247" s="18"/>
      <c r="AI1247" s="18"/>
      <c r="AJ1247" s="18"/>
      <c r="AK1247" s="18"/>
      <c r="AL1247" s="18"/>
      <c r="AM1247" s="18"/>
      <c r="AN1247" s="18"/>
    </row>
    <row r="1248" spans="1:40" ht="15" customHeight="1">
      <c r="A1248" s="109"/>
      <c r="B1248" s="96" t="str">
        <f>A1188&amp;" - 計"</f>
        <v>b - 計</v>
      </c>
      <c r="C1248" s="66"/>
      <c r="D1248" s="141"/>
      <c r="E1248" s="96"/>
      <c r="F1248" s="163"/>
      <c r="G1248" s="105"/>
      <c r="H1248" s="22"/>
      <c r="I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  <c r="AC1248" s="18"/>
      <c r="AD1248" s="18"/>
      <c r="AE1248" s="18"/>
      <c r="AF1248" s="18"/>
      <c r="AG1248" s="18"/>
      <c r="AH1248" s="18"/>
      <c r="AI1248" s="18"/>
      <c r="AJ1248" s="18"/>
      <c r="AK1248" s="18"/>
      <c r="AL1248" s="18"/>
      <c r="AM1248" s="18"/>
      <c r="AN1248" s="18"/>
    </row>
    <row r="1249" spans="1:40" ht="15" customHeight="1">
      <c r="A1249" s="110"/>
      <c r="B1249" s="72"/>
      <c r="C1249" s="72"/>
      <c r="D1249" s="140"/>
      <c r="E1249" s="3"/>
      <c r="F1249" s="162"/>
      <c r="G1249" s="93"/>
      <c r="H1249" s="20"/>
      <c r="I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  <c r="AB1249" s="18"/>
      <c r="AC1249" s="18"/>
      <c r="AD1249" s="18"/>
      <c r="AE1249" s="18"/>
      <c r="AF1249" s="18"/>
      <c r="AG1249" s="18"/>
      <c r="AH1249" s="18"/>
      <c r="AI1249" s="18"/>
      <c r="AJ1249" s="18"/>
      <c r="AK1249" s="18"/>
      <c r="AL1249" s="18"/>
      <c r="AM1249" s="18"/>
      <c r="AN1249" s="18"/>
    </row>
    <row r="1250" spans="1:40" ht="15" customHeight="1">
      <c r="A1250" s="39"/>
      <c r="B1250" s="10"/>
      <c r="C1250" s="10"/>
      <c r="D1250" s="142"/>
      <c r="E1250" s="11"/>
      <c r="F1250" s="186"/>
      <c r="G1250" s="100"/>
      <c r="H1250" s="134"/>
      <c r="I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  <c r="AC1250" s="18"/>
      <c r="AD1250" s="18"/>
      <c r="AE1250" s="18"/>
      <c r="AF1250" s="18"/>
      <c r="AG1250" s="18"/>
      <c r="AH1250" s="18"/>
      <c r="AI1250" s="18"/>
      <c r="AJ1250" s="18"/>
      <c r="AK1250" s="18"/>
      <c r="AL1250" s="18"/>
      <c r="AM1250" s="18"/>
      <c r="AN1250" s="18"/>
    </row>
    <row r="1251" spans="1:40" ht="15" customHeight="1">
      <c r="A1251" s="111"/>
      <c r="B1251" s="15"/>
      <c r="C1251" s="2"/>
      <c r="D1251" s="140"/>
      <c r="E1251" s="3"/>
      <c r="F1251" s="162"/>
      <c r="G1251" s="103"/>
      <c r="H1251" s="20"/>
      <c r="I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  <c r="AB1251" s="18"/>
      <c r="AC1251" s="18"/>
      <c r="AD1251" s="18"/>
      <c r="AE1251" s="18"/>
      <c r="AF1251" s="18"/>
      <c r="AG1251" s="18"/>
      <c r="AH1251" s="18"/>
      <c r="AI1251" s="18"/>
      <c r="AJ1251" s="18"/>
      <c r="AK1251" s="18"/>
      <c r="AL1251" s="18"/>
      <c r="AM1251" s="18"/>
      <c r="AN1251" s="18"/>
    </row>
    <row r="1252" spans="1:40" ht="15" customHeight="1">
      <c r="A1252" s="116" t="s">
        <v>200</v>
      </c>
      <c r="B1252" s="123" t="s">
        <v>223</v>
      </c>
      <c r="C1252" s="5"/>
      <c r="D1252" s="141"/>
      <c r="E1252" s="6"/>
      <c r="F1252" s="163"/>
      <c r="G1252" s="105"/>
      <c r="H1252" s="22"/>
      <c r="I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  <c r="AC1252" s="18"/>
      <c r="AD1252" s="18"/>
      <c r="AE1252" s="18"/>
      <c r="AF1252" s="18"/>
      <c r="AG1252" s="18"/>
      <c r="AH1252" s="18"/>
      <c r="AI1252" s="18"/>
      <c r="AJ1252" s="18"/>
      <c r="AK1252" s="18"/>
      <c r="AL1252" s="18"/>
      <c r="AM1252" s="18"/>
      <c r="AN1252" s="18"/>
    </row>
    <row r="1253" spans="1:40" ht="15" customHeight="1">
      <c r="A1253" s="110"/>
      <c r="B1253" s="62"/>
      <c r="C1253" s="72"/>
      <c r="D1253" s="140"/>
      <c r="E1253" s="3"/>
      <c r="F1253" s="167"/>
      <c r="G1253" s="106"/>
      <c r="H1253" s="23"/>
      <c r="I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/>
      <c r="AA1253" s="18"/>
      <c r="AB1253" s="18"/>
      <c r="AC1253" s="18"/>
      <c r="AD1253" s="18"/>
      <c r="AE1253" s="18"/>
      <c r="AF1253" s="18"/>
      <c r="AG1253" s="18"/>
      <c r="AH1253" s="18"/>
      <c r="AI1253" s="18"/>
      <c r="AJ1253" s="18"/>
      <c r="AK1253" s="18"/>
      <c r="AL1253" s="18"/>
      <c r="AM1253" s="18"/>
      <c r="AN1253" s="18"/>
    </row>
    <row r="1254" spans="1:40" ht="15" customHeight="1">
      <c r="A1254" s="21"/>
      <c r="B1254" s="16"/>
      <c r="C1254" s="5"/>
      <c r="D1254" s="141"/>
      <c r="E1254" s="6"/>
      <c r="F1254" s="163"/>
      <c r="G1254" s="105"/>
      <c r="H1254" s="22"/>
      <c r="I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  <c r="AB1254" s="18"/>
      <c r="AC1254" s="18"/>
      <c r="AD1254" s="18"/>
      <c r="AE1254" s="18"/>
      <c r="AF1254" s="18"/>
      <c r="AG1254" s="18"/>
      <c r="AH1254" s="18"/>
      <c r="AI1254" s="18"/>
      <c r="AJ1254" s="18"/>
      <c r="AK1254" s="18"/>
      <c r="AL1254" s="18"/>
      <c r="AM1254" s="18"/>
      <c r="AN1254" s="18"/>
    </row>
    <row r="1255" spans="1:40" ht="15" customHeight="1">
      <c r="A1255" s="110"/>
      <c r="B1255" s="72" t="s">
        <v>613</v>
      </c>
      <c r="C1255" s="72" t="s">
        <v>614</v>
      </c>
      <c r="D1255" s="140"/>
      <c r="E1255" s="3"/>
      <c r="F1255" s="104"/>
      <c r="G1255" s="94"/>
      <c r="H1255" s="23"/>
      <c r="I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/>
      <c r="AB1255" s="18"/>
      <c r="AC1255" s="18"/>
      <c r="AD1255" s="18"/>
      <c r="AE1255" s="18"/>
      <c r="AF1255" s="18"/>
      <c r="AG1255" s="18"/>
      <c r="AH1255" s="18"/>
      <c r="AI1255" s="18"/>
      <c r="AJ1255" s="18"/>
      <c r="AK1255" s="18"/>
      <c r="AL1255" s="18"/>
      <c r="AM1255" s="18"/>
      <c r="AN1255" s="18"/>
    </row>
    <row r="1256" spans="1:40" ht="15" customHeight="1">
      <c r="A1256" s="21"/>
      <c r="B1256" s="5" t="s">
        <v>615</v>
      </c>
      <c r="C1256" s="5" t="s">
        <v>609</v>
      </c>
      <c r="D1256" s="141">
        <v>1</v>
      </c>
      <c r="E1256" s="6" t="s">
        <v>133</v>
      </c>
      <c r="F1256" s="102"/>
      <c r="G1256" s="105"/>
      <c r="H1256" s="133"/>
      <c r="I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  <c r="AB1256" s="18"/>
      <c r="AC1256" s="18"/>
      <c r="AD1256" s="18"/>
      <c r="AE1256" s="18"/>
      <c r="AF1256" s="18"/>
      <c r="AG1256" s="18"/>
      <c r="AH1256" s="18"/>
      <c r="AI1256" s="18"/>
      <c r="AJ1256" s="18"/>
      <c r="AK1256" s="18"/>
      <c r="AL1256" s="18"/>
      <c r="AM1256" s="18"/>
      <c r="AN1256" s="18"/>
    </row>
    <row r="1257" spans="1:40" ht="15" customHeight="1">
      <c r="A1257" s="110"/>
      <c r="B1257" s="72"/>
      <c r="C1257" s="72" t="s">
        <v>616</v>
      </c>
      <c r="D1257" s="140"/>
      <c r="E1257" s="3"/>
      <c r="F1257" s="167"/>
      <c r="G1257" s="106"/>
      <c r="H1257" s="23"/>
      <c r="I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/>
      <c r="AA1257" s="18"/>
      <c r="AB1257" s="18"/>
      <c r="AC1257" s="18"/>
      <c r="AD1257" s="18"/>
      <c r="AE1257" s="18"/>
      <c r="AF1257" s="18"/>
      <c r="AG1257" s="18"/>
      <c r="AH1257" s="18"/>
      <c r="AI1257" s="18"/>
      <c r="AJ1257" s="18"/>
      <c r="AK1257" s="18"/>
      <c r="AL1257" s="18"/>
      <c r="AM1257" s="18"/>
      <c r="AN1257" s="18"/>
    </row>
    <row r="1258" spans="1:40" ht="15" customHeight="1">
      <c r="A1258" s="21"/>
      <c r="B1258" s="5"/>
      <c r="C1258" s="5"/>
      <c r="D1258" s="141"/>
      <c r="E1258" s="6"/>
      <c r="F1258" s="163"/>
      <c r="G1258" s="105"/>
      <c r="H1258" s="22"/>
      <c r="I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  <c r="AC1258" s="18"/>
      <c r="AD1258" s="18"/>
      <c r="AE1258" s="18"/>
      <c r="AF1258" s="18"/>
      <c r="AG1258" s="18"/>
      <c r="AH1258" s="18"/>
      <c r="AI1258" s="18"/>
      <c r="AJ1258" s="18"/>
      <c r="AK1258" s="18"/>
      <c r="AL1258" s="18"/>
      <c r="AM1258" s="18"/>
      <c r="AN1258" s="18"/>
    </row>
    <row r="1259" spans="1:40" ht="15" customHeight="1">
      <c r="A1259" s="110"/>
      <c r="B1259" s="72"/>
      <c r="C1259" s="72"/>
      <c r="D1259" s="140"/>
      <c r="E1259" s="3"/>
      <c r="F1259" s="104"/>
      <c r="G1259" s="94"/>
      <c r="H1259" s="23"/>
      <c r="I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  <c r="AB1259" s="18"/>
      <c r="AC1259" s="18"/>
      <c r="AD1259" s="18"/>
      <c r="AE1259" s="18"/>
      <c r="AF1259" s="18"/>
      <c r="AG1259" s="18"/>
      <c r="AH1259" s="18"/>
      <c r="AI1259" s="18"/>
      <c r="AJ1259" s="18"/>
      <c r="AK1259" s="18"/>
      <c r="AL1259" s="18"/>
      <c r="AM1259" s="18"/>
      <c r="AN1259" s="18"/>
    </row>
    <row r="1260" spans="1:40" ht="15" customHeight="1">
      <c r="A1260" s="21"/>
      <c r="B1260" s="5" t="s">
        <v>68</v>
      </c>
      <c r="C1260" s="5"/>
      <c r="D1260" s="141">
        <v>1</v>
      </c>
      <c r="E1260" s="6" t="s">
        <v>2</v>
      </c>
      <c r="F1260" s="102"/>
      <c r="G1260" s="105"/>
      <c r="H1260" s="133"/>
      <c r="I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  <c r="AC1260" s="18"/>
      <c r="AD1260" s="18"/>
      <c r="AE1260" s="18"/>
      <c r="AF1260" s="18"/>
      <c r="AG1260" s="18"/>
      <c r="AH1260" s="18"/>
      <c r="AI1260" s="18"/>
      <c r="AJ1260" s="18"/>
      <c r="AK1260" s="18"/>
      <c r="AL1260" s="18"/>
      <c r="AM1260" s="18"/>
      <c r="AN1260" s="18"/>
    </row>
    <row r="1261" spans="1:40" ht="15" customHeight="1">
      <c r="A1261" s="110"/>
      <c r="B1261" s="72"/>
      <c r="C1261" s="72"/>
      <c r="D1261" s="140"/>
      <c r="E1261" s="3"/>
      <c r="F1261" s="104"/>
      <c r="G1261" s="94"/>
      <c r="H1261" s="23"/>
      <c r="I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  <c r="AC1261" s="18"/>
      <c r="AD1261" s="18"/>
      <c r="AE1261" s="18"/>
      <c r="AF1261" s="18"/>
      <c r="AG1261" s="18"/>
      <c r="AH1261" s="18"/>
      <c r="AI1261" s="18"/>
      <c r="AJ1261" s="18"/>
      <c r="AK1261" s="18"/>
      <c r="AL1261" s="18"/>
      <c r="AM1261" s="18"/>
      <c r="AN1261" s="18"/>
    </row>
    <row r="1262" spans="1:40" ht="15" customHeight="1">
      <c r="A1262" s="21"/>
      <c r="B1262" s="5" t="s">
        <v>69</v>
      </c>
      <c r="C1262" s="5"/>
      <c r="D1262" s="141">
        <v>1</v>
      </c>
      <c r="E1262" s="6" t="s">
        <v>2</v>
      </c>
      <c r="F1262" s="102"/>
      <c r="G1262" s="105"/>
      <c r="H1262" s="133"/>
      <c r="I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  <c r="AB1262" s="18"/>
      <c r="AC1262" s="18"/>
      <c r="AD1262" s="18"/>
      <c r="AE1262" s="18"/>
      <c r="AF1262" s="18"/>
      <c r="AG1262" s="18"/>
      <c r="AH1262" s="18"/>
      <c r="AI1262" s="18"/>
      <c r="AJ1262" s="18"/>
      <c r="AK1262" s="18"/>
      <c r="AL1262" s="18"/>
      <c r="AM1262" s="18"/>
      <c r="AN1262" s="18"/>
    </row>
    <row r="1263" spans="1:40" ht="15" customHeight="1">
      <c r="A1263" s="110"/>
      <c r="B1263" s="154"/>
      <c r="C1263" s="72"/>
      <c r="D1263" s="140"/>
      <c r="E1263" s="3"/>
      <c r="F1263" s="104"/>
      <c r="G1263" s="94"/>
      <c r="H1263" s="23"/>
      <c r="I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/>
      <c r="AA1263" s="18"/>
      <c r="AB1263" s="18"/>
      <c r="AC1263" s="18"/>
      <c r="AD1263" s="18"/>
      <c r="AE1263" s="18"/>
      <c r="AF1263" s="18"/>
      <c r="AG1263" s="18"/>
      <c r="AH1263" s="18"/>
      <c r="AI1263" s="18"/>
      <c r="AJ1263" s="18"/>
      <c r="AK1263" s="18"/>
      <c r="AL1263" s="18"/>
      <c r="AM1263" s="18"/>
      <c r="AN1263" s="18"/>
    </row>
    <row r="1264" spans="1:40" ht="15" customHeight="1">
      <c r="A1264" s="21"/>
      <c r="B1264" s="5" t="s">
        <v>79</v>
      </c>
      <c r="C1264" s="5"/>
      <c r="D1264" s="141">
        <v>1</v>
      </c>
      <c r="E1264" s="6" t="s">
        <v>2</v>
      </c>
      <c r="F1264" s="102"/>
      <c r="G1264" s="105"/>
      <c r="H1264" s="133"/>
      <c r="I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  <c r="AB1264" s="18"/>
      <c r="AC1264" s="18"/>
      <c r="AD1264" s="18"/>
      <c r="AE1264" s="18"/>
      <c r="AF1264" s="18"/>
      <c r="AG1264" s="18"/>
      <c r="AH1264" s="18"/>
      <c r="AI1264" s="18"/>
      <c r="AJ1264" s="18"/>
      <c r="AK1264" s="18"/>
      <c r="AL1264" s="18"/>
      <c r="AM1264" s="18"/>
      <c r="AN1264" s="18"/>
    </row>
    <row r="1265" spans="1:40" ht="15" customHeight="1">
      <c r="A1265" s="110"/>
      <c r="B1265" s="72"/>
      <c r="C1265" s="72"/>
      <c r="D1265" s="140"/>
      <c r="E1265" s="3"/>
      <c r="F1265" s="104"/>
      <c r="G1265" s="94"/>
      <c r="H1265" s="23"/>
      <c r="I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  <c r="AB1265" s="18"/>
      <c r="AC1265" s="18"/>
      <c r="AD1265" s="18"/>
      <c r="AE1265" s="18"/>
      <c r="AF1265" s="18"/>
      <c r="AG1265" s="18"/>
      <c r="AH1265" s="18"/>
      <c r="AI1265" s="18"/>
      <c r="AJ1265" s="18"/>
      <c r="AK1265" s="18"/>
      <c r="AL1265" s="18"/>
      <c r="AM1265" s="18"/>
      <c r="AN1265" s="18"/>
    </row>
    <row r="1266" spans="1:40" ht="15" customHeight="1">
      <c r="A1266" s="21"/>
      <c r="B1266" s="5" t="s">
        <v>80</v>
      </c>
      <c r="C1266" s="5"/>
      <c r="D1266" s="141">
        <v>1</v>
      </c>
      <c r="E1266" s="6" t="s">
        <v>2</v>
      </c>
      <c r="F1266" s="102"/>
      <c r="G1266" s="105"/>
      <c r="H1266" s="133"/>
      <c r="I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  <c r="AC1266" s="18"/>
      <c r="AD1266" s="18"/>
      <c r="AE1266" s="18"/>
      <c r="AF1266" s="18"/>
      <c r="AG1266" s="18"/>
      <c r="AH1266" s="18"/>
      <c r="AI1266" s="18"/>
      <c r="AJ1266" s="18"/>
      <c r="AK1266" s="18"/>
      <c r="AL1266" s="18"/>
      <c r="AM1266" s="18"/>
      <c r="AN1266" s="18"/>
    </row>
    <row r="1267" spans="1:40" ht="15" customHeight="1">
      <c r="A1267" s="110"/>
      <c r="B1267" s="62"/>
      <c r="C1267" s="72"/>
      <c r="D1267" s="140"/>
      <c r="E1267" s="3"/>
      <c r="F1267" s="104"/>
      <c r="G1267" s="94"/>
      <c r="H1267" s="23"/>
      <c r="I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  <c r="AB1267" s="18"/>
      <c r="AC1267" s="18"/>
      <c r="AD1267" s="18"/>
      <c r="AE1267" s="18"/>
      <c r="AF1267" s="18"/>
      <c r="AG1267" s="18"/>
      <c r="AH1267" s="18"/>
      <c r="AI1267" s="18"/>
      <c r="AJ1267" s="18"/>
      <c r="AK1267" s="18"/>
      <c r="AL1267" s="18"/>
      <c r="AM1267" s="18"/>
      <c r="AN1267" s="18"/>
    </row>
    <row r="1268" spans="1:40" ht="15" customHeight="1">
      <c r="A1268" s="21"/>
      <c r="B1268" s="16"/>
      <c r="C1268" s="5"/>
      <c r="D1268" s="141"/>
      <c r="E1268" s="6"/>
      <c r="F1268" s="102"/>
      <c r="G1268" s="105"/>
      <c r="H1268" s="133"/>
      <c r="I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  <c r="AC1268" s="18"/>
      <c r="AD1268" s="18"/>
      <c r="AE1268" s="18"/>
      <c r="AF1268" s="18"/>
      <c r="AG1268" s="18"/>
      <c r="AH1268" s="18"/>
      <c r="AI1268" s="18"/>
      <c r="AJ1268" s="18"/>
      <c r="AK1268" s="18"/>
      <c r="AL1268" s="18"/>
      <c r="AM1268" s="18"/>
      <c r="AN1268" s="18"/>
    </row>
    <row r="1269" spans="1:40" ht="15" customHeight="1">
      <c r="A1269" s="110"/>
      <c r="B1269" s="62"/>
      <c r="C1269" s="72"/>
      <c r="D1269" s="140"/>
      <c r="E1269" s="3"/>
      <c r="F1269" s="167"/>
      <c r="G1269" s="106"/>
      <c r="H1269" s="23"/>
      <c r="I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  <c r="AB1269" s="18"/>
      <c r="AC1269" s="18"/>
      <c r="AD1269" s="18"/>
      <c r="AE1269" s="18"/>
      <c r="AF1269" s="18"/>
      <c r="AG1269" s="18"/>
      <c r="AH1269" s="18"/>
      <c r="AI1269" s="18"/>
      <c r="AJ1269" s="18"/>
      <c r="AK1269" s="18"/>
      <c r="AL1269" s="18"/>
      <c r="AM1269" s="18"/>
      <c r="AN1269" s="18"/>
    </row>
    <row r="1270" spans="1:40" ht="15" customHeight="1">
      <c r="A1270" s="21"/>
      <c r="B1270" s="16"/>
      <c r="C1270" s="5"/>
      <c r="D1270" s="141"/>
      <c r="E1270" s="6"/>
      <c r="F1270" s="163"/>
      <c r="G1270" s="105"/>
      <c r="H1270" s="22"/>
      <c r="I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  <c r="AC1270" s="18"/>
      <c r="AD1270" s="18"/>
      <c r="AE1270" s="18"/>
      <c r="AF1270" s="18"/>
      <c r="AG1270" s="18"/>
      <c r="AH1270" s="18"/>
      <c r="AI1270" s="18"/>
      <c r="AJ1270" s="18"/>
      <c r="AK1270" s="18"/>
      <c r="AL1270" s="18"/>
      <c r="AM1270" s="18"/>
      <c r="AN1270" s="18"/>
    </row>
    <row r="1271" spans="1:40" ht="15" customHeight="1">
      <c r="A1271" s="110"/>
      <c r="B1271" s="62"/>
      <c r="C1271" s="72"/>
      <c r="D1271" s="140"/>
      <c r="E1271" s="3"/>
      <c r="F1271" s="104"/>
      <c r="G1271" s="94"/>
      <c r="H1271" s="23"/>
      <c r="I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  <c r="AB1271" s="18"/>
      <c r="AC1271" s="18"/>
      <c r="AD1271" s="18"/>
      <c r="AE1271" s="18"/>
      <c r="AF1271" s="18"/>
      <c r="AG1271" s="18"/>
      <c r="AH1271" s="18"/>
      <c r="AI1271" s="18"/>
      <c r="AJ1271" s="18"/>
      <c r="AK1271" s="18"/>
      <c r="AL1271" s="18"/>
      <c r="AM1271" s="18"/>
      <c r="AN1271" s="18"/>
    </row>
    <row r="1272" spans="1:40" ht="15" customHeight="1">
      <c r="A1272" s="21"/>
      <c r="B1272" s="16"/>
      <c r="C1272" s="5"/>
      <c r="D1272" s="141"/>
      <c r="E1272" s="6"/>
      <c r="F1272" s="102"/>
      <c r="G1272" s="105"/>
      <c r="H1272" s="133"/>
      <c r="I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  <c r="AC1272" s="18"/>
      <c r="AD1272" s="18"/>
      <c r="AE1272" s="18"/>
      <c r="AF1272" s="18"/>
      <c r="AG1272" s="18"/>
      <c r="AH1272" s="18"/>
      <c r="AI1272" s="18"/>
      <c r="AJ1272" s="18"/>
      <c r="AK1272" s="18"/>
      <c r="AL1272" s="18"/>
      <c r="AM1272" s="18"/>
      <c r="AN1272" s="18"/>
    </row>
    <row r="1273" spans="1:40" ht="15" customHeight="1">
      <c r="A1273" s="110"/>
      <c r="B1273" s="72"/>
      <c r="C1273" s="72"/>
      <c r="D1273" s="140"/>
      <c r="E1273" s="3"/>
      <c r="F1273" s="167"/>
      <c r="G1273" s="106"/>
      <c r="H1273" s="23"/>
      <c r="I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  <c r="AB1273" s="18"/>
      <c r="AC1273" s="18"/>
      <c r="AD1273" s="18"/>
      <c r="AE1273" s="18"/>
      <c r="AF1273" s="18"/>
      <c r="AG1273" s="18"/>
      <c r="AH1273" s="18"/>
      <c r="AI1273" s="18"/>
      <c r="AJ1273" s="18"/>
      <c r="AK1273" s="18"/>
      <c r="AL1273" s="18"/>
      <c r="AM1273" s="18"/>
      <c r="AN1273" s="18"/>
    </row>
    <row r="1274" spans="1:40" ht="15" customHeight="1">
      <c r="A1274" s="21"/>
      <c r="B1274" s="5"/>
      <c r="C1274" s="5"/>
      <c r="D1274" s="141"/>
      <c r="E1274" s="6"/>
      <c r="F1274" s="163"/>
      <c r="G1274" s="105"/>
      <c r="H1274" s="22"/>
      <c r="I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  <c r="AB1274" s="18"/>
      <c r="AC1274" s="18"/>
      <c r="AD1274" s="18"/>
      <c r="AE1274" s="18"/>
      <c r="AF1274" s="18"/>
      <c r="AG1274" s="18"/>
      <c r="AH1274" s="18"/>
      <c r="AI1274" s="18"/>
      <c r="AJ1274" s="18"/>
      <c r="AK1274" s="18"/>
      <c r="AL1274" s="18"/>
      <c r="AM1274" s="18"/>
      <c r="AN1274" s="18"/>
    </row>
    <row r="1275" spans="1:40" ht="15" customHeight="1">
      <c r="A1275" s="110"/>
      <c r="B1275" s="72"/>
      <c r="C1275" s="72"/>
      <c r="D1275" s="140"/>
      <c r="E1275" s="3"/>
      <c r="F1275" s="167"/>
      <c r="G1275" s="106"/>
      <c r="H1275" s="23"/>
      <c r="I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18"/>
      <c r="Y1275" s="18"/>
      <c r="Z1275" s="18"/>
      <c r="AA1275" s="18"/>
      <c r="AB1275" s="18"/>
      <c r="AC1275" s="18"/>
      <c r="AD1275" s="18"/>
      <c r="AE1275" s="18"/>
      <c r="AF1275" s="18"/>
      <c r="AG1275" s="18"/>
      <c r="AH1275" s="18"/>
      <c r="AI1275" s="18"/>
      <c r="AJ1275" s="18"/>
      <c r="AK1275" s="18"/>
      <c r="AL1275" s="18"/>
      <c r="AM1275" s="18"/>
      <c r="AN1275" s="18"/>
    </row>
    <row r="1276" spans="1:40" ht="15" customHeight="1">
      <c r="A1276" s="21"/>
      <c r="B1276" s="5"/>
      <c r="C1276" s="5"/>
      <c r="D1276" s="141"/>
      <c r="E1276" s="6"/>
      <c r="F1276" s="163"/>
      <c r="G1276" s="105"/>
      <c r="H1276" s="22"/>
      <c r="I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  <c r="AC1276" s="18"/>
      <c r="AD1276" s="18"/>
      <c r="AE1276" s="18"/>
      <c r="AF1276" s="18"/>
      <c r="AG1276" s="18"/>
      <c r="AH1276" s="18"/>
      <c r="AI1276" s="18"/>
      <c r="AJ1276" s="18"/>
      <c r="AK1276" s="18"/>
      <c r="AL1276" s="18"/>
      <c r="AM1276" s="18"/>
      <c r="AN1276" s="18"/>
    </row>
    <row r="1277" spans="1:40" ht="15" customHeight="1">
      <c r="A1277" s="110"/>
      <c r="B1277" s="72"/>
      <c r="C1277" s="72"/>
      <c r="D1277" s="140"/>
      <c r="E1277" s="3"/>
      <c r="F1277" s="167"/>
      <c r="G1277" s="94"/>
      <c r="H1277" s="23"/>
      <c r="I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  <c r="AB1277" s="18"/>
      <c r="AC1277" s="18"/>
      <c r="AD1277" s="18"/>
      <c r="AE1277" s="18"/>
      <c r="AF1277" s="18"/>
      <c r="AG1277" s="18"/>
      <c r="AH1277" s="18"/>
      <c r="AI1277" s="18"/>
      <c r="AJ1277" s="18"/>
      <c r="AK1277" s="18"/>
      <c r="AL1277" s="18"/>
      <c r="AM1277" s="18"/>
      <c r="AN1277" s="18"/>
    </row>
    <row r="1278" spans="1:40" ht="15" customHeight="1">
      <c r="A1278" s="21"/>
      <c r="B1278" s="5"/>
      <c r="C1278" s="5"/>
      <c r="D1278" s="141"/>
      <c r="E1278" s="6"/>
      <c r="F1278" s="163"/>
      <c r="G1278" s="105"/>
      <c r="H1278" s="133"/>
      <c r="I1278" s="18"/>
      <c r="J1278" s="56">
        <f>SUM(J1253:J1264)</f>
        <v>0</v>
      </c>
      <c r="K1278" s="56">
        <f>SUM(K1253:K1264)</f>
        <v>0</v>
      </c>
      <c r="L1278" s="56">
        <f>SUM(L1253:L1264)</f>
        <v>0</v>
      </c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  <c r="AC1278" s="18"/>
      <c r="AD1278" s="18"/>
      <c r="AE1278" s="18"/>
      <c r="AF1278" s="18"/>
      <c r="AG1278" s="18"/>
      <c r="AH1278" s="18"/>
      <c r="AI1278" s="18"/>
      <c r="AJ1278" s="18"/>
      <c r="AK1278" s="18"/>
      <c r="AL1278" s="18"/>
      <c r="AM1278" s="18"/>
      <c r="AN1278" s="18"/>
    </row>
    <row r="1279" spans="1:40" ht="15" customHeight="1">
      <c r="A1279" s="110"/>
      <c r="B1279" s="155"/>
      <c r="C1279" s="65"/>
      <c r="D1279" s="140"/>
      <c r="E1279" s="95"/>
      <c r="F1279" s="167"/>
      <c r="G1279" s="106"/>
      <c r="H1279" s="23"/>
      <c r="I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  <c r="AB1279" s="18"/>
      <c r="AC1279" s="18"/>
      <c r="AD1279" s="18"/>
      <c r="AE1279" s="18"/>
      <c r="AF1279" s="18"/>
      <c r="AG1279" s="18"/>
      <c r="AH1279" s="18"/>
      <c r="AI1279" s="18"/>
      <c r="AJ1279" s="18"/>
      <c r="AK1279" s="18"/>
      <c r="AL1279" s="18"/>
      <c r="AM1279" s="18"/>
      <c r="AN1279" s="18"/>
    </row>
    <row r="1280" spans="1:40" ht="15" customHeight="1">
      <c r="A1280" s="109"/>
      <c r="B1280" s="96" t="str">
        <f>A1252&amp;" - 計"</f>
        <v>c - 計</v>
      </c>
      <c r="C1280" s="66"/>
      <c r="D1280" s="141"/>
      <c r="E1280" s="96"/>
      <c r="F1280" s="163"/>
      <c r="G1280" s="105"/>
      <c r="H1280" s="22"/>
      <c r="I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  <c r="AC1280" s="18"/>
      <c r="AD1280" s="18"/>
      <c r="AE1280" s="18"/>
      <c r="AF1280" s="18"/>
      <c r="AG1280" s="18"/>
      <c r="AH1280" s="18"/>
      <c r="AI1280" s="18"/>
      <c r="AJ1280" s="18"/>
      <c r="AK1280" s="18"/>
      <c r="AL1280" s="18"/>
      <c r="AM1280" s="18"/>
      <c r="AN1280" s="18"/>
    </row>
    <row r="1281" spans="1:40" ht="15" customHeight="1">
      <c r="A1281" s="110"/>
      <c r="B1281" s="72"/>
      <c r="C1281" s="72"/>
      <c r="D1281" s="140"/>
      <c r="E1281" s="3"/>
      <c r="F1281" s="162"/>
      <c r="G1281" s="93"/>
      <c r="H1281" s="20"/>
      <c r="I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18"/>
      <c r="Z1281" s="18"/>
      <c r="AA1281" s="18"/>
      <c r="AB1281" s="18"/>
      <c r="AC1281" s="18"/>
      <c r="AD1281" s="18"/>
      <c r="AE1281" s="18"/>
      <c r="AF1281" s="18"/>
      <c r="AG1281" s="18"/>
      <c r="AH1281" s="18"/>
      <c r="AI1281" s="18"/>
      <c r="AJ1281" s="18"/>
      <c r="AK1281" s="18"/>
      <c r="AL1281" s="18"/>
      <c r="AM1281" s="18"/>
      <c r="AN1281" s="18"/>
    </row>
    <row r="1282" spans="1:40" ht="15" customHeight="1">
      <c r="A1282" s="39"/>
      <c r="B1282" s="10"/>
      <c r="C1282" s="10"/>
      <c r="D1282" s="142"/>
      <c r="E1282" s="11"/>
      <c r="F1282" s="186"/>
      <c r="G1282" s="100"/>
      <c r="H1282" s="134"/>
      <c r="I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  <c r="AB1282" s="18"/>
      <c r="AC1282" s="18"/>
      <c r="AD1282" s="18"/>
      <c r="AE1282" s="18"/>
      <c r="AF1282" s="18"/>
      <c r="AG1282" s="18"/>
      <c r="AH1282" s="18"/>
      <c r="AI1282" s="18"/>
      <c r="AJ1282" s="18"/>
      <c r="AK1282" s="18"/>
      <c r="AL1282" s="18"/>
      <c r="AM1282" s="18"/>
      <c r="AN1282" s="18"/>
    </row>
    <row r="1283" spans="1:40" ht="15" customHeight="1">
      <c r="A1283" s="111"/>
      <c r="B1283" s="15"/>
      <c r="C1283" s="2"/>
      <c r="D1283" s="140"/>
      <c r="E1283" s="3"/>
      <c r="F1283" s="162"/>
      <c r="G1283" s="103"/>
      <c r="H1283" s="20"/>
      <c r="I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18"/>
      <c r="Z1283" s="18"/>
      <c r="AA1283" s="18"/>
      <c r="AB1283" s="18"/>
      <c r="AC1283" s="18"/>
      <c r="AD1283" s="18"/>
      <c r="AE1283" s="18"/>
      <c r="AF1283" s="18"/>
      <c r="AG1283" s="18"/>
      <c r="AH1283" s="18"/>
      <c r="AI1283" s="18"/>
      <c r="AJ1283" s="18"/>
      <c r="AK1283" s="18"/>
      <c r="AL1283" s="18"/>
      <c r="AM1283" s="18"/>
      <c r="AN1283" s="18"/>
    </row>
    <row r="1284" spans="1:40" ht="15" customHeight="1">
      <c r="A1284" s="116" t="s">
        <v>201</v>
      </c>
      <c r="B1284" s="123" t="s">
        <v>194</v>
      </c>
      <c r="C1284" s="5"/>
      <c r="D1284" s="141"/>
      <c r="E1284" s="6"/>
      <c r="F1284" s="163"/>
      <c r="G1284" s="105"/>
      <c r="H1284" s="22"/>
      <c r="I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  <c r="AB1284" s="18"/>
      <c r="AC1284" s="18"/>
      <c r="AD1284" s="18"/>
      <c r="AE1284" s="18"/>
      <c r="AF1284" s="18"/>
      <c r="AG1284" s="18"/>
      <c r="AH1284" s="18"/>
      <c r="AI1284" s="18"/>
      <c r="AJ1284" s="18"/>
      <c r="AK1284" s="18"/>
      <c r="AL1284" s="18"/>
      <c r="AM1284" s="18"/>
      <c r="AN1284" s="18"/>
    </row>
    <row r="1285" spans="1:40" ht="15" customHeight="1">
      <c r="A1285" s="110"/>
      <c r="B1285" s="62"/>
      <c r="C1285" s="72"/>
      <c r="D1285" s="140"/>
      <c r="E1285" s="3"/>
      <c r="F1285" s="167"/>
      <c r="G1285" s="106"/>
      <c r="H1285" s="23"/>
      <c r="I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18"/>
      <c r="Z1285" s="18"/>
      <c r="AA1285" s="18"/>
      <c r="AB1285" s="18"/>
      <c r="AC1285" s="18"/>
      <c r="AD1285" s="18"/>
      <c r="AE1285" s="18"/>
      <c r="AF1285" s="18"/>
      <c r="AG1285" s="18"/>
      <c r="AH1285" s="18"/>
      <c r="AI1285" s="18"/>
      <c r="AJ1285" s="18"/>
      <c r="AK1285" s="18"/>
      <c r="AL1285" s="18"/>
      <c r="AM1285" s="18"/>
      <c r="AN1285" s="18"/>
    </row>
    <row r="1286" spans="1:40" ht="15" customHeight="1">
      <c r="A1286" s="21"/>
      <c r="B1286" s="16"/>
      <c r="C1286" s="5"/>
      <c r="D1286" s="141"/>
      <c r="E1286" s="6"/>
      <c r="F1286" s="163"/>
      <c r="G1286" s="105"/>
      <c r="H1286" s="22"/>
      <c r="I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  <c r="AB1286" s="18"/>
      <c r="AC1286" s="18"/>
      <c r="AD1286" s="18"/>
      <c r="AE1286" s="18"/>
      <c r="AF1286" s="18"/>
      <c r="AG1286" s="18"/>
      <c r="AH1286" s="18"/>
      <c r="AI1286" s="18"/>
      <c r="AJ1286" s="18"/>
      <c r="AK1286" s="18"/>
      <c r="AL1286" s="18"/>
      <c r="AM1286" s="18"/>
      <c r="AN1286" s="18"/>
    </row>
    <row r="1287" spans="1:40" ht="15" customHeight="1">
      <c r="A1287" s="110"/>
      <c r="B1287" s="62" t="s">
        <v>617</v>
      </c>
      <c r="C1287" s="72" t="s">
        <v>618</v>
      </c>
      <c r="D1287" s="140"/>
      <c r="E1287" s="3"/>
      <c r="F1287" s="104"/>
      <c r="G1287" s="94"/>
      <c r="H1287" s="23"/>
      <c r="I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18"/>
      <c r="Z1287" s="18"/>
      <c r="AA1287" s="18"/>
      <c r="AB1287" s="18"/>
      <c r="AC1287" s="18"/>
      <c r="AD1287" s="18"/>
      <c r="AE1287" s="18"/>
      <c r="AF1287" s="18"/>
      <c r="AG1287" s="18"/>
      <c r="AH1287" s="18"/>
      <c r="AI1287" s="18"/>
      <c r="AJ1287" s="18"/>
      <c r="AK1287" s="18"/>
      <c r="AL1287" s="18"/>
      <c r="AM1287" s="18"/>
      <c r="AN1287" s="18"/>
    </row>
    <row r="1288" spans="1:40" ht="15" customHeight="1">
      <c r="A1288" s="21"/>
      <c r="B1288" s="16" t="s">
        <v>619</v>
      </c>
      <c r="C1288" s="5" t="s">
        <v>602</v>
      </c>
      <c r="D1288" s="141">
        <v>1</v>
      </c>
      <c r="E1288" s="6" t="s">
        <v>133</v>
      </c>
      <c r="F1288" s="102"/>
      <c r="G1288" s="105"/>
      <c r="H1288" s="133"/>
      <c r="I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  <c r="AC1288" s="18"/>
      <c r="AD1288" s="18"/>
      <c r="AE1288" s="18"/>
      <c r="AF1288" s="18"/>
      <c r="AG1288" s="18"/>
      <c r="AH1288" s="18"/>
      <c r="AI1288" s="18"/>
      <c r="AJ1288" s="18"/>
      <c r="AK1288" s="18"/>
      <c r="AL1288" s="18"/>
      <c r="AM1288" s="18"/>
      <c r="AN1288" s="18"/>
    </row>
    <row r="1289" spans="1:40" ht="15" customHeight="1">
      <c r="A1289" s="110"/>
      <c r="B1289" s="62"/>
      <c r="C1289" s="72" t="s">
        <v>620</v>
      </c>
      <c r="D1289" s="140"/>
      <c r="E1289" s="3"/>
      <c r="F1289" s="167"/>
      <c r="G1289" s="106"/>
      <c r="H1289" s="23"/>
      <c r="I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/>
      <c r="Y1289" s="18"/>
      <c r="Z1289" s="18"/>
      <c r="AA1289" s="18"/>
      <c r="AB1289" s="18"/>
      <c r="AC1289" s="18"/>
      <c r="AD1289" s="18"/>
      <c r="AE1289" s="18"/>
      <c r="AF1289" s="18"/>
      <c r="AG1289" s="18"/>
      <c r="AH1289" s="18"/>
      <c r="AI1289" s="18"/>
      <c r="AJ1289" s="18"/>
      <c r="AK1289" s="18"/>
      <c r="AL1289" s="18"/>
      <c r="AM1289" s="18"/>
      <c r="AN1289" s="18"/>
    </row>
    <row r="1290" spans="1:40" ht="15" customHeight="1">
      <c r="A1290" s="21"/>
      <c r="B1290" s="16"/>
      <c r="C1290" s="5"/>
      <c r="D1290" s="141"/>
      <c r="E1290" s="6"/>
      <c r="F1290" s="163"/>
      <c r="G1290" s="105"/>
      <c r="H1290" s="22"/>
      <c r="I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  <c r="AB1290" s="18"/>
      <c r="AC1290" s="18"/>
      <c r="AD1290" s="18"/>
      <c r="AE1290" s="18"/>
      <c r="AF1290" s="18"/>
      <c r="AG1290" s="18"/>
      <c r="AH1290" s="18"/>
      <c r="AI1290" s="18"/>
      <c r="AJ1290" s="18"/>
      <c r="AK1290" s="18"/>
      <c r="AL1290" s="18"/>
      <c r="AM1290" s="18"/>
      <c r="AN1290" s="18"/>
    </row>
    <row r="1291" spans="1:40" ht="15" customHeight="1">
      <c r="A1291" s="110"/>
      <c r="B1291" s="62" t="s">
        <v>621</v>
      </c>
      <c r="C1291" s="72" t="s">
        <v>622</v>
      </c>
      <c r="D1291" s="140"/>
      <c r="E1291" s="3"/>
      <c r="F1291" s="104"/>
      <c r="G1291" s="94"/>
      <c r="H1291" s="23"/>
      <c r="I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/>
      <c r="Y1291" s="18"/>
      <c r="Z1291" s="18"/>
      <c r="AA1291" s="18"/>
      <c r="AB1291" s="18"/>
      <c r="AC1291" s="18"/>
      <c r="AD1291" s="18"/>
      <c r="AE1291" s="18"/>
      <c r="AF1291" s="18"/>
      <c r="AG1291" s="18"/>
      <c r="AH1291" s="18"/>
      <c r="AI1291" s="18"/>
      <c r="AJ1291" s="18"/>
      <c r="AK1291" s="18"/>
      <c r="AL1291" s="18"/>
      <c r="AM1291" s="18"/>
      <c r="AN1291" s="18"/>
    </row>
    <row r="1292" spans="1:40" ht="15" customHeight="1">
      <c r="A1292" s="21"/>
      <c r="B1292" s="16" t="s">
        <v>623</v>
      </c>
      <c r="C1292" s="5" t="s">
        <v>602</v>
      </c>
      <c r="D1292" s="141">
        <v>1</v>
      </c>
      <c r="E1292" s="6" t="s">
        <v>133</v>
      </c>
      <c r="F1292" s="102"/>
      <c r="G1292" s="105"/>
      <c r="H1292" s="133"/>
      <c r="I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18"/>
      <c r="Y1292" s="18"/>
      <c r="Z1292" s="18"/>
      <c r="AA1292" s="18"/>
      <c r="AB1292" s="18"/>
      <c r="AC1292" s="18"/>
      <c r="AD1292" s="18"/>
      <c r="AE1292" s="18"/>
      <c r="AF1292" s="18"/>
      <c r="AG1292" s="18"/>
      <c r="AH1292" s="18"/>
      <c r="AI1292" s="18"/>
      <c r="AJ1292" s="18"/>
      <c r="AK1292" s="18"/>
      <c r="AL1292" s="18"/>
      <c r="AM1292" s="18"/>
      <c r="AN1292" s="18"/>
    </row>
    <row r="1293" spans="1:40" ht="15" customHeight="1">
      <c r="A1293" s="110"/>
      <c r="B1293" s="72"/>
      <c r="C1293" s="72" t="s">
        <v>620</v>
      </c>
      <c r="D1293" s="140"/>
      <c r="E1293" s="3"/>
      <c r="F1293" s="167"/>
      <c r="G1293" s="106"/>
      <c r="H1293" s="23"/>
      <c r="I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18"/>
      <c r="Y1293" s="18"/>
      <c r="Z1293" s="18"/>
      <c r="AA1293" s="18"/>
      <c r="AB1293" s="18"/>
      <c r="AC1293" s="18"/>
      <c r="AD1293" s="18"/>
      <c r="AE1293" s="18"/>
      <c r="AF1293" s="18"/>
      <c r="AG1293" s="18"/>
      <c r="AH1293" s="18"/>
      <c r="AI1293" s="18"/>
      <c r="AJ1293" s="18"/>
      <c r="AK1293" s="18"/>
      <c r="AL1293" s="18"/>
      <c r="AM1293" s="18"/>
      <c r="AN1293" s="18"/>
    </row>
    <row r="1294" spans="1:40" ht="15" customHeight="1">
      <c r="A1294" s="21"/>
      <c r="B1294" s="5"/>
      <c r="C1294" s="5"/>
      <c r="D1294" s="141"/>
      <c r="E1294" s="6"/>
      <c r="F1294" s="163"/>
      <c r="G1294" s="105"/>
      <c r="H1294" s="22"/>
      <c r="I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18"/>
      <c r="Z1294" s="18"/>
      <c r="AA1294" s="18"/>
      <c r="AB1294" s="18"/>
      <c r="AC1294" s="18"/>
      <c r="AD1294" s="18"/>
      <c r="AE1294" s="18"/>
      <c r="AF1294" s="18"/>
      <c r="AG1294" s="18"/>
      <c r="AH1294" s="18"/>
      <c r="AI1294" s="18"/>
      <c r="AJ1294" s="18"/>
      <c r="AK1294" s="18"/>
      <c r="AL1294" s="18"/>
      <c r="AM1294" s="18"/>
      <c r="AN1294" s="18"/>
    </row>
    <row r="1295" spans="1:40" ht="15" customHeight="1">
      <c r="A1295" s="110"/>
      <c r="B1295" s="72" t="s">
        <v>624</v>
      </c>
      <c r="C1295" s="72" t="s">
        <v>625</v>
      </c>
      <c r="D1295" s="140"/>
      <c r="E1295" s="3"/>
      <c r="F1295" s="104"/>
      <c r="G1295" s="94"/>
      <c r="H1295" s="23"/>
      <c r="I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8"/>
      <c r="Y1295" s="18"/>
      <c r="Z1295" s="18"/>
      <c r="AA1295" s="18"/>
      <c r="AB1295" s="18"/>
      <c r="AC1295" s="18"/>
      <c r="AD1295" s="18"/>
      <c r="AE1295" s="18"/>
      <c r="AF1295" s="18"/>
      <c r="AG1295" s="18"/>
      <c r="AH1295" s="18"/>
      <c r="AI1295" s="18"/>
      <c r="AJ1295" s="18"/>
      <c r="AK1295" s="18"/>
      <c r="AL1295" s="18"/>
      <c r="AM1295" s="18"/>
      <c r="AN1295" s="18"/>
    </row>
    <row r="1296" spans="1:40" ht="15" customHeight="1">
      <c r="A1296" s="21"/>
      <c r="B1296" s="5" t="s">
        <v>626</v>
      </c>
      <c r="C1296" s="5" t="s">
        <v>602</v>
      </c>
      <c r="D1296" s="141">
        <v>1</v>
      </c>
      <c r="E1296" s="6" t="s">
        <v>133</v>
      </c>
      <c r="F1296" s="102"/>
      <c r="G1296" s="105"/>
      <c r="H1296" s="133"/>
      <c r="I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  <c r="AC1296" s="18"/>
      <c r="AD1296" s="18"/>
      <c r="AE1296" s="18"/>
      <c r="AF1296" s="18"/>
      <c r="AG1296" s="18"/>
      <c r="AH1296" s="18"/>
      <c r="AI1296" s="18"/>
      <c r="AJ1296" s="18"/>
      <c r="AK1296" s="18"/>
      <c r="AL1296" s="18"/>
      <c r="AM1296" s="18"/>
      <c r="AN1296" s="18"/>
    </row>
    <row r="1297" spans="1:40" ht="15" customHeight="1">
      <c r="A1297" s="110"/>
      <c r="B1297" s="72"/>
      <c r="C1297" s="72" t="s">
        <v>620</v>
      </c>
      <c r="D1297" s="140"/>
      <c r="E1297" s="3"/>
      <c r="F1297" s="167"/>
      <c r="G1297" s="106"/>
      <c r="H1297" s="23"/>
      <c r="I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  <c r="AA1297" s="18"/>
      <c r="AB1297" s="18"/>
      <c r="AC1297" s="18"/>
      <c r="AD1297" s="18"/>
      <c r="AE1297" s="18"/>
      <c r="AF1297" s="18"/>
      <c r="AG1297" s="18"/>
      <c r="AH1297" s="18"/>
      <c r="AI1297" s="18"/>
      <c r="AJ1297" s="18"/>
      <c r="AK1297" s="18"/>
      <c r="AL1297" s="18"/>
      <c r="AM1297" s="18"/>
      <c r="AN1297" s="18"/>
    </row>
    <row r="1298" spans="1:40" ht="15" customHeight="1">
      <c r="A1298" s="21"/>
      <c r="B1298" s="5"/>
      <c r="C1298" s="5"/>
      <c r="D1298" s="141"/>
      <c r="E1298" s="6"/>
      <c r="F1298" s="163"/>
      <c r="G1298" s="105"/>
      <c r="H1298" s="22"/>
      <c r="I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  <c r="AB1298" s="18"/>
      <c r="AC1298" s="18"/>
      <c r="AD1298" s="18"/>
      <c r="AE1298" s="18"/>
      <c r="AF1298" s="18"/>
      <c r="AG1298" s="18"/>
      <c r="AH1298" s="18"/>
      <c r="AI1298" s="18"/>
      <c r="AJ1298" s="18"/>
      <c r="AK1298" s="18"/>
      <c r="AL1298" s="18"/>
      <c r="AM1298" s="18"/>
      <c r="AN1298" s="18"/>
    </row>
    <row r="1299" spans="1:40" ht="15" customHeight="1">
      <c r="A1299" s="110"/>
      <c r="B1299" s="72" t="s">
        <v>651</v>
      </c>
      <c r="C1299" s="72" t="s">
        <v>652</v>
      </c>
      <c r="D1299" s="140"/>
      <c r="E1299" s="3"/>
      <c r="F1299" s="104"/>
      <c r="G1299" s="94"/>
      <c r="H1299" s="23"/>
      <c r="I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18"/>
      <c r="Y1299" s="18"/>
      <c r="Z1299" s="18"/>
      <c r="AA1299" s="18"/>
      <c r="AB1299" s="18"/>
      <c r="AC1299" s="18"/>
      <c r="AD1299" s="18"/>
      <c r="AE1299" s="18"/>
      <c r="AF1299" s="18"/>
      <c r="AG1299" s="18"/>
      <c r="AH1299" s="18"/>
      <c r="AI1299" s="18"/>
      <c r="AJ1299" s="18"/>
      <c r="AK1299" s="18"/>
      <c r="AL1299" s="18"/>
      <c r="AM1299" s="18"/>
      <c r="AN1299" s="18"/>
    </row>
    <row r="1300" spans="1:40" ht="15" customHeight="1">
      <c r="A1300" s="21"/>
      <c r="B1300" s="5" t="s">
        <v>646</v>
      </c>
      <c r="C1300" s="5" t="s">
        <v>602</v>
      </c>
      <c r="D1300" s="141">
        <v>2</v>
      </c>
      <c r="E1300" s="6" t="s">
        <v>133</v>
      </c>
      <c r="F1300" s="102"/>
      <c r="G1300" s="105"/>
      <c r="H1300" s="133"/>
      <c r="I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8"/>
      <c r="Y1300" s="18"/>
      <c r="Z1300" s="18"/>
      <c r="AA1300" s="18"/>
      <c r="AB1300" s="18"/>
      <c r="AC1300" s="18"/>
      <c r="AD1300" s="18"/>
      <c r="AE1300" s="18"/>
      <c r="AF1300" s="18"/>
      <c r="AG1300" s="18"/>
      <c r="AH1300" s="18"/>
      <c r="AI1300" s="18"/>
      <c r="AJ1300" s="18"/>
      <c r="AK1300" s="18"/>
      <c r="AL1300" s="18"/>
      <c r="AM1300" s="18"/>
      <c r="AN1300" s="18"/>
    </row>
    <row r="1301" spans="1:40" ht="15" customHeight="1">
      <c r="A1301" s="110"/>
      <c r="B1301" s="72"/>
      <c r="C1301" s="72"/>
      <c r="D1301" s="140"/>
      <c r="E1301" s="3"/>
      <c r="F1301" s="167"/>
      <c r="G1301" s="94"/>
      <c r="H1301" s="23"/>
      <c r="I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18"/>
      <c r="Y1301" s="18"/>
      <c r="Z1301" s="18"/>
      <c r="AA1301" s="18"/>
      <c r="AB1301" s="18"/>
      <c r="AC1301" s="18"/>
      <c r="AD1301" s="18"/>
      <c r="AE1301" s="18"/>
      <c r="AF1301" s="18"/>
      <c r="AG1301" s="18"/>
      <c r="AH1301" s="18"/>
      <c r="AI1301" s="18"/>
      <c r="AJ1301" s="18"/>
      <c r="AK1301" s="18"/>
      <c r="AL1301" s="18"/>
      <c r="AM1301" s="18"/>
      <c r="AN1301" s="18"/>
    </row>
    <row r="1302" spans="1:40" ht="15" customHeight="1">
      <c r="A1302" s="21"/>
      <c r="B1302" s="5"/>
      <c r="C1302" s="5"/>
      <c r="D1302" s="141"/>
      <c r="E1302" s="6"/>
      <c r="F1302" s="163"/>
      <c r="G1302" s="105"/>
      <c r="H1302" s="133"/>
      <c r="I1302" s="18"/>
      <c r="J1302" s="56"/>
      <c r="K1302" s="56"/>
      <c r="L1302" s="56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  <c r="AB1302" s="18"/>
      <c r="AC1302" s="18"/>
      <c r="AD1302" s="18"/>
      <c r="AE1302" s="18"/>
      <c r="AF1302" s="18"/>
      <c r="AG1302" s="18"/>
      <c r="AH1302" s="18"/>
      <c r="AI1302" s="18"/>
      <c r="AJ1302" s="18"/>
      <c r="AK1302" s="18"/>
      <c r="AL1302" s="18"/>
      <c r="AM1302" s="18"/>
      <c r="AN1302" s="18"/>
    </row>
    <row r="1303" spans="1:40" ht="15" customHeight="1">
      <c r="A1303" s="110"/>
      <c r="B1303" s="72"/>
      <c r="C1303" s="72"/>
      <c r="D1303" s="140"/>
      <c r="E1303" s="3"/>
      <c r="F1303" s="104"/>
      <c r="G1303" s="94"/>
      <c r="H1303" s="23"/>
      <c r="I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8"/>
      <c r="Y1303" s="18"/>
      <c r="Z1303" s="18"/>
      <c r="AA1303" s="18"/>
      <c r="AB1303" s="18"/>
      <c r="AC1303" s="18"/>
      <c r="AD1303" s="18"/>
      <c r="AE1303" s="18"/>
      <c r="AF1303" s="18"/>
      <c r="AG1303" s="18"/>
      <c r="AH1303" s="18"/>
      <c r="AI1303" s="18"/>
      <c r="AJ1303" s="18"/>
      <c r="AK1303" s="18"/>
      <c r="AL1303" s="18"/>
      <c r="AM1303" s="18"/>
      <c r="AN1303" s="18"/>
    </row>
    <row r="1304" spans="1:40" ht="15" customHeight="1">
      <c r="A1304" s="21"/>
      <c r="B1304" s="5" t="s">
        <v>68</v>
      </c>
      <c r="C1304" s="5"/>
      <c r="D1304" s="141">
        <v>1</v>
      </c>
      <c r="E1304" s="6" t="s">
        <v>2</v>
      </c>
      <c r="F1304" s="102"/>
      <c r="G1304" s="105"/>
      <c r="H1304" s="133"/>
      <c r="I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  <c r="AB1304" s="18"/>
      <c r="AC1304" s="18"/>
      <c r="AD1304" s="18"/>
      <c r="AE1304" s="18"/>
      <c r="AF1304" s="18"/>
      <c r="AG1304" s="18"/>
      <c r="AH1304" s="18"/>
      <c r="AI1304" s="18"/>
      <c r="AJ1304" s="18"/>
      <c r="AK1304" s="18"/>
      <c r="AL1304" s="18"/>
      <c r="AM1304" s="18"/>
      <c r="AN1304" s="18"/>
    </row>
    <row r="1305" spans="1:40" ht="15" customHeight="1">
      <c r="A1305" s="110"/>
      <c r="B1305" s="72"/>
      <c r="C1305" s="72"/>
      <c r="D1305" s="140"/>
      <c r="E1305" s="3"/>
      <c r="F1305" s="104"/>
      <c r="G1305" s="94"/>
      <c r="H1305" s="23"/>
      <c r="I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18"/>
      <c r="Z1305" s="18"/>
      <c r="AA1305" s="18"/>
      <c r="AB1305" s="18"/>
      <c r="AC1305" s="18"/>
      <c r="AD1305" s="18"/>
      <c r="AE1305" s="18"/>
      <c r="AF1305" s="18"/>
      <c r="AG1305" s="18"/>
      <c r="AH1305" s="18"/>
      <c r="AI1305" s="18"/>
      <c r="AJ1305" s="18"/>
      <c r="AK1305" s="18"/>
      <c r="AL1305" s="18"/>
      <c r="AM1305" s="18"/>
      <c r="AN1305" s="18"/>
    </row>
    <row r="1306" spans="1:40" ht="15" customHeight="1">
      <c r="A1306" s="21"/>
      <c r="B1306" s="5" t="s">
        <v>69</v>
      </c>
      <c r="C1306" s="5"/>
      <c r="D1306" s="141">
        <v>1</v>
      </c>
      <c r="E1306" s="6" t="s">
        <v>2</v>
      </c>
      <c r="F1306" s="102"/>
      <c r="G1306" s="105"/>
      <c r="H1306" s="133"/>
      <c r="I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  <c r="AB1306" s="18"/>
      <c r="AC1306" s="18"/>
      <c r="AD1306" s="18"/>
      <c r="AE1306" s="18"/>
      <c r="AF1306" s="18"/>
      <c r="AG1306" s="18"/>
      <c r="AH1306" s="18"/>
      <c r="AI1306" s="18"/>
      <c r="AJ1306" s="18"/>
      <c r="AK1306" s="18"/>
      <c r="AL1306" s="18"/>
      <c r="AM1306" s="18"/>
      <c r="AN1306" s="18"/>
    </row>
    <row r="1307" spans="1:40" ht="15" customHeight="1">
      <c r="A1307" s="110"/>
      <c r="B1307" s="154"/>
      <c r="C1307" s="72"/>
      <c r="D1307" s="140"/>
      <c r="E1307" s="3"/>
      <c r="F1307" s="104"/>
      <c r="G1307" s="94"/>
      <c r="H1307" s="23"/>
      <c r="I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18"/>
      <c r="Y1307" s="18"/>
      <c r="Z1307" s="18"/>
      <c r="AA1307" s="18"/>
      <c r="AB1307" s="18"/>
      <c r="AC1307" s="18"/>
      <c r="AD1307" s="18"/>
      <c r="AE1307" s="18"/>
      <c r="AF1307" s="18"/>
      <c r="AG1307" s="18"/>
      <c r="AH1307" s="18"/>
      <c r="AI1307" s="18"/>
      <c r="AJ1307" s="18"/>
      <c r="AK1307" s="18"/>
      <c r="AL1307" s="18"/>
      <c r="AM1307" s="18"/>
      <c r="AN1307" s="18"/>
    </row>
    <row r="1308" spans="1:40" ht="15" customHeight="1">
      <c r="A1308" s="21"/>
      <c r="B1308" s="5" t="s">
        <v>80</v>
      </c>
      <c r="C1308" s="5"/>
      <c r="D1308" s="141">
        <v>1</v>
      </c>
      <c r="E1308" s="6" t="s">
        <v>2</v>
      </c>
      <c r="F1308" s="102"/>
      <c r="G1308" s="105"/>
      <c r="H1308" s="133"/>
      <c r="I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  <c r="AB1308" s="18"/>
      <c r="AC1308" s="18"/>
      <c r="AD1308" s="18"/>
      <c r="AE1308" s="18"/>
      <c r="AF1308" s="18"/>
      <c r="AG1308" s="18"/>
      <c r="AH1308" s="18"/>
      <c r="AI1308" s="18"/>
      <c r="AJ1308" s="18"/>
      <c r="AK1308" s="18"/>
      <c r="AL1308" s="18"/>
      <c r="AM1308" s="18"/>
      <c r="AN1308" s="18"/>
    </row>
    <row r="1309" spans="1:40" ht="15" customHeight="1">
      <c r="A1309" s="110"/>
      <c r="B1309" s="72"/>
      <c r="C1309" s="72"/>
      <c r="D1309" s="140"/>
      <c r="E1309" s="3"/>
      <c r="F1309" s="104"/>
      <c r="G1309" s="94"/>
      <c r="H1309" s="23"/>
      <c r="I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18"/>
      <c r="Z1309" s="18"/>
      <c r="AA1309" s="18"/>
      <c r="AB1309" s="18"/>
      <c r="AC1309" s="18"/>
      <c r="AD1309" s="18"/>
      <c r="AE1309" s="18"/>
      <c r="AF1309" s="18"/>
      <c r="AG1309" s="18"/>
      <c r="AH1309" s="18"/>
      <c r="AI1309" s="18"/>
      <c r="AJ1309" s="18"/>
      <c r="AK1309" s="18"/>
      <c r="AL1309" s="18"/>
      <c r="AM1309" s="18"/>
      <c r="AN1309" s="18"/>
    </row>
    <row r="1310" spans="1:40" ht="15" customHeight="1">
      <c r="A1310" s="21"/>
      <c r="B1310" s="5"/>
      <c r="C1310" s="5"/>
      <c r="D1310" s="141"/>
      <c r="E1310" s="6"/>
      <c r="F1310" s="102"/>
      <c r="G1310" s="105"/>
      <c r="H1310" s="133"/>
      <c r="I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  <c r="AB1310" s="18"/>
      <c r="AC1310" s="18"/>
      <c r="AD1310" s="18"/>
      <c r="AE1310" s="18"/>
      <c r="AF1310" s="18"/>
      <c r="AG1310" s="18"/>
      <c r="AH1310" s="18"/>
      <c r="AI1310" s="18"/>
      <c r="AJ1310" s="18"/>
      <c r="AK1310" s="18"/>
      <c r="AL1310" s="18"/>
      <c r="AM1310" s="18"/>
      <c r="AN1310" s="18"/>
    </row>
    <row r="1311" spans="1:40" ht="15" customHeight="1">
      <c r="A1311" s="110"/>
      <c r="B1311" s="155"/>
      <c r="C1311" s="65"/>
      <c r="D1311" s="140"/>
      <c r="E1311" s="95"/>
      <c r="F1311" s="167"/>
      <c r="G1311" s="106"/>
      <c r="H1311" s="23"/>
      <c r="I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18"/>
      <c r="Z1311" s="18"/>
      <c r="AA1311" s="18"/>
      <c r="AB1311" s="18"/>
      <c r="AC1311" s="18"/>
      <c r="AD1311" s="18"/>
      <c r="AE1311" s="18"/>
      <c r="AF1311" s="18"/>
      <c r="AG1311" s="18"/>
      <c r="AH1311" s="18"/>
      <c r="AI1311" s="18"/>
      <c r="AJ1311" s="18"/>
      <c r="AK1311" s="18"/>
      <c r="AL1311" s="18"/>
      <c r="AM1311" s="18"/>
      <c r="AN1311" s="18"/>
    </row>
    <row r="1312" spans="1:40" ht="15" customHeight="1">
      <c r="A1312" s="109"/>
      <c r="B1312" s="96" t="str">
        <f>A1284&amp;" - 計"</f>
        <v>d - 計</v>
      </c>
      <c r="C1312" s="66"/>
      <c r="D1312" s="141"/>
      <c r="E1312" s="96"/>
      <c r="F1312" s="163"/>
      <c r="G1312" s="105"/>
      <c r="H1312" s="22"/>
      <c r="I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  <c r="AB1312" s="18"/>
      <c r="AC1312" s="18"/>
      <c r="AD1312" s="18"/>
      <c r="AE1312" s="18"/>
      <c r="AF1312" s="18"/>
      <c r="AG1312" s="18"/>
      <c r="AH1312" s="18"/>
      <c r="AI1312" s="18"/>
      <c r="AJ1312" s="18"/>
      <c r="AK1312" s="18"/>
      <c r="AL1312" s="18"/>
      <c r="AM1312" s="18"/>
      <c r="AN1312" s="18"/>
    </row>
    <row r="1313" spans="1:40" ht="15" customHeight="1">
      <c r="A1313" s="110"/>
      <c r="B1313" s="72"/>
      <c r="C1313" s="72"/>
      <c r="D1313" s="140"/>
      <c r="E1313" s="3"/>
      <c r="F1313" s="162"/>
      <c r="G1313" s="93"/>
      <c r="H1313" s="20"/>
      <c r="I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18"/>
      <c r="Z1313" s="18"/>
      <c r="AA1313" s="18"/>
      <c r="AB1313" s="18"/>
      <c r="AC1313" s="18"/>
      <c r="AD1313" s="18"/>
      <c r="AE1313" s="18"/>
      <c r="AF1313" s="18"/>
      <c r="AG1313" s="18"/>
      <c r="AH1313" s="18"/>
      <c r="AI1313" s="18"/>
      <c r="AJ1313" s="18"/>
      <c r="AK1313" s="18"/>
      <c r="AL1313" s="18"/>
      <c r="AM1313" s="18"/>
      <c r="AN1313" s="18"/>
    </row>
    <row r="1314" spans="1:40" ht="15" customHeight="1">
      <c r="A1314" s="39"/>
      <c r="B1314" s="10"/>
      <c r="C1314" s="10"/>
      <c r="D1314" s="142"/>
      <c r="E1314" s="11"/>
      <c r="F1314" s="186"/>
      <c r="G1314" s="100"/>
      <c r="H1314" s="134"/>
      <c r="I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  <c r="AB1314" s="18"/>
      <c r="AC1314" s="18"/>
      <c r="AD1314" s="18"/>
      <c r="AE1314" s="18"/>
      <c r="AF1314" s="18"/>
      <c r="AG1314" s="18"/>
      <c r="AH1314" s="18"/>
      <c r="AI1314" s="18"/>
      <c r="AJ1314" s="18"/>
      <c r="AK1314" s="18"/>
      <c r="AL1314" s="18"/>
      <c r="AM1314" s="18"/>
      <c r="AN1314" s="18"/>
    </row>
    <row r="1315" spans="1:40" ht="15" customHeight="1">
      <c r="A1315" s="111"/>
      <c r="B1315" s="15"/>
      <c r="C1315" s="2"/>
      <c r="D1315" s="140"/>
      <c r="E1315" s="3"/>
      <c r="F1315" s="162"/>
      <c r="G1315" s="103"/>
      <c r="H1315" s="20"/>
      <c r="I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18"/>
      <c r="Z1315" s="18"/>
      <c r="AA1315" s="18"/>
      <c r="AB1315" s="18"/>
      <c r="AC1315" s="18"/>
      <c r="AD1315" s="18"/>
      <c r="AE1315" s="18"/>
      <c r="AF1315" s="18"/>
      <c r="AG1315" s="18"/>
      <c r="AH1315" s="18"/>
      <c r="AI1315" s="18"/>
      <c r="AJ1315" s="18"/>
      <c r="AK1315" s="18"/>
      <c r="AL1315" s="18"/>
      <c r="AM1315" s="18"/>
      <c r="AN1315" s="18"/>
    </row>
    <row r="1316" spans="1:40" ht="15" customHeight="1">
      <c r="A1316" s="116" t="s">
        <v>1144</v>
      </c>
      <c r="B1316" s="123" t="s">
        <v>275</v>
      </c>
      <c r="C1316" s="5"/>
      <c r="D1316" s="141"/>
      <c r="E1316" s="6"/>
      <c r="F1316" s="163"/>
      <c r="G1316" s="105"/>
      <c r="H1316" s="22"/>
      <c r="I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  <c r="AB1316" s="18"/>
      <c r="AC1316" s="18"/>
      <c r="AD1316" s="18"/>
      <c r="AE1316" s="18"/>
      <c r="AF1316" s="18"/>
      <c r="AG1316" s="18"/>
      <c r="AH1316" s="18"/>
      <c r="AI1316" s="18"/>
      <c r="AJ1316" s="18"/>
      <c r="AK1316" s="18"/>
      <c r="AL1316" s="18"/>
      <c r="AM1316" s="18"/>
      <c r="AN1316" s="18"/>
    </row>
    <row r="1317" spans="1:40" ht="15" customHeight="1">
      <c r="A1317" s="110"/>
      <c r="B1317" s="62"/>
      <c r="C1317" s="72"/>
      <c r="D1317" s="140"/>
      <c r="E1317" s="3"/>
      <c r="F1317" s="167"/>
      <c r="G1317" s="106"/>
      <c r="H1317" s="23"/>
      <c r="I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8"/>
      <c r="Y1317" s="18"/>
      <c r="Z1317" s="18"/>
      <c r="AA1317" s="18"/>
      <c r="AB1317" s="18"/>
      <c r="AC1317" s="18"/>
      <c r="AD1317" s="18"/>
      <c r="AE1317" s="18"/>
      <c r="AF1317" s="18"/>
      <c r="AG1317" s="18"/>
      <c r="AH1317" s="18"/>
      <c r="AI1317" s="18"/>
      <c r="AJ1317" s="18"/>
      <c r="AK1317" s="18"/>
      <c r="AL1317" s="18"/>
      <c r="AM1317" s="18"/>
      <c r="AN1317" s="18"/>
    </row>
    <row r="1318" spans="1:40" ht="15" customHeight="1">
      <c r="A1318" s="21"/>
      <c r="B1318" s="16"/>
      <c r="C1318" s="5"/>
      <c r="D1318" s="141"/>
      <c r="E1318" s="6"/>
      <c r="F1318" s="163"/>
      <c r="G1318" s="105"/>
      <c r="H1318" s="22"/>
      <c r="I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  <c r="AB1318" s="18"/>
      <c r="AC1318" s="18"/>
      <c r="AD1318" s="18"/>
      <c r="AE1318" s="18"/>
      <c r="AF1318" s="18"/>
      <c r="AG1318" s="18"/>
      <c r="AH1318" s="18"/>
      <c r="AI1318" s="18"/>
      <c r="AJ1318" s="18"/>
      <c r="AK1318" s="18"/>
      <c r="AL1318" s="18"/>
      <c r="AM1318" s="18"/>
      <c r="AN1318" s="18"/>
    </row>
    <row r="1319" spans="1:40" ht="15" customHeight="1">
      <c r="A1319" s="110"/>
      <c r="B1319" s="62" t="s">
        <v>627</v>
      </c>
      <c r="C1319" s="72" t="s">
        <v>628</v>
      </c>
      <c r="D1319" s="140"/>
      <c r="E1319" s="3"/>
      <c r="F1319" s="104"/>
      <c r="G1319" s="94"/>
      <c r="H1319" s="23"/>
      <c r="I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18"/>
      <c r="Z1319" s="18"/>
      <c r="AA1319" s="18"/>
      <c r="AB1319" s="18"/>
      <c r="AC1319" s="18"/>
      <c r="AD1319" s="18"/>
      <c r="AE1319" s="18"/>
      <c r="AF1319" s="18"/>
      <c r="AG1319" s="18"/>
      <c r="AH1319" s="18"/>
      <c r="AI1319" s="18"/>
      <c r="AJ1319" s="18"/>
      <c r="AK1319" s="18"/>
      <c r="AL1319" s="18"/>
      <c r="AM1319" s="18"/>
      <c r="AN1319" s="18"/>
    </row>
    <row r="1320" spans="1:40" ht="15" customHeight="1">
      <c r="A1320" s="21"/>
      <c r="B1320" s="16" t="s">
        <v>629</v>
      </c>
      <c r="C1320" s="5" t="s">
        <v>630</v>
      </c>
      <c r="D1320" s="141">
        <v>1</v>
      </c>
      <c r="E1320" s="6" t="s">
        <v>133</v>
      </c>
      <c r="F1320" s="102"/>
      <c r="G1320" s="105"/>
      <c r="H1320" s="133"/>
      <c r="I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  <c r="AB1320" s="18"/>
      <c r="AC1320" s="18"/>
      <c r="AD1320" s="18"/>
      <c r="AE1320" s="18"/>
      <c r="AF1320" s="18"/>
      <c r="AG1320" s="18"/>
      <c r="AH1320" s="18"/>
      <c r="AI1320" s="18"/>
      <c r="AJ1320" s="18"/>
      <c r="AK1320" s="18"/>
      <c r="AL1320" s="18"/>
      <c r="AM1320" s="18"/>
      <c r="AN1320" s="18"/>
    </row>
    <row r="1321" spans="1:40" ht="15" customHeight="1">
      <c r="A1321" s="110"/>
      <c r="B1321" s="62"/>
      <c r="C1321" s="72" t="s">
        <v>631</v>
      </c>
      <c r="D1321" s="140"/>
      <c r="E1321" s="3"/>
      <c r="F1321" s="167"/>
      <c r="G1321" s="106"/>
      <c r="H1321" s="23"/>
      <c r="I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18"/>
      <c r="Z1321" s="18"/>
      <c r="AA1321" s="18"/>
      <c r="AB1321" s="18"/>
      <c r="AC1321" s="18"/>
      <c r="AD1321" s="18"/>
      <c r="AE1321" s="18"/>
      <c r="AF1321" s="18"/>
      <c r="AG1321" s="18"/>
      <c r="AH1321" s="18"/>
      <c r="AI1321" s="18"/>
      <c r="AJ1321" s="18"/>
      <c r="AK1321" s="18"/>
      <c r="AL1321" s="18"/>
      <c r="AM1321" s="18"/>
      <c r="AN1321" s="18"/>
    </row>
    <row r="1322" spans="1:40" ht="15" customHeight="1">
      <c r="A1322" s="21"/>
      <c r="B1322" s="16"/>
      <c r="C1322" s="5"/>
      <c r="D1322" s="141"/>
      <c r="E1322" s="6"/>
      <c r="F1322" s="163"/>
      <c r="G1322" s="105"/>
      <c r="H1322" s="22"/>
      <c r="I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  <c r="AB1322" s="18"/>
      <c r="AC1322" s="18"/>
      <c r="AD1322" s="18"/>
      <c r="AE1322" s="18"/>
      <c r="AF1322" s="18"/>
      <c r="AG1322" s="18"/>
      <c r="AH1322" s="18"/>
      <c r="AI1322" s="18"/>
      <c r="AJ1322" s="18"/>
      <c r="AK1322" s="18"/>
      <c r="AL1322" s="18"/>
      <c r="AM1322" s="18"/>
      <c r="AN1322" s="18"/>
    </row>
    <row r="1323" spans="1:40" ht="15" customHeight="1">
      <c r="A1323" s="110"/>
      <c r="B1323" s="62" t="s">
        <v>632</v>
      </c>
      <c r="C1323" s="72" t="s">
        <v>633</v>
      </c>
      <c r="D1323" s="140"/>
      <c r="E1323" s="3"/>
      <c r="F1323" s="104"/>
      <c r="G1323" s="94"/>
      <c r="H1323" s="23"/>
      <c r="I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18"/>
      <c r="Z1323" s="18"/>
      <c r="AA1323" s="18"/>
      <c r="AB1323" s="18"/>
      <c r="AC1323" s="18"/>
      <c r="AD1323" s="18"/>
      <c r="AE1323" s="18"/>
      <c r="AF1323" s="18"/>
      <c r="AG1323" s="18"/>
      <c r="AH1323" s="18"/>
      <c r="AI1323" s="18"/>
      <c r="AJ1323" s="18"/>
      <c r="AK1323" s="18"/>
      <c r="AL1323" s="18"/>
      <c r="AM1323" s="18"/>
      <c r="AN1323" s="18"/>
    </row>
    <row r="1324" spans="1:40" ht="15" customHeight="1">
      <c r="A1324" s="21"/>
      <c r="B1324" s="16" t="s">
        <v>634</v>
      </c>
      <c r="C1324" s="5" t="s">
        <v>630</v>
      </c>
      <c r="D1324" s="141">
        <v>1</v>
      </c>
      <c r="E1324" s="6" t="s">
        <v>133</v>
      </c>
      <c r="F1324" s="102"/>
      <c r="G1324" s="105"/>
      <c r="H1324" s="133"/>
      <c r="I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  <c r="AB1324" s="18"/>
      <c r="AC1324" s="18"/>
      <c r="AD1324" s="18"/>
      <c r="AE1324" s="18"/>
      <c r="AF1324" s="18"/>
      <c r="AG1324" s="18"/>
      <c r="AH1324" s="18"/>
      <c r="AI1324" s="18"/>
      <c r="AJ1324" s="18"/>
      <c r="AK1324" s="18"/>
      <c r="AL1324" s="18"/>
      <c r="AM1324" s="18"/>
      <c r="AN1324" s="18"/>
    </row>
    <row r="1325" spans="1:40" ht="15" customHeight="1">
      <c r="A1325" s="110"/>
      <c r="B1325" s="72"/>
      <c r="C1325" s="72" t="s">
        <v>631</v>
      </c>
      <c r="D1325" s="140"/>
      <c r="E1325" s="3"/>
      <c r="F1325" s="167"/>
      <c r="G1325" s="106"/>
      <c r="H1325" s="23"/>
      <c r="I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8"/>
      <c r="Y1325" s="18"/>
      <c r="Z1325" s="18"/>
      <c r="AA1325" s="18"/>
      <c r="AB1325" s="18"/>
      <c r="AC1325" s="18"/>
      <c r="AD1325" s="18"/>
      <c r="AE1325" s="18"/>
      <c r="AF1325" s="18"/>
      <c r="AG1325" s="18"/>
      <c r="AH1325" s="18"/>
      <c r="AI1325" s="18"/>
      <c r="AJ1325" s="18"/>
      <c r="AK1325" s="18"/>
      <c r="AL1325" s="18"/>
      <c r="AM1325" s="18"/>
      <c r="AN1325" s="18"/>
    </row>
    <row r="1326" spans="1:40" ht="15" customHeight="1">
      <c r="A1326" s="21"/>
      <c r="B1326" s="5"/>
      <c r="C1326" s="5"/>
      <c r="D1326" s="141"/>
      <c r="E1326" s="6"/>
      <c r="F1326" s="163"/>
      <c r="G1326" s="105"/>
      <c r="H1326" s="22"/>
      <c r="I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  <c r="AB1326" s="18"/>
      <c r="AC1326" s="18"/>
      <c r="AD1326" s="18"/>
      <c r="AE1326" s="18"/>
      <c r="AF1326" s="18"/>
      <c r="AG1326" s="18"/>
      <c r="AH1326" s="18"/>
      <c r="AI1326" s="18"/>
      <c r="AJ1326" s="18"/>
      <c r="AK1326" s="18"/>
      <c r="AL1326" s="18"/>
      <c r="AM1326" s="18"/>
      <c r="AN1326" s="18"/>
    </row>
    <row r="1327" spans="1:40" ht="15" customHeight="1">
      <c r="A1327" s="110"/>
      <c r="B1327" s="72" t="s">
        <v>635</v>
      </c>
      <c r="C1327" s="72" t="s">
        <v>636</v>
      </c>
      <c r="D1327" s="140"/>
      <c r="E1327" s="3"/>
      <c r="F1327" s="104"/>
      <c r="G1327" s="94"/>
      <c r="H1327" s="23"/>
      <c r="I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18"/>
      <c r="Z1327" s="18"/>
      <c r="AA1327" s="18"/>
      <c r="AB1327" s="18"/>
      <c r="AC1327" s="18"/>
      <c r="AD1327" s="18"/>
      <c r="AE1327" s="18"/>
      <c r="AF1327" s="18"/>
      <c r="AG1327" s="18"/>
      <c r="AH1327" s="18"/>
      <c r="AI1327" s="18"/>
      <c r="AJ1327" s="18"/>
      <c r="AK1327" s="18"/>
      <c r="AL1327" s="18"/>
      <c r="AM1327" s="18"/>
      <c r="AN1327" s="18"/>
    </row>
    <row r="1328" spans="1:40" ht="15" customHeight="1">
      <c r="A1328" s="21"/>
      <c r="B1328" s="5" t="s">
        <v>637</v>
      </c>
      <c r="C1328" s="5" t="s">
        <v>630</v>
      </c>
      <c r="D1328" s="141">
        <v>1</v>
      </c>
      <c r="E1328" s="6" t="s">
        <v>133</v>
      </c>
      <c r="F1328" s="102"/>
      <c r="G1328" s="105"/>
      <c r="H1328" s="133"/>
      <c r="I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  <c r="AB1328" s="18"/>
      <c r="AC1328" s="18"/>
      <c r="AD1328" s="18"/>
      <c r="AE1328" s="18"/>
      <c r="AF1328" s="18"/>
      <c r="AG1328" s="18"/>
      <c r="AH1328" s="18"/>
      <c r="AI1328" s="18"/>
      <c r="AJ1328" s="18"/>
      <c r="AK1328" s="18"/>
      <c r="AL1328" s="18"/>
      <c r="AM1328" s="18"/>
      <c r="AN1328" s="18"/>
    </row>
    <row r="1329" spans="1:40" ht="15" customHeight="1">
      <c r="A1329" s="110"/>
      <c r="B1329" s="72"/>
      <c r="C1329" s="72" t="s">
        <v>631</v>
      </c>
      <c r="D1329" s="140"/>
      <c r="E1329" s="3"/>
      <c r="F1329" s="167"/>
      <c r="G1329" s="106"/>
      <c r="H1329" s="23"/>
      <c r="I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18"/>
      <c r="Z1329" s="18"/>
      <c r="AA1329" s="18"/>
      <c r="AB1329" s="18"/>
      <c r="AC1329" s="18"/>
      <c r="AD1329" s="18"/>
      <c r="AE1329" s="18"/>
      <c r="AF1329" s="18"/>
      <c r="AG1329" s="18"/>
      <c r="AH1329" s="18"/>
      <c r="AI1329" s="18"/>
      <c r="AJ1329" s="18"/>
      <c r="AK1329" s="18"/>
      <c r="AL1329" s="18"/>
      <c r="AM1329" s="18"/>
      <c r="AN1329" s="18"/>
    </row>
    <row r="1330" spans="1:40" ht="15" customHeight="1">
      <c r="A1330" s="21"/>
      <c r="B1330" s="5"/>
      <c r="C1330" s="5"/>
      <c r="D1330" s="141"/>
      <c r="E1330" s="6"/>
      <c r="F1330" s="163"/>
      <c r="G1330" s="105"/>
      <c r="H1330" s="22"/>
      <c r="I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  <c r="AB1330" s="18"/>
      <c r="AC1330" s="18"/>
      <c r="AD1330" s="18"/>
      <c r="AE1330" s="18"/>
      <c r="AF1330" s="18"/>
      <c r="AG1330" s="18"/>
      <c r="AH1330" s="18"/>
      <c r="AI1330" s="18"/>
      <c r="AJ1330" s="18"/>
      <c r="AK1330" s="18"/>
      <c r="AL1330" s="18"/>
      <c r="AM1330" s="18"/>
      <c r="AN1330" s="18"/>
    </row>
    <row r="1331" spans="1:40" ht="15" customHeight="1">
      <c r="A1331" s="110"/>
      <c r="B1331" s="72"/>
      <c r="C1331" s="72"/>
      <c r="D1331" s="140"/>
      <c r="E1331" s="3"/>
      <c r="F1331" s="167"/>
      <c r="G1331" s="106"/>
      <c r="H1331" s="23"/>
      <c r="I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18"/>
      <c r="Y1331" s="18"/>
      <c r="Z1331" s="18"/>
      <c r="AA1331" s="18"/>
      <c r="AB1331" s="18"/>
      <c r="AC1331" s="18"/>
      <c r="AD1331" s="18"/>
      <c r="AE1331" s="18"/>
      <c r="AF1331" s="18"/>
      <c r="AG1331" s="18"/>
      <c r="AH1331" s="18"/>
      <c r="AI1331" s="18"/>
      <c r="AJ1331" s="18"/>
      <c r="AK1331" s="18"/>
      <c r="AL1331" s="18"/>
      <c r="AM1331" s="18"/>
      <c r="AN1331" s="18"/>
    </row>
    <row r="1332" spans="1:40" ht="15" customHeight="1">
      <c r="A1332" s="21"/>
      <c r="B1332" s="5"/>
      <c r="C1332" s="5"/>
      <c r="D1332" s="141"/>
      <c r="E1332" s="6"/>
      <c r="F1332" s="163"/>
      <c r="G1332" s="105"/>
      <c r="H1332" s="22"/>
      <c r="I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18"/>
      <c r="Y1332" s="18"/>
      <c r="Z1332" s="18"/>
      <c r="AA1332" s="18"/>
      <c r="AB1332" s="18"/>
      <c r="AC1332" s="18"/>
      <c r="AD1332" s="18"/>
      <c r="AE1332" s="18"/>
      <c r="AF1332" s="18"/>
      <c r="AG1332" s="18"/>
      <c r="AH1332" s="18"/>
      <c r="AI1332" s="18"/>
      <c r="AJ1332" s="18"/>
      <c r="AK1332" s="18"/>
      <c r="AL1332" s="18"/>
      <c r="AM1332" s="18"/>
      <c r="AN1332" s="18"/>
    </row>
    <row r="1333" spans="1:40" ht="15" customHeight="1">
      <c r="A1333" s="110"/>
      <c r="B1333" s="72"/>
      <c r="C1333" s="72"/>
      <c r="D1333" s="140"/>
      <c r="E1333" s="3"/>
      <c r="F1333" s="104"/>
      <c r="G1333" s="94"/>
      <c r="H1333" s="23"/>
      <c r="I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18"/>
      <c r="Y1333" s="18"/>
      <c r="Z1333" s="18"/>
      <c r="AA1333" s="18"/>
      <c r="AB1333" s="18"/>
      <c r="AC1333" s="18"/>
      <c r="AD1333" s="18"/>
      <c r="AE1333" s="18"/>
      <c r="AF1333" s="18"/>
      <c r="AG1333" s="18"/>
      <c r="AH1333" s="18"/>
      <c r="AI1333" s="18"/>
      <c r="AJ1333" s="18"/>
      <c r="AK1333" s="18"/>
      <c r="AL1333" s="18"/>
      <c r="AM1333" s="18"/>
      <c r="AN1333" s="18"/>
    </row>
    <row r="1334" spans="1:40" ht="15" customHeight="1">
      <c r="A1334" s="21"/>
      <c r="B1334" s="5" t="s">
        <v>68</v>
      </c>
      <c r="C1334" s="5"/>
      <c r="D1334" s="141">
        <v>1</v>
      </c>
      <c r="E1334" s="6" t="s">
        <v>2</v>
      </c>
      <c r="F1334" s="102"/>
      <c r="G1334" s="105"/>
      <c r="H1334" s="133"/>
      <c r="I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  <c r="AB1334" s="18"/>
      <c r="AC1334" s="18"/>
      <c r="AD1334" s="18"/>
      <c r="AE1334" s="18"/>
      <c r="AF1334" s="18"/>
      <c r="AG1334" s="18"/>
      <c r="AH1334" s="18"/>
      <c r="AI1334" s="18"/>
      <c r="AJ1334" s="18"/>
      <c r="AK1334" s="18"/>
      <c r="AL1334" s="18"/>
      <c r="AM1334" s="18"/>
      <c r="AN1334" s="18"/>
    </row>
    <row r="1335" spans="1:40" ht="15" customHeight="1">
      <c r="A1335" s="110"/>
      <c r="B1335" s="72"/>
      <c r="C1335" s="72"/>
      <c r="D1335" s="140"/>
      <c r="E1335" s="3"/>
      <c r="F1335" s="104"/>
      <c r="G1335" s="94"/>
      <c r="H1335" s="23"/>
      <c r="I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18"/>
      <c r="Z1335" s="18"/>
      <c r="AA1335" s="18"/>
      <c r="AB1335" s="18"/>
      <c r="AC1335" s="18"/>
      <c r="AD1335" s="18"/>
      <c r="AE1335" s="18"/>
      <c r="AF1335" s="18"/>
      <c r="AG1335" s="18"/>
      <c r="AH1335" s="18"/>
      <c r="AI1335" s="18"/>
      <c r="AJ1335" s="18"/>
      <c r="AK1335" s="18"/>
      <c r="AL1335" s="18"/>
      <c r="AM1335" s="18"/>
      <c r="AN1335" s="18"/>
    </row>
    <row r="1336" spans="1:40" ht="15" customHeight="1">
      <c r="A1336" s="21"/>
      <c r="B1336" s="5" t="s">
        <v>69</v>
      </c>
      <c r="C1336" s="5"/>
      <c r="D1336" s="141">
        <v>1</v>
      </c>
      <c r="E1336" s="6" t="s">
        <v>2</v>
      </c>
      <c r="F1336" s="102"/>
      <c r="G1336" s="105"/>
      <c r="H1336" s="133"/>
      <c r="I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  <c r="AB1336" s="18"/>
      <c r="AC1336" s="18"/>
      <c r="AD1336" s="18"/>
      <c r="AE1336" s="18"/>
      <c r="AF1336" s="18"/>
      <c r="AG1336" s="18"/>
      <c r="AH1336" s="18"/>
      <c r="AI1336" s="18"/>
      <c r="AJ1336" s="18"/>
      <c r="AK1336" s="18"/>
      <c r="AL1336" s="18"/>
      <c r="AM1336" s="18"/>
      <c r="AN1336" s="18"/>
    </row>
    <row r="1337" spans="1:40" ht="15" customHeight="1">
      <c r="A1337" s="110"/>
      <c r="B1337" s="154"/>
      <c r="C1337" s="72"/>
      <c r="D1337" s="140"/>
      <c r="E1337" s="3"/>
      <c r="F1337" s="104"/>
      <c r="G1337" s="94"/>
      <c r="H1337" s="23"/>
      <c r="I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18"/>
      <c r="Z1337" s="18"/>
      <c r="AA1337" s="18"/>
      <c r="AB1337" s="18"/>
      <c r="AC1337" s="18"/>
      <c r="AD1337" s="18"/>
      <c r="AE1337" s="18"/>
      <c r="AF1337" s="18"/>
      <c r="AG1337" s="18"/>
      <c r="AH1337" s="18"/>
      <c r="AI1337" s="18"/>
      <c r="AJ1337" s="18"/>
      <c r="AK1337" s="18"/>
      <c r="AL1337" s="18"/>
      <c r="AM1337" s="18"/>
      <c r="AN1337" s="18"/>
    </row>
    <row r="1338" spans="1:40" ht="15" customHeight="1">
      <c r="A1338" s="21"/>
      <c r="B1338" s="5" t="s">
        <v>79</v>
      </c>
      <c r="C1338" s="5"/>
      <c r="D1338" s="141">
        <v>1</v>
      </c>
      <c r="E1338" s="6" t="s">
        <v>2</v>
      </c>
      <c r="F1338" s="102"/>
      <c r="G1338" s="105"/>
      <c r="H1338" s="133"/>
      <c r="I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  <c r="Z1338" s="18"/>
      <c r="AA1338" s="18"/>
      <c r="AB1338" s="18"/>
      <c r="AC1338" s="18"/>
      <c r="AD1338" s="18"/>
      <c r="AE1338" s="18"/>
      <c r="AF1338" s="18"/>
      <c r="AG1338" s="18"/>
      <c r="AH1338" s="18"/>
      <c r="AI1338" s="18"/>
      <c r="AJ1338" s="18"/>
      <c r="AK1338" s="18"/>
      <c r="AL1338" s="18"/>
      <c r="AM1338" s="18"/>
      <c r="AN1338" s="18"/>
    </row>
    <row r="1339" spans="1:40" ht="15" customHeight="1">
      <c r="A1339" s="110"/>
      <c r="B1339" s="72"/>
      <c r="C1339" s="72"/>
      <c r="D1339" s="140"/>
      <c r="E1339" s="3"/>
      <c r="F1339" s="104"/>
      <c r="G1339" s="94"/>
      <c r="H1339" s="23"/>
      <c r="I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18"/>
      <c r="Z1339" s="18"/>
      <c r="AA1339" s="18"/>
      <c r="AB1339" s="18"/>
      <c r="AC1339" s="18"/>
      <c r="AD1339" s="18"/>
      <c r="AE1339" s="18"/>
      <c r="AF1339" s="18"/>
      <c r="AG1339" s="18"/>
      <c r="AH1339" s="18"/>
      <c r="AI1339" s="18"/>
      <c r="AJ1339" s="18"/>
      <c r="AK1339" s="18"/>
      <c r="AL1339" s="18"/>
      <c r="AM1339" s="18"/>
      <c r="AN1339" s="18"/>
    </row>
    <row r="1340" spans="1:40" ht="15" customHeight="1">
      <c r="A1340" s="21"/>
      <c r="B1340" s="5" t="s">
        <v>80</v>
      </c>
      <c r="C1340" s="5"/>
      <c r="D1340" s="141">
        <v>1</v>
      </c>
      <c r="E1340" s="6" t="s">
        <v>2</v>
      </c>
      <c r="F1340" s="102"/>
      <c r="G1340" s="105"/>
      <c r="H1340" s="133"/>
      <c r="I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  <c r="AB1340" s="18"/>
      <c r="AC1340" s="18"/>
      <c r="AD1340" s="18"/>
      <c r="AE1340" s="18"/>
      <c r="AF1340" s="18"/>
      <c r="AG1340" s="18"/>
      <c r="AH1340" s="18"/>
      <c r="AI1340" s="18"/>
      <c r="AJ1340" s="18"/>
      <c r="AK1340" s="18"/>
      <c r="AL1340" s="18"/>
      <c r="AM1340" s="18"/>
      <c r="AN1340" s="18"/>
    </row>
    <row r="1341" spans="1:40" ht="15" customHeight="1">
      <c r="A1341" s="110"/>
      <c r="B1341" s="72"/>
      <c r="C1341" s="72"/>
      <c r="D1341" s="140"/>
      <c r="E1341" s="3"/>
      <c r="F1341" s="167"/>
      <c r="G1341" s="94"/>
      <c r="H1341" s="23"/>
      <c r="I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18"/>
      <c r="Y1341" s="18"/>
      <c r="Z1341" s="18"/>
      <c r="AA1341" s="18"/>
      <c r="AB1341" s="18"/>
      <c r="AC1341" s="18"/>
      <c r="AD1341" s="18"/>
      <c r="AE1341" s="18"/>
      <c r="AF1341" s="18"/>
      <c r="AG1341" s="18"/>
      <c r="AH1341" s="18"/>
      <c r="AI1341" s="18"/>
      <c r="AJ1341" s="18"/>
      <c r="AK1341" s="18"/>
      <c r="AL1341" s="18"/>
      <c r="AM1341" s="18"/>
      <c r="AN1341" s="18"/>
    </row>
    <row r="1342" spans="1:40" ht="15" customHeight="1">
      <c r="A1342" s="21"/>
      <c r="B1342" s="5"/>
      <c r="C1342" s="5"/>
      <c r="D1342" s="141"/>
      <c r="E1342" s="6"/>
      <c r="F1342" s="163"/>
      <c r="G1342" s="105"/>
      <c r="H1342" s="133"/>
      <c r="I1342" s="18"/>
      <c r="J1342" s="56">
        <f>SUM(J1317:J1338)</f>
        <v>0</v>
      </c>
      <c r="K1342" s="56">
        <f>SUM(K1317:K1338)</f>
        <v>0</v>
      </c>
      <c r="L1342" s="56">
        <f>SUM(L1317:L1338)</f>
        <v>0</v>
      </c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  <c r="AB1342" s="18"/>
      <c r="AC1342" s="18"/>
      <c r="AD1342" s="18"/>
      <c r="AE1342" s="18"/>
      <c r="AF1342" s="18"/>
      <c r="AG1342" s="18"/>
      <c r="AH1342" s="18"/>
      <c r="AI1342" s="18"/>
      <c r="AJ1342" s="18"/>
      <c r="AK1342" s="18"/>
      <c r="AL1342" s="18"/>
      <c r="AM1342" s="18"/>
      <c r="AN1342" s="18"/>
    </row>
    <row r="1343" spans="1:40" ht="15" customHeight="1">
      <c r="A1343" s="110"/>
      <c r="B1343" s="155"/>
      <c r="C1343" s="65"/>
      <c r="D1343" s="140"/>
      <c r="E1343" s="95"/>
      <c r="F1343" s="167"/>
      <c r="G1343" s="106"/>
      <c r="H1343" s="23"/>
      <c r="I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8"/>
      <c r="Y1343" s="18"/>
      <c r="Z1343" s="18"/>
      <c r="AA1343" s="18"/>
      <c r="AB1343" s="18"/>
      <c r="AC1343" s="18"/>
      <c r="AD1343" s="18"/>
      <c r="AE1343" s="18"/>
      <c r="AF1343" s="18"/>
      <c r="AG1343" s="18"/>
      <c r="AH1343" s="18"/>
      <c r="AI1343" s="18"/>
      <c r="AJ1343" s="18"/>
      <c r="AK1343" s="18"/>
      <c r="AL1343" s="18"/>
      <c r="AM1343" s="18"/>
      <c r="AN1343" s="18"/>
    </row>
    <row r="1344" spans="1:40" ht="15" customHeight="1">
      <c r="A1344" s="109"/>
      <c r="B1344" s="96" t="str">
        <f>A1316&amp;" - 計"</f>
        <v>e - 計</v>
      </c>
      <c r="C1344" s="66"/>
      <c r="D1344" s="141"/>
      <c r="E1344" s="96"/>
      <c r="F1344" s="163"/>
      <c r="G1344" s="105"/>
      <c r="H1344" s="22"/>
      <c r="I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  <c r="AB1344" s="18"/>
      <c r="AC1344" s="18"/>
      <c r="AD1344" s="18"/>
      <c r="AE1344" s="18"/>
      <c r="AF1344" s="18"/>
      <c r="AG1344" s="18"/>
      <c r="AH1344" s="18"/>
      <c r="AI1344" s="18"/>
      <c r="AJ1344" s="18"/>
      <c r="AK1344" s="18"/>
      <c r="AL1344" s="18"/>
      <c r="AM1344" s="18"/>
      <c r="AN1344" s="18"/>
    </row>
    <row r="1345" spans="1:40" ht="15" customHeight="1">
      <c r="A1345" s="110"/>
      <c r="B1345" s="72"/>
      <c r="C1345" s="72"/>
      <c r="D1345" s="140"/>
      <c r="E1345" s="3"/>
      <c r="F1345" s="162"/>
      <c r="G1345" s="93"/>
      <c r="H1345" s="20"/>
      <c r="I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8"/>
      <c r="Y1345" s="18"/>
      <c r="Z1345" s="18"/>
      <c r="AA1345" s="18"/>
      <c r="AB1345" s="18"/>
      <c r="AC1345" s="18"/>
      <c r="AD1345" s="18"/>
      <c r="AE1345" s="18"/>
      <c r="AF1345" s="18"/>
      <c r="AG1345" s="18"/>
      <c r="AH1345" s="18"/>
      <c r="AI1345" s="18"/>
      <c r="AJ1345" s="18"/>
      <c r="AK1345" s="18"/>
      <c r="AL1345" s="18"/>
      <c r="AM1345" s="18"/>
      <c r="AN1345" s="18"/>
    </row>
    <row r="1346" spans="1:40" ht="15" customHeight="1">
      <c r="A1346" s="39"/>
      <c r="B1346" s="10"/>
      <c r="C1346" s="10"/>
      <c r="D1346" s="142"/>
      <c r="E1346" s="11"/>
      <c r="F1346" s="186"/>
      <c r="G1346" s="100"/>
      <c r="H1346" s="134"/>
      <c r="I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  <c r="AB1346" s="18"/>
      <c r="AC1346" s="18"/>
      <c r="AD1346" s="18"/>
      <c r="AE1346" s="18"/>
      <c r="AF1346" s="18"/>
      <c r="AG1346" s="18"/>
      <c r="AH1346" s="18"/>
      <c r="AI1346" s="18"/>
      <c r="AJ1346" s="18"/>
      <c r="AK1346" s="18"/>
      <c r="AL1346" s="18"/>
      <c r="AM1346" s="18"/>
      <c r="AN1346" s="18"/>
    </row>
    <row r="1347" spans="1:40" ht="15" customHeight="1">
      <c r="A1347" s="111"/>
      <c r="B1347" s="15"/>
      <c r="C1347" s="2"/>
      <c r="D1347" s="140"/>
      <c r="E1347" s="3"/>
      <c r="F1347" s="162"/>
      <c r="G1347" s="103"/>
      <c r="H1347" s="20"/>
      <c r="I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8"/>
      <c r="Y1347" s="18"/>
      <c r="Z1347" s="18"/>
      <c r="AA1347" s="18"/>
      <c r="AB1347" s="18"/>
      <c r="AC1347" s="18"/>
      <c r="AD1347" s="18"/>
      <c r="AE1347" s="18"/>
      <c r="AF1347" s="18"/>
      <c r="AG1347" s="18"/>
      <c r="AH1347" s="18"/>
      <c r="AI1347" s="18"/>
      <c r="AJ1347" s="18"/>
      <c r="AK1347" s="18"/>
      <c r="AL1347" s="18"/>
      <c r="AM1347" s="18"/>
      <c r="AN1347" s="18"/>
    </row>
    <row r="1348" spans="1:40" ht="15" customHeight="1">
      <c r="A1348" s="116" t="s">
        <v>1145</v>
      </c>
      <c r="B1348" s="123" t="s">
        <v>195</v>
      </c>
      <c r="C1348" s="5"/>
      <c r="D1348" s="141"/>
      <c r="E1348" s="6"/>
      <c r="F1348" s="163"/>
      <c r="G1348" s="105"/>
      <c r="H1348" s="22"/>
      <c r="I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  <c r="AB1348" s="18"/>
      <c r="AC1348" s="18"/>
      <c r="AD1348" s="18"/>
      <c r="AE1348" s="18"/>
      <c r="AF1348" s="18"/>
      <c r="AG1348" s="18"/>
      <c r="AH1348" s="18"/>
      <c r="AI1348" s="18"/>
      <c r="AJ1348" s="18"/>
      <c r="AK1348" s="18"/>
      <c r="AL1348" s="18"/>
      <c r="AM1348" s="18"/>
      <c r="AN1348" s="18"/>
    </row>
    <row r="1349" spans="1:40" ht="15" customHeight="1">
      <c r="A1349" s="110"/>
      <c r="B1349" s="62"/>
      <c r="C1349" s="72"/>
      <c r="D1349" s="140"/>
      <c r="E1349" s="3"/>
      <c r="F1349" s="167"/>
      <c r="G1349" s="106"/>
      <c r="H1349" s="23"/>
      <c r="I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  <c r="Z1349" s="18"/>
      <c r="AA1349" s="18"/>
      <c r="AB1349" s="18"/>
      <c r="AC1349" s="18"/>
      <c r="AD1349" s="18"/>
      <c r="AE1349" s="18"/>
      <c r="AF1349" s="18"/>
      <c r="AG1349" s="18"/>
      <c r="AH1349" s="18"/>
      <c r="AI1349" s="18"/>
      <c r="AJ1349" s="18"/>
      <c r="AK1349" s="18"/>
      <c r="AL1349" s="18"/>
      <c r="AM1349" s="18"/>
      <c r="AN1349" s="18"/>
    </row>
    <row r="1350" spans="1:40" ht="15" customHeight="1">
      <c r="A1350" s="21"/>
      <c r="B1350" s="16"/>
      <c r="C1350" s="5"/>
      <c r="D1350" s="141"/>
      <c r="E1350" s="6"/>
      <c r="F1350" s="163"/>
      <c r="G1350" s="105"/>
      <c r="H1350" s="22"/>
      <c r="I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  <c r="AB1350" s="18"/>
      <c r="AC1350" s="18"/>
      <c r="AD1350" s="18"/>
      <c r="AE1350" s="18"/>
      <c r="AF1350" s="18"/>
      <c r="AG1350" s="18"/>
      <c r="AH1350" s="18"/>
      <c r="AI1350" s="18"/>
      <c r="AJ1350" s="18"/>
      <c r="AK1350" s="18"/>
      <c r="AL1350" s="18"/>
      <c r="AM1350" s="18"/>
      <c r="AN1350" s="18"/>
    </row>
    <row r="1351" spans="1:40" ht="15" customHeight="1">
      <c r="A1351" s="110"/>
      <c r="B1351" s="62" t="s">
        <v>638</v>
      </c>
      <c r="C1351" s="72" t="s">
        <v>639</v>
      </c>
      <c r="D1351" s="140"/>
      <c r="E1351" s="3"/>
      <c r="F1351" s="104"/>
      <c r="G1351" s="94"/>
      <c r="H1351" s="23"/>
      <c r="I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18"/>
      <c r="Z1351" s="18"/>
      <c r="AA1351" s="18"/>
      <c r="AB1351" s="18"/>
      <c r="AC1351" s="18"/>
      <c r="AD1351" s="18"/>
      <c r="AE1351" s="18"/>
      <c r="AF1351" s="18"/>
      <c r="AG1351" s="18"/>
      <c r="AH1351" s="18"/>
      <c r="AI1351" s="18"/>
      <c r="AJ1351" s="18"/>
      <c r="AK1351" s="18"/>
      <c r="AL1351" s="18"/>
      <c r="AM1351" s="18"/>
      <c r="AN1351" s="18"/>
    </row>
    <row r="1352" spans="1:40" ht="15" customHeight="1">
      <c r="A1352" s="21"/>
      <c r="B1352" s="16" t="s">
        <v>640</v>
      </c>
      <c r="C1352" s="5" t="s">
        <v>602</v>
      </c>
      <c r="D1352" s="141">
        <v>1</v>
      </c>
      <c r="E1352" s="6" t="s">
        <v>133</v>
      </c>
      <c r="F1352" s="102"/>
      <c r="G1352" s="105"/>
      <c r="H1352" s="133"/>
      <c r="I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  <c r="AB1352" s="18"/>
      <c r="AC1352" s="18"/>
      <c r="AD1352" s="18"/>
      <c r="AE1352" s="18"/>
      <c r="AF1352" s="18"/>
      <c r="AG1352" s="18"/>
      <c r="AH1352" s="18"/>
      <c r="AI1352" s="18"/>
      <c r="AJ1352" s="18"/>
      <c r="AK1352" s="18"/>
      <c r="AL1352" s="18"/>
      <c r="AM1352" s="18"/>
      <c r="AN1352" s="18"/>
    </row>
    <row r="1353" spans="1:40" ht="15" customHeight="1">
      <c r="A1353" s="110"/>
      <c r="B1353" s="62" t="s">
        <v>641</v>
      </c>
      <c r="C1353" s="72" t="s">
        <v>642</v>
      </c>
      <c r="D1353" s="140"/>
      <c r="E1353" s="3"/>
      <c r="F1353" s="104"/>
      <c r="G1353" s="94"/>
      <c r="H1353" s="23"/>
      <c r="I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8"/>
      <c r="Y1353" s="18"/>
      <c r="Z1353" s="18"/>
      <c r="AA1353" s="18"/>
      <c r="AB1353" s="18"/>
      <c r="AC1353" s="18"/>
      <c r="AD1353" s="18"/>
      <c r="AE1353" s="18"/>
      <c r="AF1353" s="18"/>
      <c r="AG1353" s="18"/>
      <c r="AH1353" s="18"/>
      <c r="AI1353" s="18"/>
      <c r="AJ1353" s="18"/>
      <c r="AK1353" s="18"/>
      <c r="AL1353" s="18"/>
      <c r="AM1353" s="18"/>
      <c r="AN1353" s="18"/>
    </row>
    <row r="1354" spans="1:40" ht="15" customHeight="1">
      <c r="A1354" s="21"/>
      <c r="B1354" s="16" t="s">
        <v>643</v>
      </c>
      <c r="C1354" s="5" t="s">
        <v>602</v>
      </c>
      <c r="D1354" s="141">
        <v>1</v>
      </c>
      <c r="E1354" s="6" t="s">
        <v>133</v>
      </c>
      <c r="F1354" s="102"/>
      <c r="G1354" s="105"/>
      <c r="H1354" s="133"/>
      <c r="I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  <c r="Z1354" s="18"/>
      <c r="AA1354" s="18"/>
      <c r="AB1354" s="18"/>
      <c r="AC1354" s="18"/>
      <c r="AD1354" s="18"/>
      <c r="AE1354" s="18"/>
      <c r="AF1354" s="18"/>
      <c r="AG1354" s="18"/>
      <c r="AH1354" s="18"/>
      <c r="AI1354" s="18"/>
      <c r="AJ1354" s="18"/>
      <c r="AK1354" s="18"/>
      <c r="AL1354" s="18"/>
      <c r="AM1354" s="18"/>
      <c r="AN1354" s="18"/>
    </row>
    <row r="1355" spans="1:40" ht="15" customHeight="1">
      <c r="A1355" s="110"/>
      <c r="B1355" s="62" t="s">
        <v>644</v>
      </c>
      <c r="C1355" s="72" t="s">
        <v>645</v>
      </c>
      <c r="D1355" s="140"/>
      <c r="E1355" s="3"/>
      <c r="F1355" s="104"/>
      <c r="G1355" s="94"/>
      <c r="H1355" s="23"/>
      <c r="I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8"/>
      <c r="Y1355" s="18"/>
      <c r="Z1355" s="18"/>
      <c r="AA1355" s="18"/>
      <c r="AB1355" s="18"/>
      <c r="AC1355" s="18"/>
      <c r="AD1355" s="18"/>
      <c r="AE1355" s="18"/>
      <c r="AF1355" s="18"/>
      <c r="AG1355" s="18"/>
      <c r="AH1355" s="18"/>
      <c r="AI1355" s="18"/>
      <c r="AJ1355" s="18"/>
      <c r="AK1355" s="18"/>
      <c r="AL1355" s="18"/>
      <c r="AM1355" s="18"/>
      <c r="AN1355" s="18"/>
    </row>
    <row r="1356" spans="1:40" ht="15" customHeight="1">
      <c r="A1356" s="21"/>
      <c r="B1356" s="16" t="s">
        <v>646</v>
      </c>
      <c r="C1356" s="5" t="s">
        <v>602</v>
      </c>
      <c r="D1356" s="141">
        <v>2</v>
      </c>
      <c r="E1356" s="6" t="s">
        <v>133</v>
      </c>
      <c r="F1356" s="102"/>
      <c r="G1356" s="105"/>
      <c r="H1356" s="133"/>
      <c r="I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8"/>
      <c r="Y1356" s="18"/>
      <c r="Z1356" s="18"/>
      <c r="AA1356" s="18"/>
      <c r="AB1356" s="18"/>
      <c r="AC1356" s="18"/>
      <c r="AD1356" s="18"/>
      <c r="AE1356" s="18"/>
      <c r="AF1356" s="18"/>
      <c r="AG1356" s="18"/>
      <c r="AH1356" s="18"/>
      <c r="AI1356" s="18"/>
      <c r="AJ1356" s="18"/>
      <c r="AK1356" s="18"/>
      <c r="AL1356" s="18"/>
      <c r="AM1356" s="18"/>
      <c r="AN1356" s="18"/>
    </row>
    <row r="1357" spans="1:40" ht="15" customHeight="1">
      <c r="A1357" s="110"/>
      <c r="B1357" s="72" t="s">
        <v>647</v>
      </c>
      <c r="C1357" s="72" t="s">
        <v>648</v>
      </c>
      <c r="D1357" s="140"/>
      <c r="E1357" s="3"/>
      <c r="F1357" s="104"/>
      <c r="G1357" s="94"/>
      <c r="H1357" s="23"/>
      <c r="I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8"/>
      <c r="Y1357" s="18"/>
      <c r="Z1357" s="18"/>
      <c r="AA1357" s="18"/>
      <c r="AB1357" s="18"/>
      <c r="AC1357" s="18"/>
      <c r="AD1357" s="18"/>
      <c r="AE1357" s="18"/>
      <c r="AF1357" s="18"/>
      <c r="AG1357" s="18"/>
      <c r="AH1357" s="18"/>
      <c r="AI1357" s="18"/>
      <c r="AJ1357" s="18"/>
      <c r="AK1357" s="18"/>
      <c r="AL1357" s="18"/>
      <c r="AM1357" s="18"/>
      <c r="AN1357" s="18"/>
    </row>
    <row r="1358" spans="1:40" ht="15" customHeight="1">
      <c r="A1358" s="21"/>
      <c r="B1358" s="5" t="s">
        <v>646</v>
      </c>
      <c r="C1358" s="5" t="s">
        <v>602</v>
      </c>
      <c r="D1358" s="141">
        <v>1</v>
      </c>
      <c r="E1358" s="6" t="s">
        <v>133</v>
      </c>
      <c r="F1358" s="102"/>
      <c r="G1358" s="105"/>
      <c r="H1358" s="133"/>
      <c r="I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8"/>
      <c r="Y1358" s="18"/>
      <c r="Z1358" s="18"/>
      <c r="AA1358" s="18"/>
      <c r="AB1358" s="18"/>
      <c r="AC1358" s="18"/>
      <c r="AD1358" s="18"/>
      <c r="AE1358" s="18"/>
      <c r="AF1358" s="18"/>
      <c r="AG1358" s="18"/>
      <c r="AH1358" s="18"/>
      <c r="AI1358" s="18"/>
      <c r="AJ1358" s="18"/>
      <c r="AK1358" s="18"/>
      <c r="AL1358" s="18"/>
      <c r="AM1358" s="18"/>
      <c r="AN1358" s="18"/>
    </row>
    <row r="1359" spans="1:40" ht="15" customHeight="1">
      <c r="A1359" s="110"/>
      <c r="B1359" s="72" t="s">
        <v>225</v>
      </c>
      <c r="C1359" s="72" t="s">
        <v>649</v>
      </c>
      <c r="D1359" s="140"/>
      <c r="E1359" s="3"/>
      <c r="F1359" s="104"/>
      <c r="G1359" s="94"/>
      <c r="H1359" s="23"/>
      <c r="I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  <c r="AA1359" s="18"/>
      <c r="AB1359" s="18"/>
      <c r="AC1359" s="18"/>
      <c r="AD1359" s="18"/>
      <c r="AE1359" s="18"/>
      <c r="AF1359" s="18"/>
      <c r="AG1359" s="18"/>
      <c r="AH1359" s="18"/>
      <c r="AI1359" s="18"/>
      <c r="AJ1359" s="18"/>
      <c r="AK1359" s="18"/>
      <c r="AL1359" s="18"/>
      <c r="AM1359" s="18"/>
      <c r="AN1359" s="18"/>
    </row>
    <row r="1360" spans="1:40" ht="15" customHeight="1">
      <c r="A1360" s="21"/>
      <c r="B1360" s="5" t="s">
        <v>650</v>
      </c>
      <c r="C1360" s="5" t="s">
        <v>602</v>
      </c>
      <c r="D1360" s="141">
        <v>1</v>
      </c>
      <c r="E1360" s="6" t="s">
        <v>133</v>
      </c>
      <c r="F1360" s="102"/>
      <c r="G1360" s="105"/>
      <c r="H1360" s="133"/>
      <c r="I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8"/>
      <c r="Y1360" s="18"/>
      <c r="Z1360" s="18"/>
      <c r="AA1360" s="18"/>
      <c r="AB1360" s="18"/>
      <c r="AC1360" s="18"/>
      <c r="AD1360" s="18"/>
      <c r="AE1360" s="18"/>
      <c r="AF1360" s="18"/>
      <c r="AG1360" s="18"/>
      <c r="AH1360" s="18"/>
      <c r="AI1360" s="18"/>
      <c r="AJ1360" s="18"/>
      <c r="AK1360" s="18"/>
      <c r="AL1360" s="18"/>
      <c r="AM1360" s="18"/>
      <c r="AN1360" s="18"/>
    </row>
    <row r="1361" spans="1:40" ht="15" customHeight="1">
      <c r="A1361" s="110"/>
      <c r="B1361" s="72"/>
      <c r="C1361" s="72"/>
      <c r="D1361" s="140"/>
      <c r="E1361" s="3"/>
      <c r="F1361" s="167"/>
      <c r="G1361" s="106"/>
      <c r="H1361" s="23"/>
      <c r="I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18"/>
      <c r="Y1361" s="18"/>
      <c r="Z1361" s="18"/>
      <c r="AA1361" s="18"/>
      <c r="AB1361" s="18"/>
      <c r="AC1361" s="18"/>
      <c r="AD1361" s="18"/>
      <c r="AE1361" s="18"/>
      <c r="AF1361" s="18"/>
      <c r="AG1361" s="18"/>
      <c r="AH1361" s="18"/>
      <c r="AI1361" s="18"/>
      <c r="AJ1361" s="18"/>
      <c r="AK1361" s="18"/>
      <c r="AL1361" s="18"/>
      <c r="AM1361" s="18"/>
      <c r="AN1361" s="18"/>
    </row>
    <row r="1362" spans="1:40" ht="15" customHeight="1">
      <c r="A1362" s="21"/>
      <c r="B1362" s="5"/>
      <c r="C1362" s="5"/>
      <c r="D1362" s="141"/>
      <c r="E1362" s="6"/>
      <c r="F1362" s="163"/>
      <c r="G1362" s="105"/>
      <c r="H1362" s="22"/>
      <c r="I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18"/>
      <c r="Y1362" s="18"/>
      <c r="Z1362" s="18"/>
      <c r="AA1362" s="18"/>
      <c r="AB1362" s="18"/>
      <c r="AC1362" s="18"/>
      <c r="AD1362" s="18"/>
      <c r="AE1362" s="18"/>
      <c r="AF1362" s="18"/>
      <c r="AG1362" s="18"/>
      <c r="AH1362" s="18"/>
      <c r="AI1362" s="18"/>
      <c r="AJ1362" s="18"/>
      <c r="AK1362" s="18"/>
      <c r="AL1362" s="18"/>
      <c r="AM1362" s="18"/>
      <c r="AN1362" s="18"/>
    </row>
    <row r="1363" spans="1:40" ht="15" customHeight="1">
      <c r="A1363" s="110"/>
      <c r="B1363" s="72"/>
      <c r="C1363" s="72"/>
      <c r="D1363" s="140"/>
      <c r="E1363" s="3"/>
      <c r="F1363" s="104"/>
      <c r="G1363" s="94"/>
      <c r="H1363" s="23"/>
      <c r="I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8"/>
      <c r="Y1363" s="18"/>
      <c r="Z1363" s="18"/>
      <c r="AA1363" s="18"/>
      <c r="AB1363" s="18"/>
      <c r="AC1363" s="18"/>
      <c r="AD1363" s="18"/>
      <c r="AE1363" s="18"/>
      <c r="AF1363" s="18"/>
      <c r="AG1363" s="18"/>
      <c r="AH1363" s="18"/>
      <c r="AI1363" s="18"/>
      <c r="AJ1363" s="18"/>
      <c r="AK1363" s="18"/>
      <c r="AL1363" s="18"/>
      <c r="AM1363" s="18"/>
      <c r="AN1363" s="18"/>
    </row>
    <row r="1364" spans="1:40" ht="15" customHeight="1">
      <c r="A1364" s="21"/>
      <c r="B1364" s="5" t="s">
        <v>68</v>
      </c>
      <c r="C1364" s="5"/>
      <c r="D1364" s="141">
        <v>1</v>
      </c>
      <c r="E1364" s="6" t="s">
        <v>2</v>
      </c>
      <c r="F1364" s="102"/>
      <c r="G1364" s="105"/>
      <c r="H1364" s="133"/>
      <c r="I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8"/>
      <c r="Y1364" s="18"/>
      <c r="Z1364" s="18"/>
      <c r="AA1364" s="18"/>
      <c r="AB1364" s="18"/>
      <c r="AC1364" s="18"/>
      <c r="AD1364" s="18"/>
      <c r="AE1364" s="18"/>
      <c r="AF1364" s="18"/>
      <c r="AG1364" s="18"/>
      <c r="AH1364" s="18"/>
      <c r="AI1364" s="18"/>
      <c r="AJ1364" s="18"/>
      <c r="AK1364" s="18"/>
      <c r="AL1364" s="18"/>
      <c r="AM1364" s="18"/>
      <c r="AN1364" s="18"/>
    </row>
    <row r="1365" spans="1:40" ht="15" customHeight="1">
      <c r="A1365" s="110"/>
      <c r="B1365" s="72"/>
      <c r="C1365" s="72"/>
      <c r="D1365" s="140"/>
      <c r="E1365" s="3"/>
      <c r="F1365" s="104"/>
      <c r="G1365" s="94"/>
      <c r="H1365" s="23"/>
      <c r="I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8"/>
      <c r="Y1365" s="18"/>
      <c r="Z1365" s="18"/>
      <c r="AA1365" s="18"/>
      <c r="AB1365" s="18"/>
      <c r="AC1365" s="18"/>
      <c r="AD1365" s="18"/>
      <c r="AE1365" s="18"/>
      <c r="AF1365" s="18"/>
      <c r="AG1365" s="18"/>
      <c r="AH1365" s="18"/>
      <c r="AI1365" s="18"/>
      <c r="AJ1365" s="18"/>
      <c r="AK1365" s="18"/>
      <c r="AL1365" s="18"/>
      <c r="AM1365" s="18"/>
      <c r="AN1365" s="18"/>
    </row>
    <row r="1366" spans="1:40" ht="15" customHeight="1">
      <c r="A1366" s="21"/>
      <c r="B1366" s="5" t="s">
        <v>69</v>
      </c>
      <c r="C1366" s="5"/>
      <c r="D1366" s="141">
        <v>1</v>
      </c>
      <c r="E1366" s="6" t="s">
        <v>2</v>
      </c>
      <c r="F1366" s="102"/>
      <c r="G1366" s="105"/>
      <c r="H1366" s="133"/>
      <c r="I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18"/>
      <c r="Y1366" s="18"/>
      <c r="Z1366" s="18"/>
      <c r="AA1366" s="18"/>
      <c r="AB1366" s="18"/>
      <c r="AC1366" s="18"/>
      <c r="AD1366" s="18"/>
      <c r="AE1366" s="18"/>
      <c r="AF1366" s="18"/>
      <c r="AG1366" s="18"/>
      <c r="AH1366" s="18"/>
      <c r="AI1366" s="18"/>
      <c r="AJ1366" s="18"/>
      <c r="AK1366" s="18"/>
      <c r="AL1366" s="18"/>
      <c r="AM1366" s="18"/>
      <c r="AN1366" s="18"/>
    </row>
    <row r="1367" spans="1:40" ht="15" customHeight="1">
      <c r="A1367" s="110"/>
      <c r="B1367" s="154"/>
      <c r="C1367" s="72"/>
      <c r="D1367" s="140"/>
      <c r="E1367" s="3"/>
      <c r="F1367" s="104"/>
      <c r="G1367" s="94"/>
      <c r="H1367" s="23"/>
      <c r="I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8"/>
      <c r="Y1367" s="18"/>
      <c r="Z1367" s="18"/>
      <c r="AA1367" s="18"/>
      <c r="AB1367" s="18"/>
      <c r="AC1367" s="18"/>
      <c r="AD1367" s="18"/>
      <c r="AE1367" s="18"/>
      <c r="AF1367" s="18"/>
      <c r="AG1367" s="18"/>
      <c r="AH1367" s="18"/>
      <c r="AI1367" s="18"/>
      <c r="AJ1367" s="18"/>
      <c r="AK1367" s="18"/>
      <c r="AL1367" s="18"/>
      <c r="AM1367" s="18"/>
      <c r="AN1367" s="18"/>
    </row>
    <row r="1368" spans="1:40" ht="15" customHeight="1">
      <c r="A1368" s="21"/>
      <c r="B1368" s="5" t="s">
        <v>79</v>
      </c>
      <c r="C1368" s="5"/>
      <c r="D1368" s="141">
        <v>1</v>
      </c>
      <c r="E1368" s="6" t="s">
        <v>2</v>
      </c>
      <c r="F1368" s="102"/>
      <c r="G1368" s="105"/>
      <c r="H1368" s="133"/>
      <c r="I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  <c r="AA1368" s="18"/>
      <c r="AB1368" s="18"/>
      <c r="AC1368" s="18"/>
      <c r="AD1368" s="18"/>
      <c r="AE1368" s="18"/>
      <c r="AF1368" s="18"/>
      <c r="AG1368" s="18"/>
      <c r="AH1368" s="18"/>
      <c r="AI1368" s="18"/>
      <c r="AJ1368" s="18"/>
      <c r="AK1368" s="18"/>
      <c r="AL1368" s="18"/>
      <c r="AM1368" s="18"/>
      <c r="AN1368" s="18"/>
    </row>
    <row r="1369" spans="1:40" ht="15" customHeight="1">
      <c r="A1369" s="110"/>
      <c r="B1369" s="72"/>
      <c r="C1369" s="72"/>
      <c r="D1369" s="140"/>
      <c r="E1369" s="3"/>
      <c r="F1369" s="104"/>
      <c r="G1369" s="94"/>
      <c r="H1369" s="23"/>
      <c r="I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8"/>
      <c r="Y1369" s="18"/>
      <c r="Z1369" s="18"/>
      <c r="AA1369" s="18"/>
      <c r="AB1369" s="18"/>
      <c r="AC1369" s="18"/>
      <c r="AD1369" s="18"/>
      <c r="AE1369" s="18"/>
      <c r="AF1369" s="18"/>
      <c r="AG1369" s="18"/>
      <c r="AH1369" s="18"/>
      <c r="AI1369" s="18"/>
      <c r="AJ1369" s="18"/>
      <c r="AK1369" s="18"/>
      <c r="AL1369" s="18"/>
      <c r="AM1369" s="18"/>
      <c r="AN1369" s="18"/>
    </row>
    <row r="1370" spans="1:40" ht="15" customHeight="1">
      <c r="A1370" s="21"/>
      <c r="B1370" s="5" t="s">
        <v>80</v>
      </c>
      <c r="C1370" s="5"/>
      <c r="D1370" s="141">
        <v>1</v>
      </c>
      <c r="E1370" s="6" t="s">
        <v>2</v>
      </c>
      <c r="F1370" s="102"/>
      <c r="G1370" s="105"/>
      <c r="H1370" s="133"/>
      <c r="I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  <c r="Z1370" s="18"/>
      <c r="AA1370" s="18"/>
      <c r="AB1370" s="18"/>
      <c r="AC1370" s="18"/>
      <c r="AD1370" s="18"/>
      <c r="AE1370" s="18"/>
      <c r="AF1370" s="18"/>
      <c r="AG1370" s="18"/>
      <c r="AH1370" s="18"/>
      <c r="AI1370" s="18"/>
      <c r="AJ1370" s="18"/>
      <c r="AK1370" s="18"/>
      <c r="AL1370" s="18"/>
      <c r="AM1370" s="18"/>
      <c r="AN1370" s="18"/>
    </row>
    <row r="1371" spans="1:40" ht="15" customHeight="1">
      <c r="A1371" s="110"/>
      <c r="B1371" s="72"/>
      <c r="C1371" s="72"/>
      <c r="D1371" s="140"/>
      <c r="E1371" s="3"/>
      <c r="F1371" s="104"/>
      <c r="G1371" s="94"/>
      <c r="H1371" s="23"/>
      <c r="I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18"/>
      <c r="Y1371" s="18"/>
      <c r="Z1371" s="18"/>
      <c r="AA1371" s="18"/>
      <c r="AB1371" s="18"/>
      <c r="AC1371" s="18"/>
      <c r="AD1371" s="18"/>
      <c r="AE1371" s="18"/>
      <c r="AF1371" s="18"/>
      <c r="AG1371" s="18"/>
      <c r="AH1371" s="18"/>
      <c r="AI1371" s="18"/>
      <c r="AJ1371" s="18"/>
      <c r="AK1371" s="18"/>
      <c r="AL1371" s="18"/>
      <c r="AM1371" s="18"/>
      <c r="AN1371" s="18"/>
    </row>
    <row r="1372" spans="1:40" ht="15" customHeight="1">
      <c r="A1372" s="21"/>
      <c r="B1372" s="5"/>
      <c r="C1372" s="5"/>
      <c r="D1372" s="141"/>
      <c r="E1372" s="6"/>
      <c r="F1372" s="102"/>
      <c r="G1372" s="105"/>
      <c r="H1372" s="133"/>
      <c r="I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  <c r="AB1372" s="18"/>
      <c r="AC1372" s="18"/>
      <c r="AD1372" s="18"/>
      <c r="AE1372" s="18"/>
      <c r="AF1372" s="18"/>
      <c r="AG1372" s="18"/>
      <c r="AH1372" s="18"/>
      <c r="AI1372" s="18"/>
      <c r="AJ1372" s="18"/>
      <c r="AK1372" s="18"/>
      <c r="AL1372" s="18"/>
      <c r="AM1372" s="18"/>
      <c r="AN1372" s="18"/>
    </row>
    <row r="1373" spans="1:40" ht="15" customHeight="1">
      <c r="A1373" s="110"/>
      <c r="B1373" s="72"/>
      <c r="C1373" s="72"/>
      <c r="D1373" s="140"/>
      <c r="E1373" s="3"/>
      <c r="F1373" s="167"/>
      <c r="G1373" s="94"/>
      <c r="H1373" s="23"/>
      <c r="I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18"/>
      <c r="Y1373" s="18"/>
      <c r="Z1373" s="18"/>
      <c r="AA1373" s="18"/>
      <c r="AB1373" s="18"/>
      <c r="AC1373" s="18"/>
      <c r="AD1373" s="18"/>
      <c r="AE1373" s="18"/>
      <c r="AF1373" s="18"/>
      <c r="AG1373" s="18"/>
      <c r="AH1373" s="18"/>
      <c r="AI1373" s="18"/>
      <c r="AJ1373" s="18"/>
      <c r="AK1373" s="18"/>
      <c r="AL1373" s="18"/>
      <c r="AM1373" s="18"/>
      <c r="AN1373" s="18"/>
    </row>
    <row r="1374" spans="1:40" ht="15" customHeight="1">
      <c r="A1374" s="21"/>
      <c r="B1374" s="5"/>
      <c r="C1374" s="5"/>
      <c r="D1374" s="141"/>
      <c r="E1374" s="6"/>
      <c r="F1374" s="163"/>
      <c r="G1374" s="105"/>
      <c r="H1374" s="133"/>
      <c r="I1374" s="18"/>
      <c r="J1374" s="56">
        <f>SUM(J1349:J1368)</f>
        <v>0</v>
      </c>
      <c r="K1374" s="56">
        <f>SUM(K1349:K1368)</f>
        <v>0</v>
      </c>
      <c r="L1374" s="56">
        <f>SUM(L1349:L1368)</f>
        <v>0</v>
      </c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18"/>
      <c r="Y1374" s="18"/>
      <c r="Z1374" s="18"/>
      <c r="AA1374" s="18"/>
      <c r="AB1374" s="18"/>
      <c r="AC1374" s="18"/>
      <c r="AD1374" s="18"/>
      <c r="AE1374" s="18"/>
      <c r="AF1374" s="18"/>
      <c r="AG1374" s="18"/>
      <c r="AH1374" s="18"/>
      <c r="AI1374" s="18"/>
      <c r="AJ1374" s="18"/>
      <c r="AK1374" s="18"/>
      <c r="AL1374" s="18"/>
      <c r="AM1374" s="18"/>
      <c r="AN1374" s="18"/>
    </row>
    <row r="1375" spans="1:40" ht="15" customHeight="1">
      <c r="A1375" s="110"/>
      <c r="B1375" s="155"/>
      <c r="C1375" s="65"/>
      <c r="D1375" s="140"/>
      <c r="E1375" s="95"/>
      <c r="F1375" s="167"/>
      <c r="G1375" s="106"/>
      <c r="H1375" s="23"/>
      <c r="I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18"/>
      <c r="Y1375" s="18"/>
      <c r="Z1375" s="18"/>
      <c r="AA1375" s="18"/>
      <c r="AB1375" s="18"/>
      <c r="AC1375" s="18"/>
      <c r="AD1375" s="18"/>
      <c r="AE1375" s="18"/>
      <c r="AF1375" s="18"/>
      <c r="AG1375" s="18"/>
      <c r="AH1375" s="18"/>
      <c r="AI1375" s="18"/>
      <c r="AJ1375" s="18"/>
      <c r="AK1375" s="18"/>
      <c r="AL1375" s="18"/>
      <c r="AM1375" s="18"/>
      <c r="AN1375" s="18"/>
    </row>
    <row r="1376" spans="1:40" ht="15" customHeight="1">
      <c r="A1376" s="109"/>
      <c r="B1376" s="96" t="str">
        <f>A1348&amp;" - 計"</f>
        <v>f - 計</v>
      </c>
      <c r="C1376" s="66"/>
      <c r="D1376" s="141"/>
      <c r="E1376" s="96"/>
      <c r="F1376" s="163"/>
      <c r="G1376" s="105"/>
      <c r="H1376" s="22"/>
      <c r="I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8"/>
      <c r="Y1376" s="18"/>
      <c r="Z1376" s="18"/>
      <c r="AA1376" s="18"/>
      <c r="AB1376" s="18"/>
      <c r="AC1376" s="18"/>
      <c r="AD1376" s="18"/>
      <c r="AE1376" s="18"/>
      <c r="AF1376" s="18"/>
      <c r="AG1376" s="18"/>
      <c r="AH1376" s="18"/>
      <c r="AI1376" s="18"/>
      <c r="AJ1376" s="18"/>
      <c r="AK1376" s="18"/>
      <c r="AL1376" s="18"/>
      <c r="AM1376" s="18"/>
      <c r="AN1376" s="18"/>
    </row>
    <row r="1377" spans="1:40" ht="15" customHeight="1">
      <c r="A1377" s="110"/>
      <c r="B1377" s="72"/>
      <c r="C1377" s="72"/>
      <c r="D1377" s="140"/>
      <c r="E1377" s="3"/>
      <c r="F1377" s="162"/>
      <c r="G1377" s="93"/>
      <c r="H1377" s="20"/>
      <c r="I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8"/>
      <c r="Y1377" s="18"/>
      <c r="Z1377" s="18"/>
      <c r="AA1377" s="18"/>
      <c r="AB1377" s="18"/>
      <c r="AC1377" s="18"/>
      <c r="AD1377" s="18"/>
      <c r="AE1377" s="18"/>
      <c r="AF1377" s="18"/>
      <c r="AG1377" s="18"/>
      <c r="AH1377" s="18"/>
      <c r="AI1377" s="18"/>
      <c r="AJ1377" s="18"/>
      <c r="AK1377" s="18"/>
      <c r="AL1377" s="18"/>
      <c r="AM1377" s="18"/>
      <c r="AN1377" s="18"/>
    </row>
    <row r="1378" spans="1:40" ht="15" customHeight="1">
      <c r="A1378" s="39"/>
      <c r="B1378" s="10"/>
      <c r="C1378" s="10"/>
      <c r="D1378" s="142"/>
      <c r="E1378" s="11"/>
      <c r="F1378" s="186"/>
      <c r="G1378" s="100"/>
      <c r="H1378" s="134"/>
      <c r="I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18"/>
      <c r="Y1378" s="18"/>
      <c r="Z1378" s="18"/>
      <c r="AA1378" s="18"/>
      <c r="AB1378" s="18"/>
      <c r="AC1378" s="18"/>
      <c r="AD1378" s="18"/>
      <c r="AE1378" s="18"/>
      <c r="AF1378" s="18"/>
      <c r="AG1378" s="18"/>
      <c r="AH1378" s="18"/>
      <c r="AI1378" s="18"/>
      <c r="AJ1378" s="18"/>
      <c r="AK1378" s="18"/>
      <c r="AL1378" s="18"/>
      <c r="AM1378" s="18"/>
      <c r="AN1378" s="18"/>
    </row>
    <row r="1379" spans="1:40" ht="15" customHeight="1">
      <c r="A1379" s="111"/>
      <c r="B1379" s="15"/>
      <c r="C1379" s="2"/>
      <c r="D1379" s="140"/>
      <c r="E1379" s="3"/>
      <c r="F1379" s="162"/>
      <c r="G1379" s="103"/>
      <c r="H1379" s="20"/>
      <c r="I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18"/>
      <c r="Y1379" s="18"/>
      <c r="Z1379" s="18"/>
      <c r="AA1379" s="18"/>
      <c r="AB1379" s="18"/>
      <c r="AC1379" s="18"/>
      <c r="AD1379" s="18"/>
      <c r="AE1379" s="18"/>
      <c r="AF1379" s="18"/>
      <c r="AG1379" s="18"/>
      <c r="AH1379" s="18"/>
      <c r="AI1379" s="18"/>
      <c r="AJ1379" s="18"/>
      <c r="AK1379" s="18"/>
      <c r="AL1379" s="18"/>
      <c r="AM1379" s="18"/>
      <c r="AN1379" s="18"/>
    </row>
    <row r="1380" spans="1:40" ht="15" customHeight="1">
      <c r="A1380" s="116" t="s">
        <v>277</v>
      </c>
      <c r="B1380" s="123" t="s">
        <v>276</v>
      </c>
      <c r="C1380" s="5"/>
      <c r="D1380" s="141"/>
      <c r="E1380" s="6"/>
      <c r="F1380" s="163"/>
      <c r="G1380" s="105"/>
      <c r="H1380" s="22"/>
      <c r="I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18"/>
      <c r="Y1380" s="18"/>
      <c r="Z1380" s="18"/>
      <c r="AA1380" s="18"/>
      <c r="AB1380" s="18"/>
      <c r="AC1380" s="18"/>
      <c r="AD1380" s="18"/>
      <c r="AE1380" s="18"/>
      <c r="AF1380" s="18"/>
      <c r="AG1380" s="18"/>
      <c r="AH1380" s="18"/>
      <c r="AI1380" s="18"/>
      <c r="AJ1380" s="18"/>
      <c r="AK1380" s="18"/>
      <c r="AL1380" s="18"/>
      <c r="AM1380" s="18"/>
      <c r="AN1380" s="18"/>
    </row>
    <row r="1381" spans="1:40" ht="15" customHeight="1">
      <c r="A1381" s="110"/>
      <c r="B1381" s="62"/>
      <c r="C1381" s="72"/>
      <c r="D1381" s="140"/>
      <c r="E1381" s="3"/>
      <c r="F1381" s="167"/>
      <c r="G1381" s="106"/>
      <c r="H1381" s="23"/>
      <c r="I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18"/>
      <c r="Y1381" s="18"/>
      <c r="Z1381" s="18"/>
      <c r="AA1381" s="18"/>
      <c r="AB1381" s="18"/>
      <c r="AC1381" s="18"/>
      <c r="AD1381" s="18"/>
      <c r="AE1381" s="18"/>
      <c r="AF1381" s="18"/>
      <c r="AG1381" s="18"/>
      <c r="AH1381" s="18"/>
      <c r="AI1381" s="18"/>
      <c r="AJ1381" s="18"/>
      <c r="AK1381" s="18"/>
      <c r="AL1381" s="18"/>
      <c r="AM1381" s="18"/>
      <c r="AN1381" s="18"/>
    </row>
    <row r="1382" spans="1:40" ht="15" customHeight="1">
      <c r="A1382" s="21"/>
      <c r="B1382" s="16"/>
      <c r="C1382" s="5"/>
      <c r="D1382" s="141"/>
      <c r="E1382" s="6"/>
      <c r="F1382" s="163"/>
      <c r="G1382" s="105"/>
      <c r="H1382" s="22"/>
      <c r="I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18"/>
      <c r="Y1382" s="18"/>
      <c r="Z1382" s="18"/>
      <c r="AA1382" s="18"/>
      <c r="AB1382" s="18"/>
      <c r="AC1382" s="18"/>
      <c r="AD1382" s="18"/>
      <c r="AE1382" s="18"/>
      <c r="AF1382" s="18"/>
      <c r="AG1382" s="18"/>
      <c r="AH1382" s="18"/>
      <c r="AI1382" s="18"/>
      <c r="AJ1382" s="18"/>
      <c r="AK1382" s="18"/>
      <c r="AL1382" s="18"/>
      <c r="AM1382" s="18"/>
      <c r="AN1382" s="18"/>
    </row>
    <row r="1383" spans="1:40" ht="15" customHeight="1">
      <c r="A1383" s="110"/>
      <c r="B1383" s="62" t="s">
        <v>653</v>
      </c>
      <c r="C1383" s="72" t="s">
        <v>654</v>
      </c>
      <c r="D1383" s="140"/>
      <c r="E1383" s="3"/>
      <c r="F1383" s="104"/>
      <c r="G1383" s="94"/>
      <c r="H1383" s="23"/>
      <c r="I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/>
      <c r="Z1383" s="18"/>
      <c r="AA1383" s="18"/>
      <c r="AB1383" s="18"/>
      <c r="AC1383" s="18"/>
      <c r="AD1383" s="18"/>
      <c r="AE1383" s="18"/>
      <c r="AF1383" s="18"/>
      <c r="AG1383" s="18"/>
      <c r="AH1383" s="18"/>
      <c r="AI1383" s="18"/>
      <c r="AJ1383" s="18"/>
      <c r="AK1383" s="18"/>
      <c r="AL1383" s="18"/>
      <c r="AM1383" s="18"/>
      <c r="AN1383" s="18"/>
    </row>
    <row r="1384" spans="1:40" ht="15" customHeight="1">
      <c r="A1384" s="21"/>
      <c r="B1384" s="16" t="s">
        <v>276</v>
      </c>
      <c r="C1384" s="5" t="s">
        <v>602</v>
      </c>
      <c r="D1384" s="141">
        <v>1</v>
      </c>
      <c r="E1384" s="6" t="s">
        <v>133</v>
      </c>
      <c r="F1384" s="102"/>
      <c r="G1384" s="105"/>
      <c r="H1384" s="133"/>
      <c r="I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/>
      <c r="AA1384" s="18"/>
      <c r="AB1384" s="18"/>
      <c r="AC1384" s="18"/>
      <c r="AD1384" s="18"/>
      <c r="AE1384" s="18"/>
      <c r="AF1384" s="18"/>
      <c r="AG1384" s="18"/>
      <c r="AH1384" s="18"/>
      <c r="AI1384" s="18"/>
      <c r="AJ1384" s="18"/>
      <c r="AK1384" s="18"/>
      <c r="AL1384" s="18"/>
      <c r="AM1384" s="18"/>
      <c r="AN1384" s="18"/>
    </row>
    <row r="1385" spans="1:40" ht="15" customHeight="1">
      <c r="A1385" s="110"/>
      <c r="B1385" s="62"/>
      <c r="C1385" s="72" t="s">
        <v>655</v>
      </c>
      <c r="D1385" s="140"/>
      <c r="E1385" s="3"/>
      <c r="F1385" s="167"/>
      <c r="G1385" s="106"/>
      <c r="H1385" s="23"/>
      <c r="I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/>
      <c r="AA1385" s="18"/>
      <c r="AB1385" s="18"/>
      <c r="AC1385" s="18"/>
      <c r="AD1385" s="18"/>
      <c r="AE1385" s="18"/>
      <c r="AF1385" s="18"/>
      <c r="AG1385" s="18"/>
      <c r="AH1385" s="18"/>
      <c r="AI1385" s="18"/>
      <c r="AJ1385" s="18"/>
      <c r="AK1385" s="18"/>
      <c r="AL1385" s="18"/>
      <c r="AM1385" s="18"/>
      <c r="AN1385" s="18"/>
    </row>
    <row r="1386" spans="1:40" ht="15" customHeight="1">
      <c r="A1386" s="21"/>
      <c r="B1386" s="16"/>
      <c r="C1386" s="5"/>
      <c r="D1386" s="141"/>
      <c r="E1386" s="6"/>
      <c r="F1386" s="163"/>
      <c r="G1386" s="105"/>
      <c r="H1386" s="22"/>
      <c r="I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  <c r="Z1386" s="18"/>
      <c r="AA1386" s="18"/>
      <c r="AB1386" s="18"/>
      <c r="AC1386" s="18"/>
      <c r="AD1386" s="18"/>
      <c r="AE1386" s="18"/>
      <c r="AF1386" s="18"/>
      <c r="AG1386" s="18"/>
      <c r="AH1386" s="18"/>
      <c r="AI1386" s="18"/>
      <c r="AJ1386" s="18"/>
      <c r="AK1386" s="18"/>
      <c r="AL1386" s="18"/>
      <c r="AM1386" s="18"/>
      <c r="AN1386" s="18"/>
    </row>
    <row r="1387" spans="1:40" ht="15" customHeight="1">
      <c r="A1387" s="110"/>
      <c r="B1387" s="62"/>
      <c r="C1387" s="72"/>
      <c r="D1387" s="140"/>
      <c r="E1387" s="3"/>
      <c r="F1387" s="167"/>
      <c r="G1387" s="103"/>
      <c r="H1387" s="23"/>
      <c r="I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/>
      <c r="Z1387" s="18"/>
      <c r="AA1387" s="18"/>
      <c r="AB1387" s="18"/>
      <c r="AC1387" s="18"/>
      <c r="AD1387" s="18"/>
      <c r="AE1387" s="18"/>
      <c r="AF1387" s="18"/>
      <c r="AG1387" s="18"/>
      <c r="AH1387" s="18"/>
      <c r="AI1387" s="18"/>
      <c r="AJ1387" s="18"/>
      <c r="AK1387" s="18"/>
      <c r="AL1387" s="18"/>
      <c r="AM1387" s="18"/>
      <c r="AN1387" s="18"/>
    </row>
    <row r="1388" spans="1:40" ht="15" customHeight="1">
      <c r="A1388" s="21"/>
      <c r="B1388" s="16"/>
      <c r="C1388" s="5"/>
      <c r="D1388" s="141"/>
      <c r="E1388" s="6"/>
      <c r="F1388" s="163"/>
      <c r="G1388" s="40"/>
      <c r="H1388" s="22"/>
      <c r="I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/>
      <c r="Z1388" s="18"/>
      <c r="AA1388" s="18"/>
      <c r="AB1388" s="18"/>
      <c r="AC1388" s="18"/>
      <c r="AD1388" s="18"/>
      <c r="AE1388" s="18"/>
      <c r="AF1388" s="18"/>
      <c r="AG1388" s="18"/>
      <c r="AH1388" s="18"/>
      <c r="AI1388" s="18"/>
      <c r="AJ1388" s="18"/>
      <c r="AK1388" s="18"/>
      <c r="AL1388" s="18"/>
      <c r="AM1388" s="18"/>
      <c r="AN1388" s="18"/>
    </row>
    <row r="1389" spans="1:40" ht="15" customHeight="1">
      <c r="A1389" s="110"/>
      <c r="B1389" s="72"/>
      <c r="C1389" s="72"/>
      <c r="D1389" s="140"/>
      <c r="E1389" s="3"/>
      <c r="F1389" s="104"/>
      <c r="G1389" s="94"/>
      <c r="H1389" s="23"/>
      <c r="I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/>
      <c r="Z1389" s="18"/>
      <c r="AA1389" s="18"/>
      <c r="AB1389" s="18"/>
      <c r="AC1389" s="18"/>
      <c r="AD1389" s="18"/>
      <c r="AE1389" s="18"/>
      <c r="AF1389" s="18"/>
      <c r="AG1389" s="18"/>
      <c r="AH1389" s="18"/>
      <c r="AI1389" s="18"/>
      <c r="AJ1389" s="18"/>
      <c r="AK1389" s="18"/>
      <c r="AL1389" s="18"/>
      <c r="AM1389" s="18"/>
      <c r="AN1389" s="18"/>
    </row>
    <row r="1390" spans="1:40" ht="15" customHeight="1">
      <c r="A1390" s="21"/>
      <c r="B1390" s="5" t="s">
        <v>68</v>
      </c>
      <c r="C1390" s="5"/>
      <c r="D1390" s="141">
        <v>1</v>
      </c>
      <c r="E1390" s="6" t="s">
        <v>2</v>
      </c>
      <c r="F1390" s="102"/>
      <c r="G1390" s="105"/>
      <c r="H1390" s="133"/>
      <c r="I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  <c r="Z1390" s="18"/>
      <c r="AA1390" s="18"/>
      <c r="AB1390" s="18"/>
      <c r="AC1390" s="18"/>
      <c r="AD1390" s="18"/>
      <c r="AE1390" s="18"/>
      <c r="AF1390" s="18"/>
      <c r="AG1390" s="18"/>
      <c r="AH1390" s="18"/>
      <c r="AI1390" s="18"/>
      <c r="AJ1390" s="18"/>
      <c r="AK1390" s="18"/>
      <c r="AL1390" s="18"/>
      <c r="AM1390" s="18"/>
      <c r="AN1390" s="18"/>
    </row>
    <row r="1391" spans="1:40" ht="15" customHeight="1">
      <c r="A1391" s="110"/>
      <c r="B1391" s="72"/>
      <c r="C1391" s="72"/>
      <c r="D1391" s="140"/>
      <c r="E1391" s="3"/>
      <c r="F1391" s="104"/>
      <c r="G1391" s="94"/>
      <c r="H1391" s="23"/>
      <c r="I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  <c r="AB1391" s="18"/>
      <c r="AC1391" s="18"/>
      <c r="AD1391" s="18"/>
      <c r="AE1391" s="18"/>
      <c r="AF1391" s="18"/>
      <c r="AG1391" s="18"/>
      <c r="AH1391" s="18"/>
      <c r="AI1391" s="18"/>
      <c r="AJ1391" s="18"/>
      <c r="AK1391" s="18"/>
      <c r="AL1391" s="18"/>
      <c r="AM1391" s="18"/>
      <c r="AN1391" s="18"/>
    </row>
    <row r="1392" spans="1:40" ht="15" customHeight="1">
      <c r="A1392" s="21"/>
      <c r="B1392" s="5" t="s">
        <v>69</v>
      </c>
      <c r="C1392" s="5"/>
      <c r="D1392" s="141">
        <v>1</v>
      </c>
      <c r="E1392" s="6" t="s">
        <v>2</v>
      </c>
      <c r="F1392" s="102"/>
      <c r="G1392" s="105"/>
      <c r="H1392" s="133"/>
      <c r="I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  <c r="AB1392" s="18"/>
      <c r="AC1392" s="18"/>
      <c r="AD1392" s="18"/>
      <c r="AE1392" s="18"/>
      <c r="AF1392" s="18"/>
      <c r="AG1392" s="18"/>
      <c r="AH1392" s="18"/>
      <c r="AI1392" s="18"/>
      <c r="AJ1392" s="18"/>
      <c r="AK1392" s="18"/>
      <c r="AL1392" s="18"/>
      <c r="AM1392" s="18"/>
      <c r="AN1392" s="18"/>
    </row>
    <row r="1393" spans="1:40" ht="15" customHeight="1">
      <c r="A1393" s="110"/>
      <c r="B1393" s="72"/>
      <c r="C1393" s="72"/>
      <c r="D1393" s="140"/>
      <c r="E1393" s="3"/>
      <c r="F1393" s="104"/>
      <c r="G1393" s="94"/>
      <c r="H1393" s="23"/>
      <c r="I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  <c r="AB1393" s="18"/>
      <c r="AC1393" s="18"/>
      <c r="AD1393" s="18"/>
      <c r="AE1393" s="18"/>
      <c r="AF1393" s="18"/>
      <c r="AG1393" s="18"/>
      <c r="AH1393" s="18"/>
      <c r="AI1393" s="18"/>
      <c r="AJ1393" s="18"/>
      <c r="AK1393" s="18"/>
      <c r="AL1393" s="18"/>
      <c r="AM1393" s="18"/>
      <c r="AN1393" s="18"/>
    </row>
    <row r="1394" spans="1:40" ht="15" customHeight="1">
      <c r="A1394" s="21"/>
      <c r="B1394" s="5" t="s">
        <v>79</v>
      </c>
      <c r="C1394" s="5"/>
      <c r="D1394" s="141">
        <v>1</v>
      </c>
      <c r="E1394" s="6" t="s">
        <v>2</v>
      </c>
      <c r="F1394" s="102"/>
      <c r="G1394" s="105"/>
      <c r="H1394" s="133"/>
      <c r="I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  <c r="AB1394" s="18"/>
      <c r="AC1394" s="18"/>
      <c r="AD1394" s="18"/>
      <c r="AE1394" s="18"/>
      <c r="AF1394" s="18"/>
      <c r="AG1394" s="18"/>
      <c r="AH1394" s="18"/>
      <c r="AI1394" s="18"/>
      <c r="AJ1394" s="18"/>
      <c r="AK1394" s="18"/>
      <c r="AL1394" s="18"/>
      <c r="AM1394" s="18"/>
      <c r="AN1394" s="18"/>
    </row>
    <row r="1395" spans="1:40" ht="15" customHeight="1">
      <c r="A1395" s="110"/>
      <c r="B1395" s="72"/>
      <c r="C1395" s="72"/>
      <c r="D1395" s="140"/>
      <c r="E1395" s="3"/>
      <c r="F1395" s="104"/>
      <c r="G1395" s="94"/>
      <c r="H1395" s="23"/>
      <c r="I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  <c r="AB1395" s="18"/>
      <c r="AC1395" s="18"/>
      <c r="AD1395" s="18"/>
      <c r="AE1395" s="18"/>
      <c r="AF1395" s="18"/>
      <c r="AG1395" s="18"/>
      <c r="AH1395" s="18"/>
      <c r="AI1395" s="18"/>
      <c r="AJ1395" s="18"/>
      <c r="AK1395" s="18"/>
      <c r="AL1395" s="18"/>
      <c r="AM1395" s="18"/>
      <c r="AN1395" s="18"/>
    </row>
    <row r="1396" spans="1:40" ht="15" customHeight="1">
      <c r="A1396" s="21"/>
      <c r="B1396" s="5" t="s">
        <v>80</v>
      </c>
      <c r="C1396" s="5"/>
      <c r="D1396" s="141">
        <v>1</v>
      </c>
      <c r="E1396" s="6" t="s">
        <v>2</v>
      </c>
      <c r="F1396" s="102"/>
      <c r="G1396" s="105"/>
      <c r="H1396" s="133"/>
      <c r="I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  <c r="AB1396" s="18"/>
      <c r="AC1396" s="18"/>
      <c r="AD1396" s="18"/>
      <c r="AE1396" s="18"/>
      <c r="AF1396" s="18"/>
      <c r="AG1396" s="18"/>
      <c r="AH1396" s="18"/>
      <c r="AI1396" s="18"/>
      <c r="AJ1396" s="18"/>
      <c r="AK1396" s="18"/>
      <c r="AL1396" s="18"/>
      <c r="AM1396" s="18"/>
      <c r="AN1396" s="18"/>
    </row>
    <row r="1397" spans="1:40" ht="15" customHeight="1">
      <c r="A1397" s="110"/>
      <c r="B1397" s="72"/>
      <c r="C1397" s="72"/>
      <c r="D1397" s="140"/>
      <c r="E1397" s="3"/>
      <c r="F1397" s="167"/>
      <c r="G1397" s="106"/>
      <c r="H1397" s="23"/>
      <c r="I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8"/>
      <c r="Y1397" s="18"/>
      <c r="Z1397" s="18"/>
      <c r="AA1397" s="18"/>
      <c r="AB1397" s="18"/>
      <c r="AC1397" s="18"/>
      <c r="AD1397" s="18"/>
      <c r="AE1397" s="18"/>
      <c r="AF1397" s="18"/>
      <c r="AG1397" s="18"/>
      <c r="AH1397" s="18"/>
      <c r="AI1397" s="18"/>
      <c r="AJ1397" s="18"/>
      <c r="AK1397" s="18"/>
      <c r="AL1397" s="18"/>
      <c r="AM1397" s="18"/>
      <c r="AN1397" s="18"/>
    </row>
    <row r="1398" spans="1:40" ht="15" customHeight="1">
      <c r="A1398" s="21"/>
      <c r="B1398" s="5"/>
      <c r="C1398" s="5"/>
      <c r="D1398" s="141"/>
      <c r="E1398" s="6"/>
      <c r="F1398" s="163"/>
      <c r="G1398" s="105"/>
      <c r="H1398" s="22"/>
      <c r="I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8"/>
      <c r="Y1398" s="18"/>
      <c r="Z1398" s="18"/>
      <c r="AA1398" s="18"/>
      <c r="AB1398" s="18"/>
      <c r="AC1398" s="18"/>
      <c r="AD1398" s="18"/>
      <c r="AE1398" s="18"/>
      <c r="AF1398" s="18"/>
      <c r="AG1398" s="18"/>
      <c r="AH1398" s="18"/>
      <c r="AI1398" s="18"/>
      <c r="AJ1398" s="18"/>
      <c r="AK1398" s="18"/>
      <c r="AL1398" s="18"/>
      <c r="AM1398" s="18"/>
      <c r="AN1398" s="18"/>
    </row>
    <row r="1399" spans="1:40" ht="15" customHeight="1">
      <c r="A1399" s="110"/>
      <c r="B1399" s="72"/>
      <c r="C1399" s="72"/>
      <c r="D1399" s="140"/>
      <c r="E1399" s="3"/>
      <c r="F1399" s="167"/>
      <c r="G1399" s="106"/>
      <c r="H1399" s="23"/>
      <c r="I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18"/>
      <c r="Y1399" s="18"/>
      <c r="Z1399" s="18"/>
      <c r="AA1399" s="18"/>
      <c r="AB1399" s="18"/>
      <c r="AC1399" s="18"/>
      <c r="AD1399" s="18"/>
      <c r="AE1399" s="18"/>
      <c r="AF1399" s="18"/>
      <c r="AG1399" s="18"/>
      <c r="AH1399" s="18"/>
      <c r="AI1399" s="18"/>
      <c r="AJ1399" s="18"/>
      <c r="AK1399" s="18"/>
      <c r="AL1399" s="18"/>
      <c r="AM1399" s="18"/>
      <c r="AN1399" s="18"/>
    </row>
    <row r="1400" spans="1:40" ht="15" customHeight="1">
      <c r="A1400" s="21"/>
      <c r="B1400" s="5"/>
      <c r="C1400" s="5"/>
      <c r="D1400" s="141"/>
      <c r="E1400" s="6"/>
      <c r="F1400" s="163"/>
      <c r="G1400" s="105"/>
      <c r="H1400" s="22"/>
      <c r="I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  <c r="AB1400" s="18"/>
      <c r="AC1400" s="18"/>
      <c r="AD1400" s="18"/>
      <c r="AE1400" s="18"/>
      <c r="AF1400" s="18"/>
      <c r="AG1400" s="18"/>
      <c r="AH1400" s="18"/>
      <c r="AI1400" s="18"/>
      <c r="AJ1400" s="18"/>
      <c r="AK1400" s="18"/>
      <c r="AL1400" s="18"/>
      <c r="AM1400" s="18"/>
      <c r="AN1400" s="18"/>
    </row>
    <row r="1401" spans="1:40" ht="15" customHeight="1">
      <c r="A1401" s="110"/>
      <c r="B1401" s="154"/>
      <c r="C1401" s="72"/>
      <c r="D1401" s="140"/>
      <c r="E1401" s="3"/>
      <c r="F1401" s="167"/>
      <c r="G1401" s="106"/>
      <c r="H1401" s="23"/>
      <c r="I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  <c r="AB1401" s="18"/>
      <c r="AC1401" s="18"/>
      <c r="AD1401" s="18"/>
      <c r="AE1401" s="18"/>
      <c r="AF1401" s="18"/>
      <c r="AG1401" s="18"/>
      <c r="AH1401" s="18"/>
      <c r="AI1401" s="18"/>
      <c r="AJ1401" s="18"/>
      <c r="AK1401" s="18"/>
      <c r="AL1401" s="18"/>
      <c r="AM1401" s="18"/>
      <c r="AN1401" s="18"/>
    </row>
    <row r="1402" spans="1:40" ht="15" customHeight="1">
      <c r="A1402" s="21"/>
      <c r="B1402" s="5"/>
      <c r="C1402" s="5"/>
      <c r="D1402" s="141"/>
      <c r="E1402" s="6"/>
      <c r="F1402" s="163"/>
      <c r="G1402" s="105"/>
      <c r="H1402" s="22"/>
      <c r="I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  <c r="AB1402" s="18"/>
      <c r="AC1402" s="18"/>
      <c r="AD1402" s="18"/>
      <c r="AE1402" s="18"/>
      <c r="AF1402" s="18"/>
      <c r="AG1402" s="18"/>
      <c r="AH1402" s="18"/>
      <c r="AI1402" s="18"/>
      <c r="AJ1402" s="18"/>
      <c r="AK1402" s="18"/>
      <c r="AL1402" s="18"/>
      <c r="AM1402" s="18"/>
      <c r="AN1402" s="18"/>
    </row>
    <row r="1403" spans="1:40" ht="15" customHeight="1">
      <c r="A1403" s="110"/>
      <c r="B1403" s="72"/>
      <c r="C1403" s="72"/>
      <c r="D1403" s="140"/>
      <c r="E1403" s="3"/>
      <c r="F1403" s="167"/>
      <c r="G1403" s="94"/>
      <c r="H1403" s="23"/>
      <c r="I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18"/>
      <c r="Y1403" s="18"/>
      <c r="Z1403" s="18"/>
      <c r="AA1403" s="18"/>
      <c r="AB1403" s="18"/>
      <c r="AC1403" s="18"/>
      <c r="AD1403" s="18"/>
      <c r="AE1403" s="18"/>
      <c r="AF1403" s="18"/>
      <c r="AG1403" s="18"/>
      <c r="AH1403" s="18"/>
      <c r="AI1403" s="18"/>
      <c r="AJ1403" s="18"/>
      <c r="AK1403" s="18"/>
      <c r="AL1403" s="18"/>
      <c r="AM1403" s="18"/>
      <c r="AN1403" s="18"/>
    </row>
    <row r="1404" spans="1:40" ht="15" customHeight="1">
      <c r="A1404" s="21"/>
      <c r="B1404" s="5"/>
      <c r="C1404" s="5"/>
      <c r="D1404" s="141"/>
      <c r="E1404" s="6"/>
      <c r="F1404" s="163"/>
      <c r="G1404" s="105"/>
      <c r="H1404" s="133"/>
      <c r="I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/>
      <c r="Z1404" s="18"/>
      <c r="AA1404" s="18"/>
      <c r="AB1404" s="18"/>
      <c r="AC1404" s="18"/>
      <c r="AD1404" s="18"/>
      <c r="AE1404" s="18"/>
      <c r="AF1404" s="18"/>
      <c r="AG1404" s="18"/>
      <c r="AH1404" s="18"/>
      <c r="AI1404" s="18"/>
      <c r="AJ1404" s="18"/>
      <c r="AK1404" s="18"/>
      <c r="AL1404" s="18"/>
      <c r="AM1404" s="18"/>
      <c r="AN1404" s="18"/>
    </row>
    <row r="1405" spans="1:40" ht="15" customHeight="1">
      <c r="A1405" s="110"/>
      <c r="B1405" s="72"/>
      <c r="C1405" s="72"/>
      <c r="D1405" s="140"/>
      <c r="E1405" s="3"/>
      <c r="F1405" s="167"/>
      <c r="G1405" s="94"/>
      <c r="H1405" s="23"/>
      <c r="I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/>
      <c r="Z1405" s="18"/>
      <c r="AA1405" s="18"/>
      <c r="AB1405" s="18"/>
      <c r="AC1405" s="18"/>
      <c r="AD1405" s="18"/>
      <c r="AE1405" s="18"/>
      <c r="AF1405" s="18"/>
      <c r="AG1405" s="18"/>
      <c r="AH1405" s="18"/>
      <c r="AI1405" s="18"/>
      <c r="AJ1405" s="18"/>
      <c r="AK1405" s="18"/>
      <c r="AL1405" s="18"/>
      <c r="AM1405" s="18"/>
      <c r="AN1405" s="18"/>
    </row>
    <row r="1406" spans="1:40" ht="15" customHeight="1">
      <c r="A1406" s="21"/>
      <c r="B1406" s="5"/>
      <c r="C1406" s="5"/>
      <c r="D1406" s="141"/>
      <c r="E1406" s="6"/>
      <c r="F1406" s="163"/>
      <c r="G1406" s="105"/>
      <c r="H1406" s="133"/>
      <c r="I1406" s="18"/>
      <c r="J1406" s="56">
        <f>SUM(J1381:J1402)</f>
        <v>0</v>
      </c>
      <c r="K1406" s="56">
        <f>SUM(K1381:K1402)</f>
        <v>0</v>
      </c>
      <c r="L1406" s="56">
        <f>SUM(L1381:L1402)</f>
        <v>0</v>
      </c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/>
      <c r="Z1406" s="18"/>
      <c r="AA1406" s="18"/>
      <c r="AB1406" s="18"/>
      <c r="AC1406" s="18"/>
      <c r="AD1406" s="18"/>
      <c r="AE1406" s="18"/>
      <c r="AF1406" s="18"/>
      <c r="AG1406" s="18"/>
      <c r="AH1406" s="18"/>
      <c r="AI1406" s="18"/>
      <c r="AJ1406" s="18"/>
      <c r="AK1406" s="18"/>
      <c r="AL1406" s="18"/>
      <c r="AM1406" s="18"/>
      <c r="AN1406" s="18"/>
    </row>
    <row r="1407" spans="1:40" ht="15" customHeight="1">
      <c r="A1407" s="110"/>
      <c r="B1407" s="155"/>
      <c r="C1407" s="65"/>
      <c r="D1407" s="140"/>
      <c r="E1407" s="95"/>
      <c r="F1407" s="167"/>
      <c r="G1407" s="106"/>
      <c r="H1407" s="23"/>
      <c r="I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/>
      <c r="Z1407" s="18"/>
      <c r="AA1407" s="18"/>
      <c r="AB1407" s="18"/>
      <c r="AC1407" s="18"/>
      <c r="AD1407" s="18"/>
      <c r="AE1407" s="18"/>
      <c r="AF1407" s="18"/>
      <c r="AG1407" s="18"/>
      <c r="AH1407" s="18"/>
      <c r="AI1407" s="18"/>
      <c r="AJ1407" s="18"/>
      <c r="AK1407" s="18"/>
      <c r="AL1407" s="18"/>
      <c r="AM1407" s="18"/>
      <c r="AN1407" s="18"/>
    </row>
    <row r="1408" spans="1:40" ht="15" customHeight="1">
      <c r="A1408" s="109"/>
      <c r="B1408" s="96" t="str">
        <f>A1380&amp;" - 計"</f>
        <v>g - 計</v>
      </c>
      <c r="C1408" s="66"/>
      <c r="D1408" s="141"/>
      <c r="E1408" s="96"/>
      <c r="F1408" s="163"/>
      <c r="G1408" s="105"/>
      <c r="H1408" s="22"/>
      <c r="I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8"/>
      <c r="Y1408" s="18"/>
      <c r="Z1408" s="18"/>
      <c r="AA1408" s="18"/>
      <c r="AB1408" s="18"/>
      <c r="AC1408" s="18"/>
      <c r="AD1408" s="18"/>
      <c r="AE1408" s="18"/>
      <c r="AF1408" s="18"/>
      <c r="AG1408" s="18"/>
      <c r="AH1408" s="18"/>
      <c r="AI1408" s="18"/>
      <c r="AJ1408" s="18"/>
      <c r="AK1408" s="18"/>
      <c r="AL1408" s="18"/>
      <c r="AM1408" s="18"/>
      <c r="AN1408" s="18"/>
    </row>
    <row r="1409" spans="1:40" ht="15" customHeight="1">
      <c r="A1409" s="110"/>
      <c r="B1409" s="72"/>
      <c r="C1409" s="72"/>
      <c r="D1409" s="140"/>
      <c r="E1409" s="3"/>
      <c r="F1409" s="162"/>
      <c r="G1409" s="93"/>
      <c r="H1409" s="20"/>
      <c r="I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18"/>
      <c r="Y1409" s="18"/>
      <c r="Z1409" s="18"/>
      <c r="AA1409" s="18"/>
      <c r="AB1409" s="18"/>
      <c r="AC1409" s="18"/>
      <c r="AD1409" s="18"/>
      <c r="AE1409" s="18"/>
      <c r="AF1409" s="18"/>
      <c r="AG1409" s="18"/>
      <c r="AH1409" s="18"/>
      <c r="AI1409" s="18"/>
      <c r="AJ1409" s="18"/>
      <c r="AK1409" s="18"/>
      <c r="AL1409" s="18"/>
      <c r="AM1409" s="18"/>
      <c r="AN1409" s="18"/>
    </row>
    <row r="1410" spans="1:40" ht="15" customHeight="1">
      <c r="A1410" s="39"/>
      <c r="B1410" s="10"/>
      <c r="C1410" s="10"/>
      <c r="D1410" s="142"/>
      <c r="E1410" s="11"/>
      <c r="F1410" s="186"/>
      <c r="G1410" s="100"/>
      <c r="H1410" s="134"/>
      <c r="I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18"/>
      <c r="Y1410" s="18"/>
      <c r="Z1410" s="18"/>
      <c r="AA1410" s="18"/>
      <c r="AB1410" s="18"/>
      <c r="AC1410" s="18"/>
      <c r="AD1410" s="18"/>
      <c r="AE1410" s="18"/>
      <c r="AF1410" s="18"/>
      <c r="AG1410" s="18"/>
      <c r="AH1410" s="18"/>
      <c r="AI1410" s="18"/>
      <c r="AJ1410" s="18"/>
      <c r="AK1410" s="18"/>
      <c r="AL1410" s="18"/>
      <c r="AM1410" s="18"/>
      <c r="AN1410" s="18"/>
    </row>
    <row r="1411" spans="1:40" ht="15" customHeight="1">
      <c r="A1411" s="111"/>
      <c r="B1411" s="15"/>
      <c r="C1411" s="2"/>
      <c r="D1411" s="140"/>
      <c r="E1411" s="3"/>
      <c r="F1411" s="162"/>
      <c r="G1411" s="103"/>
      <c r="H1411" s="20"/>
      <c r="I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/>
      <c r="Z1411" s="18"/>
      <c r="AA1411" s="18"/>
      <c r="AB1411" s="18"/>
      <c r="AC1411" s="18"/>
      <c r="AD1411" s="18"/>
      <c r="AE1411" s="18"/>
      <c r="AF1411" s="18"/>
      <c r="AG1411" s="18"/>
      <c r="AH1411" s="18"/>
      <c r="AI1411" s="18"/>
      <c r="AJ1411" s="18"/>
      <c r="AK1411" s="18"/>
      <c r="AL1411" s="18"/>
      <c r="AM1411" s="18"/>
      <c r="AN1411" s="18"/>
    </row>
    <row r="1412" spans="1:40" ht="15" customHeight="1">
      <c r="A1412" s="116" t="s">
        <v>278</v>
      </c>
      <c r="B1412" s="123" t="s">
        <v>1110</v>
      </c>
      <c r="C1412" s="5"/>
      <c r="D1412" s="141"/>
      <c r="E1412" s="6"/>
      <c r="F1412" s="163"/>
      <c r="G1412" s="105"/>
      <c r="H1412" s="22"/>
      <c r="I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/>
      <c r="Z1412" s="18"/>
      <c r="AA1412" s="18"/>
      <c r="AB1412" s="18"/>
      <c r="AC1412" s="18"/>
      <c r="AD1412" s="18"/>
      <c r="AE1412" s="18"/>
      <c r="AF1412" s="18"/>
      <c r="AG1412" s="18"/>
      <c r="AH1412" s="18"/>
      <c r="AI1412" s="18"/>
      <c r="AJ1412" s="18"/>
      <c r="AK1412" s="18"/>
      <c r="AL1412" s="18"/>
      <c r="AM1412" s="18"/>
      <c r="AN1412" s="18"/>
    </row>
    <row r="1413" spans="1:40" ht="15" customHeight="1">
      <c r="A1413" s="110"/>
      <c r="B1413" s="62"/>
      <c r="C1413" s="72"/>
      <c r="D1413" s="140"/>
      <c r="E1413" s="3"/>
      <c r="F1413" s="167"/>
      <c r="G1413" s="106"/>
      <c r="H1413" s="23"/>
      <c r="I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18"/>
      <c r="Y1413" s="18"/>
      <c r="Z1413" s="18"/>
      <c r="AA1413" s="18"/>
      <c r="AB1413" s="18"/>
      <c r="AC1413" s="18"/>
      <c r="AD1413" s="18"/>
      <c r="AE1413" s="18"/>
      <c r="AF1413" s="18"/>
      <c r="AG1413" s="18"/>
      <c r="AH1413" s="18"/>
      <c r="AI1413" s="18"/>
      <c r="AJ1413" s="18"/>
      <c r="AK1413" s="18"/>
      <c r="AL1413" s="18"/>
      <c r="AM1413" s="18"/>
      <c r="AN1413" s="18"/>
    </row>
    <row r="1414" spans="1:40" ht="15" customHeight="1">
      <c r="A1414" s="21"/>
      <c r="B1414" s="16"/>
      <c r="C1414" s="5"/>
      <c r="D1414" s="141"/>
      <c r="E1414" s="6"/>
      <c r="F1414" s="163"/>
      <c r="G1414" s="105"/>
      <c r="H1414" s="22"/>
      <c r="I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8"/>
      <c r="Y1414" s="18"/>
      <c r="Z1414" s="18"/>
      <c r="AA1414" s="18"/>
      <c r="AB1414" s="18"/>
      <c r="AC1414" s="18"/>
      <c r="AD1414" s="18"/>
      <c r="AE1414" s="18"/>
      <c r="AF1414" s="18"/>
      <c r="AG1414" s="18"/>
      <c r="AH1414" s="18"/>
      <c r="AI1414" s="18"/>
      <c r="AJ1414" s="18"/>
      <c r="AK1414" s="18"/>
      <c r="AL1414" s="18"/>
      <c r="AM1414" s="18"/>
      <c r="AN1414" s="18"/>
    </row>
    <row r="1415" spans="1:40" ht="15" customHeight="1">
      <c r="A1415" s="110"/>
      <c r="B1415" s="62" t="s">
        <v>606</v>
      </c>
      <c r="C1415" s="72"/>
      <c r="D1415" s="140"/>
      <c r="E1415" s="3"/>
      <c r="F1415" s="104"/>
      <c r="G1415" s="94"/>
      <c r="H1415" s="23"/>
      <c r="I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8"/>
      <c r="Y1415" s="18"/>
      <c r="Z1415" s="18"/>
      <c r="AA1415" s="18"/>
      <c r="AB1415" s="18"/>
      <c r="AC1415" s="18"/>
      <c r="AD1415" s="18"/>
      <c r="AE1415" s="18"/>
      <c r="AF1415" s="18"/>
      <c r="AG1415" s="18"/>
      <c r="AH1415" s="18"/>
      <c r="AI1415" s="18"/>
      <c r="AJ1415" s="18"/>
      <c r="AK1415" s="18"/>
      <c r="AL1415" s="18"/>
      <c r="AM1415" s="18"/>
      <c r="AN1415" s="18"/>
    </row>
    <row r="1416" spans="1:40" ht="15" customHeight="1">
      <c r="A1416" s="21"/>
      <c r="B1416" s="16" t="s">
        <v>1110</v>
      </c>
      <c r="C1416" s="5"/>
      <c r="D1416" s="141">
        <v>1</v>
      </c>
      <c r="E1416" s="6" t="s">
        <v>133</v>
      </c>
      <c r="F1416" s="102"/>
      <c r="G1416" s="105"/>
      <c r="H1416" s="133"/>
      <c r="I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8"/>
      <c r="Y1416" s="18"/>
      <c r="Z1416" s="18"/>
      <c r="AA1416" s="18"/>
      <c r="AB1416" s="18"/>
      <c r="AC1416" s="18"/>
      <c r="AD1416" s="18"/>
      <c r="AE1416" s="18"/>
      <c r="AF1416" s="18"/>
      <c r="AG1416" s="18"/>
      <c r="AH1416" s="18"/>
      <c r="AI1416" s="18"/>
      <c r="AJ1416" s="18"/>
      <c r="AK1416" s="18"/>
      <c r="AL1416" s="18"/>
      <c r="AM1416" s="18"/>
      <c r="AN1416" s="18"/>
    </row>
    <row r="1417" spans="1:40" ht="15" customHeight="1">
      <c r="A1417" s="110"/>
      <c r="B1417" s="62" t="s">
        <v>611</v>
      </c>
      <c r="C1417" s="72"/>
      <c r="D1417" s="140"/>
      <c r="E1417" s="3"/>
      <c r="F1417" s="104"/>
      <c r="G1417" s="94"/>
      <c r="H1417" s="23"/>
      <c r="I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18"/>
      <c r="Y1417" s="18"/>
      <c r="Z1417" s="18"/>
      <c r="AA1417" s="18"/>
      <c r="AB1417" s="18"/>
      <c r="AC1417" s="18"/>
      <c r="AD1417" s="18"/>
      <c r="AE1417" s="18"/>
      <c r="AF1417" s="18"/>
      <c r="AG1417" s="18"/>
      <c r="AH1417" s="18"/>
      <c r="AI1417" s="18"/>
      <c r="AJ1417" s="18"/>
      <c r="AK1417" s="18"/>
      <c r="AL1417" s="18"/>
      <c r="AM1417" s="18"/>
      <c r="AN1417" s="18"/>
    </row>
    <row r="1418" spans="1:40" ht="15" customHeight="1">
      <c r="A1418" s="21"/>
      <c r="B1418" s="16" t="s">
        <v>1110</v>
      </c>
      <c r="C1418" s="5"/>
      <c r="D1418" s="141">
        <v>1</v>
      </c>
      <c r="E1418" s="6" t="s">
        <v>133</v>
      </c>
      <c r="F1418" s="102"/>
      <c r="G1418" s="105"/>
      <c r="H1418" s="133"/>
      <c r="I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  <c r="Z1418" s="18"/>
      <c r="AA1418" s="18"/>
      <c r="AB1418" s="18"/>
      <c r="AC1418" s="18"/>
      <c r="AD1418" s="18"/>
      <c r="AE1418" s="18"/>
      <c r="AF1418" s="18"/>
      <c r="AG1418" s="18"/>
      <c r="AH1418" s="18"/>
      <c r="AI1418" s="18"/>
      <c r="AJ1418" s="18"/>
      <c r="AK1418" s="18"/>
      <c r="AL1418" s="18"/>
      <c r="AM1418" s="18"/>
      <c r="AN1418" s="18"/>
    </row>
    <row r="1419" spans="1:40" ht="15" customHeight="1">
      <c r="A1419" s="110"/>
      <c r="B1419" s="62" t="s">
        <v>613</v>
      </c>
      <c r="C1419" s="72"/>
      <c r="D1419" s="140"/>
      <c r="E1419" s="3"/>
      <c r="F1419" s="104"/>
      <c r="G1419" s="94"/>
      <c r="H1419" s="23"/>
      <c r="I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18"/>
      <c r="Y1419" s="18"/>
      <c r="Z1419" s="18"/>
      <c r="AA1419" s="18"/>
      <c r="AB1419" s="18"/>
      <c r="AC1419" s="18"/>
      <c r="AD1419" s="18"/>
      <c r="AE1419" s="18"/>
      <c r="AF1419" s="18"/>
      <c r="AG1419" s="18"/>
      <c r="AH1419" s="18"/>
      <c r="AI1419" s="18"/>
      <c r="AJ1419" s="18"/>
      <c r="AK1419" s="18"/>
      <c r="AL1419" s="18"/>
      <c r="AM1419" s="18"/>
      <c r="AN1419" s="18"/>
    </row>
    <row r="1420" spans="1:40" ht="15" customHeight="1">
      <c r="A1420" s="21"/>
      <c r="B1420" s="16" t="s">
        <v>1110</v>
      </c>
      <c r="C1420" s="5"/>
      <c r="D1420" s="141">
        <v>1</v>
      </c>
      <c r="E1420" s="6" t="s">
        <v>133</v>
      </c>
      <c r="F1420" s="102"/>
      <c r="G1420" s="105"/>
      <c r="H1420" s="133"/>
      <c r="I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8"/>
      <c r="Y1420" s="18"/>
      <c r="Z1420" s="18"/>
      <c r="AA1420" s="18"/>
      <c r="AB1420" s="18"/>
      <c r="AC1420" s="18"/>
      <c r="AD1420" s="18"/>
      <c r="AE1420" s="18"/>
      <c r="AF1420" s="18"/>
      <c r="AG1420" s="18"/>
      <c r="AH1420" s="18"/>
      <c r="AI1420" s="18"/>
      <c r="AJ1420" s="18"/>
      <c r="AK1420" s="18"/>
      <c r="AL1420" s="18"/>
      <c r="AM1420" s="18"/>
      <c r="AN1420" s="18"/>
    </row>
    <row r="1421" spans="1:40" ht="15" customHeight="1">
      <c r="A1421" s="110"/>
      <c r="B1421" s="72" t="s">
        <v>638</v>
      </c>
      <c r="C1421" s="72"/>
      <c r="D1421" s="140"/>
      <c r="E1421" s="3"/>
      <c r="F1421" s="104"/>
      <c r="G1421" s="94"/>
      <c r="H1421" s="23"/>
      <c r="I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8"/>
      <c r="Y1421" s="18"/>
      <c r="Z1421" s="18"/>
      <c r="AA1421" s="18"/>
      <c r="AB1421" s="18"/>
      <c r="AC1421" s="18"/>
      <c r="AD1421" s="18"/>
      <c r="AE1421" s="18"/>
      <c r="AF1421" s="18"/>
      <c r="AG1421" s="18"/>
      <c r="AH1421" s="18"/>
      <c r="AI1421" s="18"/>
      <c r="AJ1421" s="18"/>
      <c r="AK1421" s="18"/>
      <c r="AL1421" s="18"/>
      <c r="AM1421" s="18"/>
      <c r="AN1421" s="18"/>
    </row>
    <row r="1422" spans="1:40" ht="15" customHeight="1">
      <c r="A1422" s="21"/>
      <c r="B1422" s="5" t="s">
        <v>1110</v>
      </c>
      <c r="C1422" s="5"/>
      <c r="D1422" s="141">
        <v>1</v>
      </c>
      <c r="E1422" s="6" t="s">
        <v>133</v>
      </c>
      <c r="F1422" s="102"/>
      <c r="G1422" s="105"/>
      <c r="H1422" s="133"/>
      <c r="I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  <c r="AA1422" s="18"/>
      <c r="AB1422" s="18"/>
      <c r="AC1422" s="18"/>
      <c r="AD1422" s="18"/>
      <c r="AE1422" s="18"/>
      <c r="AF1422" s="18"/>
      <c r="AG1422" s="18"/>
      <c r="AH1422" s="18"/>
      <c r="AI1422" s="18"/>
      <c r="AJ1422" s="18"/>
      <c r="AK1422" s="18"/>
      <c r="AL1422" s="18"/>
      <c r="AM1422" s="18"/>
      <c r="AN1422" s="18"/>
    </row>
    <row r="1423" spans="1:40" ht="15" customHeight="1">
      <c r="A1423" s="110"/>
      <c r="B1423" s="72"/>
      <c r="C1423" s="72"/>
      <c r="D1423" s="140"/>
      <c r="E1423" s="3"/>
      <c r="F1423" s="104"/>
      <c r="G1423" s="94"/>
      <c r="H1423" s="23"/>
      <c r="I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8"/>
      <c r="Y1423" s="18"/>
      <c r="Z1423" s="18"/>
      <c r="AA1423" s="18"/>
      <c r="AB1423" s="18"/>
      <c r="AC1423" s="18"/>
      <c r="AD1423" s="18"/>
      <c r="AE1423" s="18"/>
      <c r="AF1423" s="18"/>
      <c r="AG1423" s="18"/>
      <c r="AH1423" s="18"/>
      <c r="AI1423" s="18"/>
      <c r="AJ1423" s="18"/>
      <c r="AK1423" s="18"/>
      <c r="AL1423" s="18"/>
      <c r="AM1423" s="18"/>
      <c r="AN1423" s="18"/>
    </row>
    <row r="1424" spans="1:40" ht="15" customHeight="1">
      <c r="A1424" s="21"/>
      <c r="B1424" s="5"/>
      <c r="C1424" s="5"/>
      <c r="D1424" s="141"/>
      <c r="E1424" s="6"/>
      <c r="F1424" s="102"/>
      <c r="G1424" s="105"/>
      <c r="H1424" s="133"/>
      <c r="I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18"/>
      <c r="Y1424" s="18"/>
      <c r="Z1424" s="18"/>
      <c r="AA1424" s="18"/>
      <c r="AB1424" s="18"/>
      <c r="AC1424" s="18"/>
      <c r="AD1424" s="18"/>
      <c r="AE1424" s="18"/>
      <c r="AF1424" s="18"/>
      <c r="AG1424" s="18"/>
      <c r="AH1424" s="18"/>
      <c r="AI1424" s="18"/>
      <c r="AJ1424" s="18"/>
      <c r="AK1424" s="18"/>
      <c r="AL1424" s="18"/>
      <c r="AM1424" s="18"/>
      <c r="AN1424" s="18"/>
    </row>
    <row r="1425" spans="1:40" ht="15" customHeight="1">
      <c r="A1425" s="110"/>
      <c r="B1425" s="72"/>
      <c r="C1425" s="72"/>
      <c r="D1425" s="140"/>
      <c r="E1425" s="3"/>
      <c r="F1425" s="104"/>
      <c r="G1425" s="94"/>
      <c r="H1425" s="23"/>
      <c r="I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8"/>
      <c r="Y1425" s="18"/>
      <c r="Z1425" s="18"/>
      <c r="AA1425" s="18"/>
      <c r="AB1425" s="18"/>
      <c r="AC1425" s="18"/>
      <c r="AD1425" s="18"/>
      <c r="AE1425" s="18"/>
      <c r="AF1425" s="18"/>
      <c r="AG1425" s="18"/>
      <c r="AH1425" s="18"/>
      <c r="AI1425" s="18"/>
      <c r="AJ1425" s="18"/>
      <c r="AK1425" s="18"/>
      <c r="AL1425" s="18"/>
      <c r="AM1425" s="18"/>
      <c r="AN1425" s="18"/>
    </row>
    <row r="1426" spans="1:40" ht="15" customHeight="1">
      <c r="A1426" s="21"/>
      <c r="B1426" s="5" t="s">
        <v>68</v>
      </c>
      <c r="C1426" s="5"/>
      <c r="D1426" s="141">
        <v>1</v>
      </c>
      <c r="E1426" s="6" t="s">
        <v>2</v>
      </c>
      <c r="F1426" s="102"/>
      <c r="G1426" s="105"/>
      <c r="H1426" s="133"/>
      <c r="I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/>
      <c r="Z1426" s="18"/>
      <c r="AA1426" s="18"/>
      <c r="AB1426" s="18"/>
      <c r="AC1426" s="18"/>
      <c r="AD1426" s="18"/>
      <c r="AE1426" s="18"/>
      <c r="AF1426" s="18"/>
      <c r="AG1426" s="18"/>
      <c r="AH1426" s="18"/>
      <c r="AI1426" s="18"/>
      <c r="AJ1426" s="18"/>
      <c r="AK1426" s="18"/>
      <c r="AL1426" s="18"/>
      <c r="AM1426" s="18"/>
      <c r="AN1426" s="18"/>
    </row>
    <row r="1427" spans="1:40" ht="15" customHeight="1">
      <c r="A1427" s="110"/>
      <c r="B1427" s="72"/>
      <c r="C1427" s="72"/>
      <c r="D1427" s="140"/>
      <c r="E1427" s="3"/>
      <c r="F1427" s="104"/>
      <c r="G1427" s="94"/>
      <c r="H1427" s="23"/>
      <c r="I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18"/>
      <c r="Y1427" s="18"/>
      <c r="Z1427" s="18"/>
      <c r="AA1427" s="18"/>
      <c r="AB1427" s="18"/>
      <c r="AC1427" s="18"/>
      <c r="AD1427" s="18"/>
      <c r="AE1427" s="18"/>
      <c r="AF1427" s="18"/>
      <c r="AG1427" s="18"/>
      <c r="AH1427" s="18"/>
      <c r="AI1427" s="18"/>
      <c r="AJ1427" s="18"/>
      <c r="AK1427" s="18"/>
      <c r="AL1427" s="18"/>
      <c r="AM1427" s="18"/>
      <c r="AN1427" s="18"/>
    </row>
    <row r="1428" spans="1:40" ht="15" customHeight="1">
      <c r="A1428" s="21"/>
      <c r="B1428" s="5" t="s">
        <v>69</v>
      </c>
      <c r="C1428" s="5"/>
      <c r="D1428" s="141">
        <v>1</v>
      </c>
      <c r="E1428" s="6" t="s">
        <v>2</v>
      </c>
      <c r="F1428" s="102"/>
      <c r="G1428" s="105"/>
      <c r="H1428" s="133"/>
      <c r="I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  <c r="AB1428" s="18"/>
      <c r="AC1428" s="18"/>
      <c r="AD1428" s="18"/>
      <c r="AE1428" s="18"/>
      <c r="AF1428" s="18"/>
      <c r="AG1428" s="18"/>
      <c r="AH1428" s="18"/>
      <c r="AI1428" s="18"/>
      <c r="AJ1428" s="18"/>
      <c r="AK1428" s="18"/>
      <c r="AL1428" s="18"/>
      <c r="AM1428" s="18"/>
      <c r="AN1428" s="18"/>
    </row>
    <row r="1429" spans="1:40" ht="15" customHeight="1">
      <c r="A1429" s="110"/>
      <c r="B1429" s="72"/>
      <c r="C1429" s="72"/>
      <c r="D1429" s="140"/>
      <c r="E1429" s="3"/>
      <c r="F1429" s="104"/>
      <c r="G1429" s="94"/>
      <c r="H1429" s="23"/>
      <c r="I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8"/>
      <c r="Y1429" s="18"/>
      <c r="Z1429" s="18"/>
      <c r="AA1429" s="18"/>
      <c r="AB1429" s="18"/>
      <c r="AC1429" s="18"/>
      <c r="AD1429" s="18"/>
      <c r="AE1429" s="18"/>
      <c r="AF1429" s="18"/>
      <c r="AG1429" s="18"/>
      <c r="AH1429" s="18"/>
      <c r="AI1429" s="18"/>
      <c r="AJ1429" s="18"/>
      <c r="AK1429" s="18"/>
      <c r="AL1429" s="18"/>
      <c r="AM1429" s="18"/>
      <c r="AN1429" s="18"/>
    </row>
    <row r="1430" spans="1:40" ht="15" customHeight="1">
      <c r="A1430" s="21"/>
      <c r="B1430" s="5" t="s">
        <v>79</v>
      </c>
      <c r="C1430" s="5"/>
      <c r="D1430" s="141">
        <v>1</v>
      </c>
      <c r="E1430" s="6" t="s">
        <v>2</v>
      </c>
      <c r="F1430" s="102"/>
      <c r="G1430" s="105"/>
      <c r="H1430" s="133"/>
      <c r="I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8"/>
      <c r="Y1430" s="18"/>
      <c r="Z1430" s="18"/>
      <c r="AA1430" s="18"/>
      <c r="AB1430" s="18"/>
      <c r="AC1430" s="18"/>
      <c r="AD1430" s="18"/>
      <c r="AE1430" s="18"/>
      <c r="AF1430" s="18"/>
      <c r="AG1430" s="18"/>
      <c r="AH1430" s="18"/>
      <c r="AI1430" s="18"/>
      <c r="AJ1430" s="18"/>
      <c r="AK1430" s="18"/>
      <c r="AL1430" s="18"/>
      <c r="AM1430" s="18"/>
      <c r="AN1430" s="18"/>
    </row>
    <row r="1431" spans="1:40" ht="15" customHeight="1">
      <c r="A1431" s="110"/>
      <c r="B1431" s="72"/>
      <c r="C1431" s="72"/>
      <c r="D1431" s="140"/>
      <c r="E1431" s="3"/>
      <c r="F1431" s="104"/>
      <c r="G1431" s="94"/>
      <c r="H1431" s="23"/>
      <c r="I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  <c r="Z1431" s="18"/>
      <c r="AA1431" s="18"/>
      <c r="AB1431" s="18"/>
      <c r="AC1431" s="18"/>
      <c r="AD1431" s="18"/>
      <c r="AE1431" s="18"/>
      <c r="AF1431" s="18"/>
      <c r="AG1431" s="18"/>
      <c r="AH1431" s="18"/>
      <c r="AI1431" s="18"/>
      <c r="AJ1431" s="18"/>
      <c r="AK1431" s="18"/>
      <c r="AL1431" s="18"/>
      <c r="AM1431" s="18"/>
      <c r="AN1431" s="18"/>
    </row>
    <row r="1432" spans="1:40" ht="15" customHeight="1">
      <c r="A1432" s="21"/>
      <c r="B1432" s="5" t="s">
        <v>80</v>
      </c>
      <c r="C1432" s="5"/>
      <c r="D1432" s="141">
        <v>1</v>
      </c>
      <c r="E1432" s="6" t="s">
        <v>2</v>
      </c>
      <c r="F1432" s="102"/>
      <c r="G1432" s="105"/>
      <c r="H1432" s="133"/>
      <c r="I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  <c r="AB1432" s="18"/>
      <c r="AC1432" s="18"/>
      <c r="AD1432" s="18"/>
      <c r="AE1432" s="18"/>
      <c r="AF1432" s="18"/>
      <c r="AG1432" s="18"/>
      <c r="AH1432" s="18"/>
      <c r="AI1432" s="18"/>
      <c r="AJ1432" s="18"/>
      <c r="AK1432" s="18"/>
      <c r="AL1432" s="18"/>
      <c r="AM1432" s="18"/>
      <c r="AN1432" s="18"/>
    </row>
    <row r="1433" spans="1:40" ht="15" customHeight="1">
      <c r="A1433" s="110"/>
      <c r="B1433" s="154"/>
      <c r="C1433" s="72"/>
      <c r="D1433" s="140"/>
      <c r="E1433" s="3"/>
      <c r="F1433" s="167"/>
      <c r="G1433" s="106"/>
      <c r="H1433" s="23"/>
      <c r="I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  <c r="AA1433" s="18"/>
      <c r="AB1433" s="18"/>
      <c r="AC1433" s="18"/>
      <c r="AD1433" s="18"/>
      <c r="AE1433" s="18"/>
      <c r="AF1433" s="18"/>
      <c r="AG1433" s="18"/>
      <c r="AH1433" s="18"/>
      <c r="AI1433" s="18"/>
      <c r="AJ1433" s="18"/>
      <c r="AK1433" s="18"/>
      <c r="AL1433" s="18"/>
      <c r="AM1433" s="18"/>
      <c r="AN1433" s="18"/>
    </row>
    <row r="1434" spans="1:40" ht="15" customHeight="1">
      <c r="A1434" s="21"/>
      <c r="B1434" s="5"/>
      <c r="C1434" s="5"/>
      <c r="D1434" s="141"/>
      <c r="E1434" s="6"/>
      <c r="F1434" s="163"/>
      <c r="G1434" s="105"/>
      <c r="H1434" s="22"/>
      <c r="I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  <c r="Z1434" s="18"/>
      <c r="AA1434" s="18"/>
      <c r="AB1434" s="18"/>
      <c r="AC1434" s="18"/>
      <c r="AD1434" s="18"/>
      <c r="AE1434" s="18"/>
      <c r="AF1434" s="18"/>
      <c r="AG1434" s="18"/>
      <c r="AH1434" s="18"/>
      <c r="AI1434" s="18"/>
      <c r="AJ1434" s="18"/>
      <c r="AK1434" s="18"/>
      <c r="AL1434" s="18"/>
      <c r="AM1434" s="18"/>
      <c r="AN1434" s="18"/>
    </row>
    <row r="1435" spans="1:40" ht="15" customHeight="1">
      <c r="A1435" s="110"/>
      <c r="B1435" s="72"/>
      <c r="C1435" s="72"/>
      <c r="D1435" s="140"/>
      <c r="E1435" s="3"/>
      <c r="F1435" s="167"/>
      <c r="G1435" s="94"/>
      <c r="H1435" s="23"/>
      <c r="I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18"/>
      <c r="Y1435" s="18"/>
      <c r="Z1435" s="18"/>
      <c r="AA1435" s="18"/>
      <c r="AB1435" s="18"/>
      <c r="AC1435" s="18"/>
      <c r="AD1435" s="18"/>
      <c r="AE1435" s="18"/>
      <c r="AF1435" s="18"/>
      <c r="AG1435" s="18"/>
      <c r="AH1435" s="18"/>
      <c r="AI1435" s="18"/>
      <c r="AJ1435" s="18"/>
      <c r="AK1435" s="18"/>
      <c r="AL1435" s="18"/>
      <c r="AM1435" s="18"/>
      <c r="AN1435" s="18"/>
    </row>
    <row r="1436" spans="1:40" ht="15" customHeight="1">
      <c r="A1436" s="21"/>
      <c r="B1436" s="5"/>
      <c r="C1436" s="5"/>
      <c r="D1436" s="141"/>
      <c r="E1436" s="6"/>
      <c r="F1436" s="163"/>
      <c r="G1436" s="105"/>
      <c r="H1436" s="133"/>
      <c r="I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8"/>
      <c r="Y1436" s="18"/>
      <c r="Z1436" s="18"/>
      <c r="AA1436" s="18"/>
      <c r="AB1436" s="18"/>
      <c r="AC1436" s="18"/>
      <c r="AD1436" s="18"/>
      <c r="AE1436" s="18"/>
      <c r="AF1436" s="18"/>
      <c r="AG1436" s="18"/>
      <c r="AH1436" s="18"/>
      <c r="AI1436" s="18"/>
      <c r="AJ1436" s="18"/>
      <c r="AK1436" s="18"/>
      <c r="AL1436" s="18"/>
      <c r="AM1436" s="18"/>
      <c r="AN1436" s="18"/>
    </row>
    <row r="1437" spans="1:40" ht="15" customHeight="1">
      <c r="A1437" s="110"/>
      <c r="B1437" s="72"/>
      <c r="C1437" s="72"/>
      <c r="D1437" s="140"/>
      <c r="E1437" s="3"/>
      <c r="F1437" s="167"/>
      <c r="G1437" s="94"/>
      <c r="H1437" s="23"/>
      <c r="I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8"/>
      <c r="Y1437" s="18"/>
      <c r="Z1437" s="18"/>
      <c r="AA1437" s="18"/>
      <c r="AB1437" s="18"/>
      <c r="AC1437" s="18"/>
      <c r="AD1437" s="18"/>
      <c r="AE1437" s="18"/>
      <c r="AF1437" s="18"/>
      <c r="AG1437" s="18"/>
      <c r="AH1437" s="18"/>
      <c r="AI1437" s="18"/>
      <c r="AJ1437" s="18"/>
      <c r="AK1437" s="18"/>
      <c r="AL1437" s="18"/>
      <c r="AM1437" s="18"/>
      <c r="AN1437" s="18"/>
    </row>
    <row r="1438" spans="1:40" ht="15" customHeight="1">
      <c r="A1438" s="21"/>
      <c r="B1438" s="5"/>
      <c r="C1438" s="5"/>
      <c r="D1438" s="141"/>
      <c r="E1438" s="6"/>
      <c r="F1438" s="163"/>
      <c r="G1438" s="105"/>
      <c r="H1438" s="133"/>
      <c r="I1438" s="18"/>
      <c r="J1438" s="56">
        <f>SUM(J1413:J1434)</f>
        <v>0</v>
      </c>
      <c r="K1438" s="56">
        <f>SUM(K1413:K1434)</f>
        <v>0</v>
      </c>
      <c r="L1438" s="56">
        <f>SUM(L1413:L1434)</f>
        <v>0</v>
      </c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8"/>
      <c r="Y1438" s="18"/>
      <c r="Z1438" s="18"/>
      <c r="AA1438" s="18"/>
      <c r="AB1438" s="18"/>
      <c r="AC1438" s="18"/>
      <c r="AD1438" s="18"/>
      <c r="AE1438" s="18"/>
      <c r="AF1438" s="18"/>
      <c r="AG1438" s="18"/>
      <c r="AH1438" s="18"/>
      <c r="AI1438" s="18"/>
      <c r="AJ1438" s="18"/>
      <c r="AK1438" s="18"/>
      <c r="AL1438" s="18"/>
      <c r="AM1438" s="18"/>
      <c r="AN1438" s="18"/>
    </row>
    <row r="1439" spans="1:40" ht="15" customHeight="1">
      <c r="A1439" s="110"/>
      <c r="B1439" s="155"/>
      <c r="C1439" s="65"/>
      <c r="D1439" s="140"/>
      <c r="E1439" s="95"/>
      <c r="F1439" s="167"/>
      <c r="G1439" s="106"/>
      <c r="H1439" s="23"/>
      <c r="I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18"/>
      <c r="Y1439" s="18"/>
      <c r="Z1439" s="18"/>
      <c r="AA1439" s="18"/>
      <c r="AB1439" s="18"/>
      <c r="AC1439" s="18"/>
      <c r="AD1439" s="18"/>
      <c r="AE1439" s="18"/>
      <c r="AF1439" s="18"/>
      <c r="AG1439" s="18"/>
      <c r="AH1439" s="18"/>
      <c r="AI1439" s="18"/>
      <c r="AJ1439" s="18"/>
      <c r="AK1439" s="18"/>
      <c r="AL1439" s="18"/>
      <c r="AM1439" s="18"/>
      <c r="AN1439" s="18"/>
    </row>
    <row r="1440" spans="1:40" ht="15" customHeight="1">
      <c r="A1440" s="109"/>
      <c r="B1440" s="96" t="str">
        <f>A1412&amp;" - 計"</f>
        <v>h - 計</v>
      </c>
      <c r="C1440" s="66"/>
      <c r="D1440" s="141"/>
      <c r="E1440" s="96"/>
      <c r="F1440" s="163"/>
      <c r="G1440" s="105"/>
      <c r="H1440" s="22"/>
      <c r="I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18"/>
      <c r="Y1440" s="18"/>
      <c r="Z1440" s="18"/>
      <c r="AA1440" s="18"/>
      <c r="AB1440" s="18"/>
      <c r="AC1440" s="18"/>
      <c r="AD1440" s="18"/>
      <c r="AE1440" s="18"/>
      <c r="AF1440" s="18"/>
      <c r="AG1440" s="18"/>
      <c r="AH1440" s="18"/>
      <c r="AI1440" s="18"/>
      <c r="AJ1440" s="18"/>
      <c r="AK1440" s="18"/>
      <c r="AL1440" s="18"/>
      <c r="AM1440" s="18"/>
      <c r="AN1440" s="18"/>
    </row>
    <row r="1441" spans="1:40" ht="15" customHeight="1">
      <c r="A1441" s="110"/>
      <c r="B1441" s="72"/>
      <c r="C1441" s="72"/>
      <c r="D1441" s="140"/>
      <c r="E1441" s="3"/>
      <c r="F1441" s="162"/>
      <c r="G1441" s="93"/>
      <c r="H1441" s="20"/>
      <c r="I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18"/>
      <c r="Y1441" s="18"/>
      <c r="Z1441" s="18"/>
      <c r="AA1441" s="18"/>
      <c r="AB1441" s="18"/>
      <c r="AC1441" s="18"/>
      <c r="AD1441" s="18"/>
      <c r="AE1441" s="18"/>
      <c r="AF1441" s="18"/>
      <c r="AG1441" s="18"/>
      <c r="AH1441" s="18"/>
      <c r="AI1441" s="18"/>
      <c r="AJ1441" s="18"/>
      <c r="AK1441" s="18"/>
      <c r="AL1441" s="18"/>
      <c r="AM1441" s="18"/>
      <c r="AN1441" s="18"/>
    </row>
    <row r="1442" spans="1:40" ht="15" customHeight="1">
      <c r="A1442" s="39"/>
      <c r="B1442" s="10"/>
      <c r="C1442" s="10"/>
      <c r="D1442" s="142"/>
      <c r="E1442" s="11"/>
      <c r="F1442" s="186"/>
      <c r="G1442" s="100"/>
      <c r="H1442" s="134"/>
      <c r="I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18"/>
      <c r="Y1442" s="18"/>
      <c r="Z1442" s="18"/>
      <c r="AA1442" s="18"/>
      <c r="AB1442" s="18"/>
      <c r="AC1442" s="18"/>
      <c r="AD1442" s="18"/>
      <c r="AE1442" s="18"/>
      <c r="AF1442" s="18"/>
      <c r="AG1442" s="18"/>
      <c r="AH1442" s="18"/>
      <c r="AI1442" s="18"/>
      <c r="AJ1442" s="18"/>
      <c r="AK1442" s="18"/>
      <c r="AL1442" s="18"/>
      <c r="AM1442" s="18"/>
      <c r="AN1442" s="18"/>
    </row>
    <row r="1443" spans="1:40" ht="15" customHeight="1">
      <c r="A1443" s="111"/>
      <c r="B1443" s="108"/>
      <c r="C1443" s="108"/>
      <c r="D1443" s="140"/>
      <c r="E1443" s="95"/>
      <c r="F1443" s="162"/>
      <c r="G1443" s="103"/>
      <c r="H1443" s="20"/>
      <c r="I1443" s="18"/>
      <c r="J1443" s="158"/>
      <c r="K1443" s="158"/>
      <c r="L1443" s="15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8"/>
      <c r="Y1443" s="18"/>
      <c r="Z1443" s="18"/>
      <c r="AA1443" s="18"/>
      <c r="AB1443" s="18"/>
      <c r="AC1443" s="18"/>
      <c r="AD1443" s="18"/>
      <c r="AE1443" s="18"/>
      <c r="AF1443" s="18"/>
      <c r="AG1443" s="18"/>
      <c r="AH1443" s="18"/>
      <c r="AI1443" s="18"/>
      <c r="AJ1443" s="18"/>
      <c r="AK1443" s="18"/>
      <c r="AL1443" s="18"/>
      <c r="AM1443" s="18"/>
      <c r="AN1443" s="18"/>
    </row>
    <row r="1444" spans="1:40" ht="15" customHeight="1">
      <c r="A1444" s="21">
        <v>15</v>
      </c>
      <c r="B1444" s="123" t="s">
        <v>135</v>
      </c>
      <c r="C1444" s="66"/>
      <c r="D1444" s="141"/>
      <c r="E1444" s="96"/>
      <c r="F1444" s="163"/>
      <c r="G1444" s="24"/>
      <c r="H1444" s="22"/>
      <c r="I1444" s="18"/>
      <c r="J1444" s="157"/>
      <c r="K1444" s="157"/>
      <c r="L1444" s="157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8"/>
      <c r="Y1444" s="18"/>
      <c r="Z1444" s="18"/>
      <c r="AA1444" s="18"/>
      <c r="AB1444" s="18"/>
      <c r="AC1444" s="18"/>
      <c r="AD1444" s="18"/>
      <c r="AE1444" s="18"/>
      <c r="AF1444" s="18"/>
      <c r="AG1444" s="18"/>
      <c r="AH1444" s="18"/>
      <c r="AI1444" s="18"/>
      <c r="AJ1444" s="18"/>
      <c r="AK1444" s="18"/>
      <c r="AL1444" s="18"/>
      <c r="AM1444" s="18"/>
      <c r="AN1444" s="18"/>
    </row>
    <row r="1445" spans="1:40" ht="15" customHeight="1">
      <c r="A1445" s="126"/>
      <c r="B1445" s="125"/>
      <c r="C1445" s="108"/>
      <c r="D1445" s="144"/>
      <c r="E1445" s="95"/>
      <c r="F1445" s="162"/>
      <c r="G1445" s="93"/>
      <c r="H1445" s="20"/>
      <c r="I1445" s="18"/>
      <c r="J1445" s="159"/>
      <c r="K1445" s="159"/>
      <c r="L1445" s="159">
        <f>L1443*L1444</f>
        <v>0</v>
      </c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  <c r="AB1445" s="18"/>
      <c r="AC1445" s="18"/>
      <c r="AD1445" s="18"/>
      <c r="AE1445" s="18"/>
      <c r="AF1445" s="18"/>
      <c r="AG1445" s="18"/>
      <c r="AH1445" s="18"/>
      <c r="AI1445" s="18"/>
      <c r="AJ1445" s="18"/>
      <c r="AK1445" s="18"/>
      <c r="AL1445" s="18"/>
      <c r="AM1445" s="18"/>
      <c r="AN1445" s="18"/>
    </row>
    <row r="1446" spans="1:40" ht="15" customHeight="1">
      <c r="A1446" s="126"/>
      <c r="B1446" s="66"/>
      <c r="C1446" s="108"/>
      <c r="D1446" s="141"/>
      <c r="E1446" s="96"/>
      <c r="F1446" s="162"/>
      <c r="G1446" s="93"/>
      <c r="H1446" s="20"/>
      <c r="I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/>
      <c r="Z1446" s="18"/>
      <c r="AA1446" s="18"/>
      <c r="AB1446" s="18"/>
      <c r="AC1446" s="18"/>
      <c r="AD1446" s="18"/>
      <c r="AE1446" s="18"/>
      <c r="AF1446" s="18"/>
      <c r="AG1446" s="18"/>
      <c r="AH1446" s="18"/>
      <c r="AI1446" s="18"/>
      <c r="AJ1446" s="18"/>
      <c r="AK1446" s="18"/>
      <c r="AL1446" s="18"/>
      <c r="AM1446" s="18"/>
      <c r="AN1446" s="18"/>
    </row>
    <row r="1447" spans="1:40" ht="15" customHeight="1">
      <c r="A1447" s="110"/>
      <c r="B1447" s="72"/>
      <c r="C1447" s="72"/>
      <c r="D1447" s="140"/>
      <c r="E1447" s="3"/>
      <c r="F1447" s="104"/>
      <c r="G1447" s="94"/>
      <c r="H1447" s="23"/>
      <c r="I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/>
      <c r="Z1447" s="18"/>
      <c r="AA1447" s="18"/>
      <c r="AB1447" s="18"/>
      <c r="AC1447" s="18"/>
      <c r="AD1447" s="18"/>
      <c r="AE1447" s="18"/>
      <c r="AF1447" s="18"/>
      <c r="AG1447" s="18"/>
      <c r="AH1447" s="18"/>
      <c r="AI1447" s="18"/>
      <c r="AJ1447" s="18"/>
      <c r="AK1447" s="18"/>
      <c r="AL1447" s="18"/>
      <c r="AM1447" s="18"/>
      <c r="AN1447" s="18"/>
    </row>
    <row r="1448" spans="1:40" ht="15" customHeight="1">
      <c r="A1448" s="21"/>
      <c r="B1448" s="5" t="s">
        <v>76</v>
      </c>
      <c r="C1448" s="5"/>
      <c r="D1448" s="141"/>
      <c r="E1448" s="6"/>
      <c r="F1448" s="102"/>
      <c r="G1448" s="105"/>
      <c r="H1448" s="133"/>
      <c r="I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18"/>
      <c r="Y1448" s="18"/>
      <c r="Z1448" s="18"/>
      <c r="AA1448" s="18"/>
      <c r="AB1448" s="18"/>
      <c r="AC1448" s="18"/>
      <c r="AD1448" s="18"/>
      <c r="AE1448" s="18"/>
      <c r="AF1448" s="18"/>
      <c r="AG1448" s="18"/>
      <c r="AH1448" s="18"/>
      <c r="AI1448" s="18"/>
      <c r="AJ1448" s="18"/>
      <c r="AK1448" s="18"/>
      <c r="AL1448" s="18"/>
      <c r="AM1448" s="18"/>
      <c r="AN1448" s="18"/>
    </row>
    <row r="1449" spans="1:40" ht="15" customHeight="1">
      <c r="A1449" s="110"/>
      <c r="B1449" s="72" t="s">
        <v>81</v>
      </c>
      <c r="C1449" s="72"/>
      <c r="D1449" s="140"/>
      <c r="E1449" s="3"/>
      <c r="F1449" s="104"/>
      <c r="G1449" s="94"/>
      <c r="H1449" s="23"/>
      <c r="I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8"/>
      <c r="Y1449" s="18"/>
      <c r="Z1449" s="18"/>
      <c r="AA1449" s="18"/>
      <c r="AB1449" s="18"/>
      <c r="AC1449" s="18"/>
      <c r="AD1449" s="18"/>
      <c r="AE1449" s="18"/>
      <c r="AF1449" s="18"/>
      <c r="AG1449" s="18"/>
      <c r="AH1449" s="18"/>
      <c r="AI1449" s="18"/>
      <c r="AJ1449" s="18"/>
      <c r="AK1449" s="18"/>
      <c r="AL1449" s="18"/>
      <c r="AM1449" s="18"/>
      <c r="AN1449" s="18"/>
    </row>
    <row r="1450" spans="1:40" ht="15" customHeight="1">
      <c r="A1450" s="21"/>
      <c r="B1450" s="5" t="s">
        <v>82</v>
      </c>
      <c r="C1450" s="5" t="s">
        <v>656</v>
      </c>
      <c r="D1450" s="141">
        <v>0.8</v>
      </c>
      <c r="E1450" s="6" t="s">
        <v>138</v>
      </c>
      <c r="F1450" s="102"/>
      <c r="G1450" s="105"/>
      <c r="H1450" s="133"/>
      <c r="I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  <c r="Z1450" s="18"/>
      <c r="AA1450" s="18"/>
      <c r="AB1450" s="18"/>
      <c r="AC1450" s="18"/>
      <c r="AD1450" s="18"/>
      <c r="AE1450" s="18"/>
      <c r="AF1450" s="18"/>
      <c r="AG1450" s="18"/>
      <c r="AH1450" s="18"/>
      <c r="AI1450" s="18"/>
      <c r="AJ1450" s="18"/>
      <c r="AK1450" s="18"/>
      <c r="AL1450" s="18"/>
      <c r="AM1450" s="18"/>
      <c r="AN1450" s="18"/>
    </row>
    <row r="1451" spans="1:40" ht="15" customHeight="1">
      <c r="A1451" s="110"/>
      <c r="B1451" s="72" t="s">
        <v>81</v>
      </c>
      <c r="C1451" s="72"/>
      <c r="D1451" s="140"/>
      <c r="E1451" s="3"/>
      <c r="F1451" s="104"/>
      <c r="G1451" s="94"/>
      <c r="H1451" s="23"/>
      <c r="I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18"/>
      <c r="Y1451" s="18"/>
      <c r="Z1451" s="18"/>
      <c r="AA1451" s="18"/>
      <c r="AB1451" s="18"/>
      <c r="AC1451" s="18"/>
      <c r="AD1451" s="18"/>
      <c r="AE1451" s="18"/>
      <c r="AF1451" s="18"/>
      <c r="AG1451" s="18"/>
      <c r="AH1451" s="18"/>
      <c r="AI1451" s="18"/>
      <c r="AJ1451" s="18"/>
      <c r="AK1451" s="18"/>
      <c r="AL1451" s="18"/>
      <c r="AM1451" s="18"/>
      <c r="AN1451" s="18"/>
    </row>
    <row r="1452" spans="1:40" ht="15" customHeight="1">
      <c r="A1452" s="21"/>
      <c r="B1452" s="5" t="s">
        <v>82</v>
      </c>
      <c r="C1452" s="5" t="s">
        <v>657</v>
      </c>
      <c r="D1452" s="141">
        <v>2.2999999999999998</v>
      </c>
      <c r="E1452" s="6" t="s">
        <v>138</v>
      </c>
      <c r="F1452" s="102"/>
      <c r="G1452" s="105"/>
      <c r="H1452" s="133"/>
      <c r="I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18"/>
      <c r="Y1452" s="18"/>
      <c r="Z1452" s="18"/>
      <c r="AA1452" s="18"/>
      <c r="AB1452" s="18"/>
      <c r="AC1452" s="18"/>
      <c r="AD1452" s="18"/>
      <c r="AE1452" s="18"/>
      <c r="AF1452" s="18"/>
      <c r="AG1452" s="18"/>
      <c r="AH1452" s="18"/>
      <c r="AI1452" s="18"/>
      <c r="AJ1452" s="18"/>
      <c r="AK1452" s="18"/>
      <c r="AL1452" s="18"/>
      <c r="AM1452" s="18"/>
      <c r="AN1452" s="18"/>
    </row>
    <row r="1453" spans="1:40" ht="15" customHeight="1">
      <c r="A1453" s="110"/>
      <c r="B1453" s="72" t="s">
        <v>81</v>
      </c>
      <c r="C1453" s="72"/>
      <c r="D1453" s="140"/>
      <c r="E1453" s="3"/>
      <c r="F1453" s="104"/>
      <c r="G1453" s="94"/>
      <c r="H1453" s="23"/>
      <c r="I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8"/>
      <c r="Y1453" s="18"/>
      <c r="Z1453" s="18"/>
      <c r="AA1453" s="18"/>
      <c r="AB1453" s="18"/>
      <c r="AC1453" s="18"/>
      <c r="AD1453" s="18"/>
      <c r="AE1453" s="18"/>
      <c r="AF1453" s="18"/>
      <c r="AG1453" s="18"/>
      <c r="AH1453" s="18"/>
      <c r="AI1453" s="18"/>
      <c r="AJ1453" s="18"/>
      <c r="AK1453" s="18"/>
      <c r="AL1453" s="18"/>
      <c r="AM1453" s="18"/>
      <c r="AN1453" s="18"/>
    </row>
    <row r="1454" spans="1:40" ht="15" customHeight="1">
      <c r="A1454" s="21"/>
      <c r="B1454" s="5" t="s">
        <v>82</v>
      </c>
      <c r="C1454" s="5" t="s">
        <v>658</v>
      </c>
      <c r="D1454" s="141">
        <v>42.6</v>
      </c>
      <c r="E1454" s="6" t="s">
        <v>138</v>
      </c>
      <c r="F1454" s="102"/>
      <c r="G1454" s="105"/>
      <c r="H1454" s="133"/>
      <c r="I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18"/>
      <c r="Y1454" s="18"/>
      <c r="Z1454" s="18"/>
      <c r="AA1454" s="18"/>
      <c r="AB1454" s="18"/>
      <c r="AC1454" s="18"/>
      <c r="AD1454" s="18"/>
      <c r="AE1454" s="18"/>
      <c r="AF1454" s="18"/>
      <c r="AG1454" s="18"/>
      <c r="AH1454" s="18"/>
      <c r="AI1454" s="18"/>
      <c r="AJ1454" s="18"/>
      <c r="AK1454" s="18"/>
      <c r="AL1454" s="18"/>
      <c r="AM1454" s="18"/>
      <c r="AN1454" s="18"/>
    </row>
    <row r="1455" spans="1:40" ht="15" customHeight="1">
      <c r="A1455" s="110"/>
      <c r="B1455" s="72" t="s">
        <v>81</v>
      </c>
      <c r="C1455" s="72"/>
      <c r="D1455" s="140"/>
      <c r="E1455" s="3"/>
      <c r="F1455" s="104"/>
      <c r="G1455" s="94"/>
      <c r="H1455" s="23"/>
      <c r="I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18"/>
      <c r="Y1455" s="18"/>
      <c r="Z1455" s="18"/>
      <c r="AA1455" s="18"/>
      <c r="AB1455" s="18"/>
      <c r="AC1455" s="18"/>
      <c r="AD1455" s="18"/>
      <c r="AE1455" s="18"/>
      <c r="AF1455" s="18"/>
      <c r="AG1455" s="18"/>
      <c r="AH1455" s="18"/>
      <c r="AI1455" s="18"/>
      <c r="AJ1455" s="18"/>
      <c r="AK1455" s="18"/>
      <c r="AL1455" s="18"/>
      <c r="AM1455" s="18"/>
      <c r="AN1455" s="18"/>
    </row>
    <row r="1456" spans="1:40" ht="15" customHeight="1">
      <c r="A1456" s="21"/>
      <c r="B1456" s="5" t="s">
        <v>82</v>
      </c>
      <c r="C1456" s="5" t="s">
        <v>659</v>
      </c>
      <c r="D1456" s="141">
        <v>6.2</v>
      </c>
      <c r="E1456" s="6" t="s">
        <v>138</v>
      </c>
      <c r="F1456" s="102"/>
      <c r="G1456" s="105"/>
      <c r="H1456" s="133"/>
      <c r="I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  <c r="AA1456" s="18"/>
      <c r="AB1456" s="18"/>
      <c r="AC1456" s="18"/>
      <c r="AD1456" s="18"/>
      <c r="AE1456" s="18"/>
      <c r="AF1456" s="18"/>
      <c r="AG1456" s="18"/>
      <c r="AH1456" s="18"/>
      <c r="AI1456" s="18"/>
      <c r="AJ1456" s="18"/>
      <c r="AK1456" s="18"/>
      <c r="AL1456" s="18"/>
      <c r="AM1456" s="18"/>
      <c r="AN1456" s="18"/>
    </row>
    <row r="1457" spans="1:40" ht="15" customHeight="1">
      <c r="A1457" s="110"/>
      <c r="B1457" s="72" t="s">
        <v>81</v>
      </c>
      <c r="C1457" s="72"/>
      <c r="D1457" s="140"/>
      <c r="E1457" s="3"/>
      <c r="F1457" s="104"/>
      <c r="G1457" s="94"/>
      <c r="H1457" s="23"/>
      <c r="I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8"/>
      <c r="Y1457" s="18"/>
      <c r="Z1457" s="18"/>
      <c r="AA1457" s="18"/>
      <c r="AB1457" s="18"/>
      <c r="AC1457" s="18"/>
      <c r="AD1457" s="18"/>
      <c r="AE1457" s="18"/>
      <c r="AF1457" s="18"/>
      <c r="AG1457" s="18"/>
      <c r="AH1457" s="18"/>
      <c r="AI1457" s="18"/>
      <c r="AJ1457" s="18"/>
      <c r="AK1457" s="18"/>
      <c r="AL1457" s="18"/>
      <c r="AM1457" s="18"/>
      <c r="AN1457" s="18"/>
    </row>
    <row r="1458" spans="1:40" ht="15" customHeight="1">
      <c r="A1458" s="21"/>
      <c r="B1458" s="5" t="s">
        <v>227</v>
      </c>
      <c r="C1458" s="5" t="s">
        <v>660</v>
      </c>
      <c r="D1458" s="141">
        <v>16.899999999999999</v>
      </c>
      <c r="E1458" s="6" t="s">
        <v>138</v>
      </c>
      <c r="F1458" s="102"/>
      <c r="G1458" s="105"/>
      <c r="H1458" s="133"/>
      <c r="I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18"/>
      <c r="Y1458" s="18"/>
      <c r="Z1458" s="18"/>
      <c r="AA1458" s="18"/>
      <c r="AB1458" s="18"/>
      <c r="AC1458" s="18"/>
      <c r="AD1458" s="18"/>
      <c r="AE1458" s="18"/>
      <c r="AF1458" s="18"/>
      <c r="AG1458" s="18"/>
      <c r="AH1458" s="18"/>
      <c r="AI1458" s="18"/>
      <c r="AJ1458" s="18"/>
      <c r="AK1458" s="18"/>
      <c r="AL1458" s="18"/>
      <c r="AM1458" s="18"/>
      <c r="AN1458" s="18"/>
    </row>
    <row r="1459" spans="1:40" ht="15" customHeight="1">
      <c r="A1459" s="110"/>
      <c r="B1459" s="72" t="s">
        <v>81</v>
      </c>
      <c r="C1459" s="72"/>
      <c r="D1459" s="140"/>
      <c r="E1459" s="3"/>
      <c r="F1459" s="104"/>
      <c r="G1459" s="94"/>
      <c r="H1459" s="23"/>
      <c r="I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/>
      <c r="Z1459" s="18"/>
      <c r="AA1459" s="18"/>
      <c r="AB1459" s="18"/>
      <c r="AC1459" s="18"/>
      <c r="AD1459" s="18"/>
      <c r="AE1459" s="18"/>
      <c r="AF1459" s="18"/>
      <c r="AG1459" s="18"/>
      <c r="AH1459" s="18"/>
      <c r="AI1459" s="18"/>
      <c r="AJ1459" s="18"/>
      <c r="AK1459" s="18"/>
      <c r="AL1459" s="18"/>
      <c r="AM1459" s="18"/>
      <c r="AN1459" s="18"/>
    </row>
    <row r="1460" spans="1:40" ht="15" customHeight="1">
      <c r="A1460" s="21"/>
      <c r="B1460" s="5" t="s">
        <v>227</v>
      </c>
      <c r="C1460" s="5" t="s">
        <v>279</v>
      </c>
      <c r="D1460" s="141">
        <v>7.3</v>
      </c>
      <c r="E1460" s="6" t="s">
        <v>138</v>
      </c>
      <c r="F1460" s="102"/>
      <c r="G1460" s="105"/>
      <c r="H1460" s="133"/>
      <c r="I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/>
      <c r="Z1460" s="18"/>
      <c r="AA1460" s="18"/>
      <c r="AB1460" s="18"/>
      <c r="AC1460" s="18"/>
      <c r="AD1460" s="18"/>
      <c r="AE1460" s="18"/>
      <c r="AF1460" s="18"/>
      <c r="AG1460" s="18"/>
      <c r="AH1460" s="18"/>
      <c r="AI1460" s="18"/>
      <c r="AJ1460" s="18"/>
      <c r="AK1460" s="18"/>
      <c r="AL1460" s="18"/>
      <c r="AM1460" s="18"/>
      <c r="AN1460" s="18"/>
    </row>
    <row r="1461" spans="1:40" ht="15" customHeight="1">
      <c r="A1461" s="110"/>
      <c r="B1461" s="72"/>
      <c r="C1461" s="72"/>
      <c r="D1461" s="140"/>
      <c r="E1461" s="3"/>
      <c r="F1461" s="104"/>
      <c r="G1461" s="94"/>
      <c r="H1461" s="23"/>
      <c r="I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/>
      <c r="Z1461" s="18"/>
      <c r="AA1461" s="18"/>
      <c r="AB1461" s="18"/>
      <c r="AC1461" s="18"/>
      <c r="AD1461" s="18"/>
      <c r="AE1461" s="18"/>
      <c r="AF1461" s="18"/>
      <c r="AG1461" s="18"/>
      <c r="AH1461" s="18"/>
      <c r="AI1461" s="18"/>
      <c r="AJ1461" s="18"/>
      <c r="AK1461" s="18"/>
      <c r="AL1461" s="18"/>
      <c r="AM1461" s="18"/>
      <c r="AN1461" s="18"/>
    </row>
    <row r="1462" spans="1:40" ht="15" customHeight="1">
      <c r="A1462" s="21"/>
      <c r="B1462" s="5" t="s">
        <v>474</v>
      </c>
      <c r="C1462" s="5"/>
      <c r="D1462" s="141">
        <v>9.9</v>
      </c>
      <c r="E1462" s="6" t="s">
        <v>138</v>
      </c>
      <c r="F1462" s="102"/>
      <c r="G1462" s="105"/>
      <c r="H1462" s="133"/>
      <c r="I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  <c r="AB1462" s="18"/>
      <c r="AC1462" s="18"/>
      <c r="AD1462" s="18"/>
      <c r="AE1462" s="18"/>
      <c r="AF1462" s="18"/>
      <c r="AG1462" s="18"/>
      <c r="AH1462" s="18"/>
      <c r="AI1462" s="18"/>
      <c r="AJ1462" s="18"/>
      <c r="AK1462" s="18"/>
      <c r="AL1462" s="18"/>
      <c r="AM1462" s="18"/>
      <c r="AN1462" s="18"/>
    </row>
    <row r="1463" spans="1:40" ht="15" customHeight="1">
      <c r="A1463" s="110"/>
      <c r="B1463" s="72"/>
      <c r="C1463" s="72"/>
      <c r="D1463" s="140"/>
      <c r="E1463" s="3"/>
      <c r="F1463" s="104"/>
      <c r="G1463" s="94"/>
      <c r="H1463" s="23"/>
      <c r="I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18"/>
      <c r="Y1463" s="18"/>
      <c r="Z1463" s="18"/>
      <c r="AA1463" s="18"/>
      <c r="AB1463" s="18"/>
      <c r="AC1463" s="18"/>
      <c r="AD1463" s="18"/>
      <c r="AE1463" s="18"/>
      <c r="AF1463" s="18"/>
      <c r="AG1463" s="18"/>
      <c r="AH1463" s="18"/>
      <c r="AI1463" s="18"/>
      <c r="AJ1463" s="18"/>
      <c r="AK1463" s="18"/>
      <c r="AL1463" s="18"/>
      <c r="AM1463" s="18"/>
      <c r="AN1463" s="18"/>
    </row>
    <row r="1464" spans="1:40" ht="15" customHeight="1">
      <c r="A1464" s="21"/>
      <c r="B1464" s="5"/>
      <c r="C1464" s="5"/>
      <c r="D1464" s="141"/>
      <c r="E1464" s="6"/>
      <c r="F1464" s="102"/>
      <c r="G1464" s="105"/>
      <c r="H1464" s="133"/>
      <c r="I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8"/>
      <c r="Y1464" s="18"/>
      <c r="Z1464" s="18"/>
      <c r="AA1464" s="18"/>
      <c r="AB1464" s="18"/>
      <c r="AC1464" s="18"/>
      <c r="AD1464" s="18"/>
      <c r="AE1464" s="18"/>
      <c r="AF1464" s="18"/>
      <c r="AG1464" s="18"/>
      <c r="AH1464" s="18"/>
      <c r="AI1464" s="18"/>
      <c r="AJ1464" s="18"/>
      <c r="AK1464" s="18"/>
      <c r="AL1464" s="18"/>
      <c r="AM1464" s="18"/>
      <c r="AN1464" s="18"/>
    </row>
    <row r="1465" spans="1:40" ht="15" customHeight="1">
      <c r="A1465" s="110"/>
      <c r="B1465" s="72" t="s">
        <v>77</v>
      </c>
      <c r="C1465" s="72"/>
      <c r="D1465" s="140"/>
      <c r="E1465" s="3"/>
      <c r="F1465" s="167"/>
      <c r="G1465" s="106"/>
      <c r="H1465" s="23"/>
      <c r="I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8"/>
      <c r="Y1465" s="18"/>
      <c r="Z1465" s="18"/>
      <c r="AA1465" s="18"/>
      <c r="AB1465" s="18"/>
      <c r="AC1465" s="18"/>
      <c r="AD1465" s="18"/>
      <c r="AE1465" s="18"/>
      <c r="AF1465" s="18"/>
      <c r="AG1465" s="18"/>
      <c r="AH1465" s="18"/>
      <c r="AI1465" s="18"/>
      <c r="AJ1465" s="18"/>
      <c r="AK1465" s="18"/>
      <c r="AL1465" s="18"/>
      <c r="AM1465" s="18"/>
      <c r="AN1465" s="18"/>
    </row>
    <row r="1466" spans="1:40" ht="15" customHeight="1">
      <c r="A1466" s="21"/>
      <c r="B1466" s="5" t="s">
        <v>203</v>
      </c>
      <c r="C1466" s="5" t="s">
        <v>204</v>
      </c>
      <c r="D1466" s="141">
        <v>238</v>
      </c>
      <c r="E1466" s="6" t="s">
        <v>4</v>
      </c>
      <c r="F1466" s="163"/>
      <c r="G1466" s="40"/>
      <c r="H1466" s="22"/>
      <c r="I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  <c r="Z1466" s="18"/>
      <c r="AA1466" s="18"/>
      <c r="AB1466" s="18"/>
      <c r="AC1466" s="18"/>
      <c r="AD1466" s="18"/>
      <c r="AE1466" s="18"/>
      <c r="AF1466" s="18"/>
      <c r="AG1466" s="18"/>
      <c r="AH1466" s="18"/>
      <c r="AI1466" s="18"/>
      <c r="AJ1466" s="18"/>
      <c r="AK1466" s="18"/>
      <c r="AL1466" s="18"/>
      <c r="AM1466" s="18"/>
      <c r="AN1466" s="18"/>
    </row>
    <row r="1467" spans="1:40" ht="15" customHeight="1">
      <c r="A1467" s="110"/>
      <c r="B1467" s="72" t="s">
        <v>77</v>
      </c>
      <c r="C1467" s="72"/>
      <c r="D1467" s="140"/>
      <c r="E1467" s="3"/>
      <c r="F1467" s="167"/>
      <c r="G1467" s="106"/>
      <c r="H1467" s="23"/>
      <c r="I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18"/>
      <c r="Y1467" s="18"/>
      <c r="Z1467" s="18"/>
      <c r="AA1467" s="18"/>
      <c r="AB1467" s="18"/>
      <c r="AC1467" s="18"/>
      <c r="AD1467" s="18"/>
      <c r="AE1467" s="18"/>
      <c r="AF1467" s="18"/>
      <c r="AG1467" s="18"/>
      <c r="AH1467" s="18"/>
      <c r="AI1467" s="18"/>
      <c r="AJ1467" s="18"/>
      <c r="AK1467" s="18"/>
      <c r="AL1467" s="18"/>
      <c r="AM1467" s="18"/>
      <c r="AN1467" s="18"/>
    </row>
    <row r="1468" spans="1:40" ht="15" customHeight="1">
      <c r="A1468" s="21"/>
      <c r="B1468" s="5" t="s">
        <v>661</v>
      </c>
      <c r="C1468" s="5" t="s">
        <v>204</v>
      </c>
      <c r="D1468" s="141">
        <v>342</v>
      </c>
      <c r="E1468" s="6" t="s">
        <v>4</v>
      </c>
      <c r="F1468" s="163"/>
      <c r="G1468" s="40"/>
      <c r="H1468" s="22"/>
      <c r="I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18"/>
      <c r="Y1468" s="18"/>
      <c r="Z1468" s="18"/>
      <c r="AA1468" s="18"/>
      <c r="AB1468" s="18"/>
      <c r="AC1468" s="18"/>
      <c r="AD1468" s="18"/>
      <c r="AE1468" s="18"/>
      <c r="AF1468" s="18"/>
      <c r="AG1468" s="18"/>
      <c r="AH1468" s="18"/>
      <c r="AI1468" s="18"/>
      <c r="AJ1468" s="18"/>
      <c r="AK1468" s="18"/>
      <c r="AL1468" s="18"/>
      <c r="AM1468" s="18"/>
      <c r="AN1468" s="18"/>
    </row>
    <row r="1469" spans="1:40" ht="15" customHeight="1">
      <c r="A1469" s="110"/>
      <c r="B1469" s="72"/>
      <c r="C1469" s="72"/>
      <c r="D1469" s="140"/>
      <c r="E1469" s="3"/>
      <c r="F1469" s="167"/>
      <c r="G1469" s="106"/>
      <c r="H1469" s="23"/>
      <c r="I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  <c r="AA1469" s="18"/>
      <c r="AB1469" s="18"/>
      <c r="AC1469" s="18"/>
      <c r="AD1469" s="18"/>
      <c r="AE1469" s="18"/>
      <c r="AF1469" s="18"/>
      <c r="AG1469" s="18"/>
      <c r="AH1469" s="18"/>
      <c r="AI1469" s="18"/>
      <c r="AJ1469" s="18"/>
      <c r="AK1469" s="18"/>
      <c r="AL1469" s="18"/>
      <c r="AM1469" s="18"/>
      <c r="AN1469" s="18"/>
    </row>
    <row r="1470" spans="1:40" ht="15" customHeight="1">
      <c r="A1470" s="21"/>
      <c r="B1470" s="5" t="s">
        <v>205</v>
      </c>
      <c r="C1470" s="5" t="s">
        <v>662</v>
      </c>
      <c r="D1470" s="141">
        <v>79</v>
      </c>
      <c r="E1470" s="6" t="s">
        <v>138</v>
      </c>
      <c r="F1470" s="163"/>
      <c r="G1470" s="40"/>
      <c r="H1470" s="22"/>
      <c r="I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8"/>
      <c r="Y1470" s="18"/>
      <c r="Z1470" s="18"/>
      <c r="AA1470" s="18"/>
      <c r="AB1470" s="18"/>
      <c r="AC1470" s="18"/>
      <c r="AD1470" s="18"/>
      <c r="AE1470" s="18"/>
      <c r="AF1470" s="18"/>
      <c r="AG1470" s="18"/>
      <c r="AH1470" s="18"/>
      <c r="AI1470" s="18"/>
      <c r="AJ1470" s="18"/>
      <c r="AK1470" s="18"/>
      <c r="AL1470" s="18"/>
      <c r="AM1470" s="18"/>
      <c r="AN1470" s="18"/>
    </row>
    <row r="1471" spans="1:40" ht="15" customHeight="1">
      <c r="A1471" s="110"/>
      <c r="B1471" s="154"/>
      <c r="C1471" s="72"/>
      <c r="D1471" s="140"/>
      <c r="E1471" s="3"/>
      <c r="F1471" s="104"/>
      <c r="G1471" s="94"/>
      <c r="H1471" s="23"/>
      <c r="I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18"/>
      <c r="Y1471" s="18"/>
      <c r="Z1471" s="18"/>
      <c r="AA1471" s="18"/>
      <c r="AB1471" s="18"/>
      <c r="AC1471" s="18"/>
      <c r="AD1471" s="18"/>
      <c r="AE1471" s="18"/>
      <c r="AF1471" s="18"/>
      <c r="AG1471" s="18"/>
      <c r="AH1471" s="18"/>
      <c r="AI1471" s="18"/>
      <c r="AJ1471" s="18"/>
      <c r="AK1471" s="18"/>
      <c r="AL1471" s="18"/>
      <c r="AM1471" s="18"/>
      <c r="AN1471" s="18"/>
    </row>
    <row r="1472" spans="1:40" ht="15" customHeight="1">
      <c r="A1472" s="21"/>
      <c r="B1472" s="5"/>
      <c r="C1472" s="5"/>
      <c r="D1472" s="141"/>
      <c r="E1472" s="6"/>
      <c r="F1472" s="102"/>
      <c r="G1472" s="105"/>
      <c r="H1472" s="133"/>
      <c r="I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  <c r="Z1472" s="18"/>
      <c r="AA1472" s="18"/>
      <c r="AB1472" s="18"/>
      <c r="AC1472" s="18"/>
      <c r="AD1472" s="18"/>
      <c r="AE1472" s="18"/>
      <c r="AF1472" s="18"/>
      <c r="AG1472" s="18"/>
      <c r="AH1472" s="18"/>
      <c r="AI1472" s="18"/>
      <c r="AJ1472" s="18"/>
      <c r="AK1472" s="18"/>
      <c r="AL1472" s="18"/>
      <c r="AM1472" s="18"/>
      <c r="AN1472" s="18"/>
    </row>
    <row r="1473" spans="1:40" ht="15" customHeight="1">
      <c r="A1473" s="110"/>
      <c r="B1473" s="230"/>
      <c r="C1473" s="230"/>
      <c r="D1473" s="225"/>
      <c r="E1473" s="232"/>
      <c r="F1473" s="107"/>
      <c r="G1473" s="94"/>
      <c r="H1473" s="20"/>
      <c r="I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  <c r="AB1473" s="18"/>
      <c r="AC1473" s="18"/>
      <c r="AD1473" s="18"/>
      <c r="AE1473" s="18"/>
      <c r="AF1473" s="18"/>
      <c r="AG1473" s="18"/>
      <c r="AH1473" s="18"/>
      <c r="AI1473" s="18"/>
      <c r="AJ1473" s="18"/>
      <c r="AK1473" s="18"/>
      <c r="AL1473" s="18"/>
      <c r="AM1473" s="18"/>
      <c r="AN1473" s="18"/>
    </row>
    <row r="1474" spans="1:40" ht="15" customHeight="1">
      <c r="A1474" s="39"/>
      <c r="B1474" s="233"/>
      <c r="C1474" s="233"/>
      <c r="D1474" s="229"/>
      <c r="E1474" s="231"/>
      <c r="F1474" s="101"/>
      <c r="G1474" s="100"/>
      <c r="H1474" s="134"/>
      <c r="I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  <c r="AB1474" s="18"/>
      <c r="AC1474" s="18"/>
      <c r="AD1474" s="18"/>
      <c r="AE1474" s="18"/>
      <c r="AF1474" s="18"/>
      <c r="AG1474" s="18"/>
      <c r="AH1474" s="18"/>
      <c r="AI1474" s="18"/>
      <c r="AJ1474" s="18"/>
      <c r="AK1474" s="18"/>
      <c r="AL1474" s="18"/>
      <c r="AM1474" s="18"/>
      <c r="AN1474" s="18"/>
    </row>
    <row r="1475" spans="1:40" ht="15" customHeight="1">
      <c r="A1475" s="111"/>
      <c r="B1475" s="2"/>
      <c r="C1475" s="2"/>
      <c r="D1475" s="140"/>
      <c r="E1475" s="3"/>
      <c r="F1475" s="107"/>
      <c r="G1475" s="93"/>
      <c r="H1475" s="20"/>
      <c r="I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/>
      <c r="Z1475" s="18"/>
      <c r="AA1475" s="18"/>
      <c r="AB1475" s="18"/>
      <c r="AC1475" s="18"/>
      <c r="AD1475" s="18"/>
      <c r="AE1475" s="18"/>
      <c r="AF1475" s="18"/>
      <c r="AG1475" s="18"/>
      <c r="AH1475" s="18"/>
      <c r="AI1475" s="18"/>
      <c r="AJ1475" s="18"/>
      <c r="AK1475" s="18"/>
      <c r="AL1475" s="18"/>
      <c r="AM1475" s="18"/>
      <c r="AN1475" s="18"/>
    </row>
    <row r="1476" spans="1:40" ht="15" customHeight="1">
      <c r="A1476" s="21"/>
      <c r="B1476" s="5" t="s">
        <v>78</v>
      </c>
      <c r="C1476" s="5"/>
      <c r="D1476" s="141"/>
      <c r="E1476" s="6"/>
      <c r="F1476" s="102"/>
      <c r="G1476" s="105"/>
      <c r="H1476" s="133"/>
      <c r="I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/>
      <c r="Z1476" s="18"/>
      <c r="AA1476" s="18"/>
      <c r="AB1476" s="18"/>
      <c r="AC1476" s="18"/>
      <c r="AD1476" s="18"/>
      <c r="AE1476" s="18"/>
      <c r="AF1476" s="18"/>
      <c r="AG1476" s="18"/>
      <c r="AH1476" s="18"/>
      <c r="AI1476" s="18"/>
      <c r="AJ1476" s="18"/>
      <c r="AK1476" s="18"/>
      <c r="AL1476" s="18"/>
      <c r="AM1476" s="18"/>
      <c r="AN1476" s="18"/>
    </row>
    <row r="1477" spans="1:40" ht="15" customHeight="1">
      <c r="A1477" s="111"/>
      <c r="B1477" s="2" t="s">
        <v>81</v>
      </c>
      <c r="C1477" s="2"/>
      <c r="D1477" s="140"/>
      <c r="E1477" s="3"/>
      <c r="F1477" s="104"/>
      <c r="G1477" s="94"/>
      <c r="H1477" s="23"/>
      <c r="I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/>
      <c r="Z1477" s="18"/>
      <c r="AA1477" s="18"/>
      <c r="AB1477" s="18"/>
      <c r="AC1477" s="18"/>
      <c r="AD1477" s="18"/>
      <c r="AE1477" s="18"/>
      <c r="AF1477" s="18"/>
      <c r="AG1477" s="18"/>
      <c r="AH1477" s="18"/>
      <c r="AI1477" s="18"/>
      <c r="AJ1477" s="18"/>
      <c r="AK1477" s="18"/>
      <c r="AL1477" s="18"/>
      <c r="AM1477" s="18"/>
      <c r="AN1477" s="18"/>
    </row>
    <row r="1478" spans="1:40" ht="15" customHeight="1">
      <c r="A1478" s="126"/>
      <c r="B1478" s="5" t="s">
        <v>227</v>
      </c>
      <c r="C1478" s="2" t="s">
        <v>660</v>
      </c>
      <c r="D1478" s="141">
        <v>3.9</v>
      </c>
      <c r="E1478" s="6" t="s">
        <v>138</v>
      </c>
      <c r="F1478" s="102"/>
      <c r="G1478" s="40"/>
      <c r="H1478" s="133"/>
      <c r="I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  <c r="AA1478" s="18"/>
      <c r="AB1478" s="18"/>
      <c r="AC1478" s="18"/>
      <c r="AD1478" s="18"/>
      <c r="AE1478" s="18"/>
      <c r="AF1478" s="18"/>
      <c r="AG1478" s="18"/>
      <c r="AH1478" s="18"/>
      <c r="AI1478" s="18"/>
      <c r="AJ1478" s="18"/>
      <c r="AK1478" s="18"/>
      <c r="AL1478" s="18"/>
      <c r="AM1478" s="18"/>
      <c r="AN1478" s="18"/>
    </row>
    <row r="1479" spans="1:40" ht="15" customHeight="1">
      <c r="A1479" s="110"/>
      <c r="B1479" s="72" t="s">
        <v>81</v>
      </c>
      <c r="C1479" s="72"/>
      <c r="D1479" s="140"/>
      <c r="E1479" s="3"/>
      <c r="F1479" s="104"/>
      <c r="G1479" s="94"/>
      <c r="H1479" s="23"/>
      <c r="I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18"/>
      <c r="Y1479" s="18"/>
      <c r="Z1479" s="18"/>
      <c r="AA1479" s="18"/>
      <c r="AB1479" s="18"/>
      <c r="AC1479" s="18"/>
      <c r="AD1479" s="18"/>
      <c r="AE1479" s="18"/>
      <c r="AF1479" s="18"/>
      <c r="AG1479" s="18"/>
      <c r="AH1479" s="18"/>
      <c r="AI1479" s="18"/>
      <c r="AJ1479" s="18"/>
      <c r="AK1479" s="18"/>
      <c r="AL1479" s="18"/>
      <c r="AM1479" s="18"/>
      <c r="AN1479" s="18"/>
    </row>
    <row r="1480" spans="1:40" ht="15" customHeight="1">
      <c r="A1480" s="21"/>
      <c r="B1480" s="5" t="s">
        <v>82</v>
      </c>
      <c r="C1480" s="5" t="s">
        <v>663</v>
      </c>
      <c r="D1480" s="141">
        <v>2</v>
      </c>
      <c r="E1480" s="6" t="s">
        <v>226</v>
      </c>
      <c r="F1480" s="102"/>
      <c r="G1480" s="40"/>
      <c r="H1480" s="133"/>
      <c r="I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8"/>
      <c r="Y1480" s="18"/>
      <c r="Z1480" s="18"/>
      <c r="AA1480" s="18"/>
      <c r="AB1480" s="18"/>
      <c r="AC1480" s="18"/>
      <c r="AD1480" s="18"/>
      <c r="AE1480" s="18"/>
      <c r="AF1480" s="18"/>
      <c r="AG1480" s="18"/>
      <c r="AH1480" s="18"/>
      <c r="AI1480" s="18"/>
      <c r="AJ1480" s="18"/>
      <c r="AK1480" s="18"/>
      <c r="AL1480" s="18"/>
      <c r="AM1480" s="18"/>
      <c r="AN1480" s="18"/>
    </row>
    <row r="1481" spans="1:40" ht="15" customHeight="1">
      <c r="A1481" s="110"/>
      <c r="B1481" s="72" t="s">
        <v>77</v>
      </c>
      <c r="C1481" s="72"/>
      <c r="D1481" s="140"/>
      <c r="E1481" s="3"/>
      <c r="F1481" s="167"/>
      <c r="G1481" s="106"/>
      <c r="H1481" s="23"/>
      <c r="I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8"/>
      <c r="Y1481" s="18"/>
      <c r="Z1481" s="18"/>
      <c r="AA1481" s="18"/>
      <c r="AB1481" s="18"/>
      <c r="AC1481" s="18"/>
      <c r="AD1481" s="18"/>
      <c r="AE1481" s="18"/>
      <c r="AF1481" s="18"/>
      <c r="AG1481" s="18"/>
      <c r="AH1481" s="18"/>
      <c r="AI1481" s="18"/>
      <c r="AJ1481" s="18"/>
      <c r="AK1481" s="18"/>
      <c r="AL1481" s="18"/>
      <c r="AM1481" s="18"/>
      <c r="AN1481" s="18"/>
    </row>
    <row r="1482" spans="1:40" ht="15" customHeight="1">
      <c r="A1482" s="21"/>
      <c r="B1482" s="5" t="s">
        <v>203</v>
      </c>
      <c r="C1482" s="5" t="s">
        <v>204</v>
      </c>
      <c r="D1482" s="141">
        <v>24.3</v>
      </c>
      <c r="E1482" s="6" t="s">
        <v>4</v>
      </c>
      <c r="F1482" s="163"/>
      <c r="G1482" s="40"/>
      <c r="H1482" s="22"/>
      <c r="I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  <c r="Z1482" s="18"/>
      <c r="AA1482" s="18"/>
      <c r="AB1482" s="18"/>
      <c r="AC1482" s="18"/>
      <c r="AD1482" s="18"/>
      <c r="AE1482" s="18"/>
      <c r="AF1482" s="18"/>
      <c r="AG1482" s="18"/>
      <c r="AH1482" s="18"/>
      <c r="AI1482" s="18"/>
      <c r="AJ1482" s="18"/>
      <c r="AK1482" s="18"/>
      <c r="AL1482" s="18"/>
      <c r="AM1482" s="18"/>
      <c r="AN1482" s="18"/>
    </row>
    <row r="1483" spans="1:40" ht="15" customHeight="1">
      <c r="A1483" s="110"/>
      <c r="B1483" s="72" t="s">
        <v>77</v>
      </c>
      <c r="C1483" s="72"/>
      <c r="D1483" s="140"/>
      <c r="E1483" s="3"/>
      <c r="F1483" s="167"/>
      <c r="G1483" s="106"/>
      <c r="H1483" s="23"/>
      <c r="I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18"/>
      <c r="Y1483" s="18"/>
      <c r="Z1483" s="18"/>
      <c r="AA1483" s="18"/>
      <c r="AB1483" s="18"/>
      <c r="AC1483" s="18"/>
      <c r="AD1483" s="18"/>
      <c r="AE1483" s="18"/>
      <c r="AF1483" s="18"/>
      <c r="AG1483" s="18"/>
      <c r="AH1483" s="18"/>
      <c r="AI1483" s="18"/>
      <c r="AJ1483" s="18"/>
      <c r="AK1483" s="18"/>
      <c r="AL1483" s="18"/>
      <c r="AM1483" s="18"/>
      <c r="AN1483" s="18"/>
    </row>
    <row r="1484" spans="1:40" ht="15" customHeight="1">
      <c r="A1484" s="21"/>
      <c r="B1484" s="5" t="s">
        <v>661</v>
      </c>
      <c r="C1484" s="5" t="s">
        <v>204</v>
      </c>
      <c r="D1484" s="141">
        <v>1.9</v>
      </c>
      <c r="E1484" s="6" t="s">
        <v>4</v>
      </c>
      <c r="F1484" s="163"/>
      <c r="G1484" s="105"/>
      <c r="H1484" s="22"/>
      <c r="I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8"/>
      <c r="Y1484" s="18"/>
      <c r="Z1484" s="18"/>
      <c r="AA1484" s="18"/>
      <c r="AB1484" s="18"/>
      <c r="AC1484" s="18"/>
      <c r="AD1484" s="18"/>
      <c r="AE1484" s="18"/>
      <c r="AF1484" s="18"/>
      <c r="AG1484" s="18"/>
      <c r="AH1484" s="18"/>
      <c r="AI1484" s="18"/>
      <c r="AJ1484" s="18"/>
      <c r="AK1484" s="18"/>
      <c r="AL1484" s="18"/>
      <c r="AM1484" s="18"/>
      <c r="AN1484" s="18"/>
    </row>
    <row r="1485" spans="1:40" ht="15" customHeight="1">
      <c r="A1485" s="110"/>
      <c r="B1485" s="72"/>
      <c r="C1485" s="72"/>
      <c r="D1485" s="140"/>
      <c r="E1485" s="3"/>
      <c r="F1485" s="167"/>
      <c r="G1485" s="106"/>
      <c r="H1485" s="23"/>
      <c r="I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8"/>
      <c r="Y1485" s="18"/>
      <c r="Z1485" s="18"/>
      <c r="AA1485" s="18"/>
      <c r="AB1485" s="18"/>
      <c r="AC1485" s="18"/>
      <c r="AD1485" s="18"/>
      <c r="AE1485" s="18"/>
      <c r="AF1485" s="18"/>
      <c r="AG1485" s="18"/>
      <c r="AH1485" s="18"/>
      <c r="AI1485" s="18"/>
      <c r="AJ1485" s="18"/>
      <c r="AK1485" s="18"/>
      <c r="AL1485" s="18"/>
      <c r="AM1485" s="18"/>
      <c r="AN1485" s="18"/>
    </row>
    <row r="1486" spans="1:40" ht="15" customHeight="1">
      <c r="A1486" s="21"/>
      <c r="B1486" s="5" t="s">
        <v>205</v>
      </c>
      <c r="C1486" s="5" t="s">
        <v>662</v>
      </c>
      <c r="D1486" s="141">
        <v>24.6</v>
      </c>
      <c r="E1486" s="6" t="s">
        <v>138</v>
      </c>
      <c r="F1486" s="163"/>
      <c r="G1486" s="105"/>
      <c r="H1486" s="22"/>
      <c r="I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8"/>
      <c r="Y1486" s="18"/>
      <c r="Z1486" s="18"/>
      <c r="AA1486" s="18"/>
      <c r="AB1486" s="18"/>
      <c r="AC1486" s="18"/>
      <c r="AD1486" s="18"/>
      <c r="AE1486" s="18"/>
      <c r="AF1486" s="18"/>
      <c r="AG1486" s="18"/>
      <c r="AH1486" s="18"/>
      <c r="AI1486" s="18"/>
      <c r="AJ1486" s="18"/>
      <c r="AK1486" s="18"/>
      <c r="AL1486" s="18"/>
      <c r="AM1486" s="18"/>
      <c r="AN1486" s="18"/>
    </row>
    <row r="1487" spans="1:40" ht="15" customHeight="1">
      <c r="A1487" s="110"/>
      <c r="B1487" s="72"/>
      <c r="C1487" s="72"/>
      <c r="D1487" s="140"/>
      <c r="E1487" s="3"/>
      <c r="F1487" s="167"/>
      <c r="G1487" s="106"/>
      <c r="H1487" s="23"/>
      <c r="I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8"/>
      <c r="Y1487" s="18"/>
      <c r="Z1487" s="18"/>
      <c r="AA1487" s="18"/>
      <c r="AB1487" s="18"/>
      <c r="AC1487" s="18"/>
      <c r="AD1487" s="18"/>
      <c r="AE1487" s="18"/>
      <c r="AF1487" s="18"/>
      <c r="AG1487" s="18"/>
      <c r="AH1487" s="18"/>
      <c r="AI1487" s="18"/>
      <c r="AJ1487" s="18"/>
      <c r="AK1487" s="18"/>
      <c r="AL1487" s="18"/>
      <c r="AM1487" s="18"/>
      <c r="AN1487" s="18"/>
    </row>
    <row r="1488" spans="1:40" ht="15" customHeight="1">
      <c r="A1488" s="21"/>
      <c r="B1488" s="5"/>
      <c r="C1488" s="5"/>
      <c r="D1488" s="141"/>
      <c r="E1488" s="6"/>
      <c r="F1488" s="163"/>
      <c r="G1488" s="24"/>
      <c r="H1488" s="22"/>
      <c r="I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8"/>
      <c r="Y1488" s="18"/>
      <c r="Z1488" s="18"/>
      <c r="AA1488" s="18"/>
      <c r="AB1488" s="18"/>
      <c r="AC1488" s="18"/>
      <c r="AD1488" s="18"/>
      <c r="AE1488" s="18"/>
      <c r="AF1488" s="18"/>
      <c r="AG1488" s="18"/>
      <c r="AH1488" s="18"/>
      <c r="AI1488" s="18"/>
      <c r="AJ1488" s="18"/>
      <c r="AK1488" s="18"/>
      <c r="AL1488" s="18"/>
      <c r="AM1488" s="18"/>
      <c r="AN1488" s="18"/>
    </row>
    <row r="1489" spans="1:40" ht="15" customHeight="1">
      <c r="A1489" s="110"/>
      <c r="B1489" s="65"/>
      <c r="C1489" s="65"/>
      <c r="D1489" s="140"/>
      <c r="E1489" s="95"/>
      <c r="F1489" s="167"/>
      <c r="G1489" s="106"/>
      <c r="H1489" s="23"/>
      <c r="I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8"/>
      <c r="Y1489" s="18"/>
      <c r="Z1489" s="18"/>
      <c r="AA1489" s="18"/>
      <c r="AB1489" s="18"/>
      <c r="AC1489" s="18"/>
      <c r="AD1489" s="18"/>
      <c r="AE1489" s="18"/>
      <c r="AF1489" s="18"/>
      <c r="AG1489" s="18"/>
      <c r="AH1489" s="18"/>
      <c r="AI1489" s="18"/>
      <c r="AJ1489" s="18"/>
      <c r="AK1489" s="18"/>
      <c r="AL1489" s="18"/>
      <c r="AM1489" s="18"/>
      <c r="AN1489" s="18"/>
    </row>
    <row r="1490" spans="1:40" ht="15" customHeight="1">
      <c r="A1490" s="21"/>
      <c r="B1490" s="66"/>
      <c r="C1490" s="66"/>
      <c r="D1490" s="141"/>
      <c r="E1490" s="96"/>
      <c r="F1490" s="163"/>
      <c r="G1490" s="24"/>
      <c r="H1490" s="22"/>
      <c r="I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18"/>
      <c r="Y1490" s="18"/>
      <c r="Z1490" s="18"/>
      <c r="AA1490" s="18"/>
      <c r="AB1490" s="18"/>
      <c r="AC1490" s="18"/>
      <c r="AD1490" s="18"/>
      <c r="AE1490" s="18"/>
      <c r="AF1490" s="18"/>
      <c r="AG1490" s="18"/>
      <c r="AH1490" s="18"/>
      <c r="AI1490" s="18"/>
      <c r="AJ1490" s="18"/>
      <c r="AK1490" s="18"/>
      <c r="AL1490" s="18"/>
      <c r="AM1490" s="18"/>
      <c r="AN1490" s="18"/>
    </row>
    <row r="1491" spans="1:40" ht="15" customHeight="1">
      <c r="A1491" s="110"/>
      <c r="B1491" s="65"/>
      <c r="C1491" s="65"/>
      <c r="D1491" s="140"/>
      <c r="E1491" s="95"/>
      <c r="F1491" s="167"/>
      <c r="G1491" s="106"/>
      <c r="H1491" s="23"/>
      <c r="I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8"/>
      <c r="Y1491" s="18"/>
      <c r="Z1491" s="18"/>
      <c r="AA1491" s="18"/>
      <c r="AB1491" s="18"/>
      <c r="AC1491" s="18"/>
      <c r="AD1491" s="18"/>
      <c r="AE1491" s="18"/>
      <c r="AF1491" s="18"/>
      <c r="AG1491" s="18"/>
      <c r="AH1491" s="18"/>
      <c r="AI1491" s="18"/>
      <c r="AJ1491" s="18"/>
      <c r="AK1491" s="18"/>
      <c r="AL1491" s="18"/>
      <c r="AM1491" s="18"/>
      <c r="AN1491" s="18"/>
    </row>
    <row r="1492" spans="1:40" ht="15" customHeight="1">
      <c r="A1492" s="21"/>
      <c r="B1492" s="66"/>
      <c r="C1492" s="66"/>
      <c r="D1492" s="141"/>
      <c r="E1492" s="96"/>
      <c r="F1492" s="163"/>
      <c r="G1492" s="24"/>
      <c r="H1492" s="22"/>
      <c r="I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18"/>
      <c r="Y1492" s="18"/>
      <c r="Z1492" s="18"/>
      <c r="AA1492" s="18"/>
      <c r="AB1492" s="18"/>
      <c r="AC1492" s="18"/>
      <c r="AD1492" s="18"/>
      <c r="AE1492" s="18"/>
      <c r="AF1492" s="18"/>
      <c r="AG1492" s="18"/>
      <c r="AH1492" s="18"/>
      <c r="AI1492" s="18"/>
      <c r="AJ1492" s="18"/>
      <c r="AK1492" s="18"/>
      <c r="AL1492" s="18"/>
      <c r="AM1492" s="18"/>
      <c r="AN1492" s="18"/>
    </row>
    <row r="1493" spans="1:40" ht="15" customHeight="1">
      <c r="A1493" s="110"/>
      <c r="B1493" s="65"/>
      <c r="C1493" s="65"/>
      <c r="D1493" s="140"/>
      <c r="E1493" s="95"/>
      <c r="F1493" s="167"/>
      <c r="G1493" s="106"/>
      <c r="H1493" s="23"/>
      <c r="I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18"/>
      <c r="Y1493" s="18"/>
      <c r="Z1493" s="18"/>
      <c r="AA1493" s="18"/>
      <c r="AB1493" s="18"/>
      <c r="AC1493" s="18"/>
      <c r="AD1493" s="18"/>
      <c r="AE1493" s="18"/>
      <c r="AF1493" s="18"/>
      <c r="AG1493" s="18"/>
      <c r="AH1493" s="18"/>
      <c r="AI1493" s="18"/>
      <c r="AJ1493" s="18"/>
      <c r="AK1493" s="18"/>
      <c r="AL1493" s="18"/>
      <c r="AM1493" s="18"/>
      <c r="AN1493" s="18"/>
    </row>
    <row r="1494" spans="1:40" ht="15" customHeight="1">
      <c r="A1494" s="21"/>
      <c r="B1494" s="66"/>
      <c r="C1494" s="66"/>
      <c r="D1494" s="141"/>
      <c r="E1494" s="96"/>
      <c r="F1494" s="163"/>
      <c r="G1494" s="24"/>
      <c r="H1494" s="22"/>
      <c r="I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8"/>
      <c r="Y1494" s="18"/>
      <c r="Z1494" s="18"/>
      <c r="AA1494" s="18"/>
      <c r="AB1494" s="18"/>
      <c r="AC1494" s="18"/>
      <c r="AD1494" s="18"/>
      <c r="AE1494" s="18"/>
      <c r="AF1494" s="18"/>
      <c r="AG1494" s="18"/>
      <c r="AH1494" s="18"/>
      <c r="AI1494" s="18"/>
      <c r="AJ1494" s="18"/>
      <c r="AK1494" s="18"/>
      <c r="AL1494" s="18"/>
      <c r="AM1494" s="18"/>
      <c r="AN1494" s="18"/>
    </row>
    <row r="1495" spans="1:40" ht="15" customHeight="1">
      <c r="A1495" s="110"/>
      <c r="B1495" s="65"/>
      <c r="C1495" s="65"/>
      <c r="D1495" s="140"/>
      <c r="E1495" s="95"/>
      <c r="F1495" s="167"/>
      <c r="G1495" s="94"/>
      <c r="H1495" s="23"/>
      <c r="I1495" s="18"/>
      <c r="M1495" s="35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18"/>
      <c r="Y1495" s="18"/>
      <c r="Z1495" s="18"/>
      <c r="AA1495" s="18"/>
      <c r="AB1495" s="18"/>
      <c r="AC1495" s="18"/>
      <c r="AD1495" s="18"/>
      <c r="AE1495" s="18"/>
      <c r="AF1495" s="18"/>
      <c r="AG1495" s="18"/>
      <c r="AH1495" s="18"/>
      <c r="AI1495" s="18"/>
      <c r="AJ1495" s="18"/>
      <c r="AK1495" s="18"/>
      <c r="AL1495" s="18"/>
      <c r="AM1495" s="18"/>
      <c r="AN1495" s="18"/>
    </row>
    <row r="1496" spans="1:40" ht="15" customHeight="1">
      <c r="A1496" s="116"/>
      <c r="B1496" s="66"/>
      <c r="C1496" s="66"/>
      <c r="D1496" s="141"/>
      <c r="E1496" s="96"/>
      <c r="F1496" s="163"/>
      <c r="G1496" s="105"/>
      <c r="H1496" s="133"/>
      <c r="I1496" s="18"/>
      <c r="M1496" s="35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18"/>
      <c r="Y1496" s="18"/>
      <c r="Z1496" s="18"/>
      <c r="AA1496" s="18"/>
      <c r="AB1496" s="18"/>
      <c r="AC1496" s="18"/>
      <c r="AD1496" s="18"/>
      <c r="AE1496" s="18"/>
      <c r="AF1496" s="18"/>
      <c r="AG1496" s="18"/>
      <c r="AH1496" s="18"/>
      <c r="AI1496" s="18"/>
      <c r="AJ1496" s="18"/>
      <c r="AK1496" s="18"/>
      <c r="AL1496" s="18"/>
      <c r="AM1496" s="18"/>
      <c r="AN1496" s="18"/>
    </row>
    <row r="1497" spans="1:40" ht="15" customHeight="1">
      <c r="A1497" s="110"/>
      <c r="B1497" s="124"/>
      <c r="C1497" s="65"/>
      <c r="D1497" s="144"/>
      <c r="E1497" s="95"/>
      <c r="F1497" s="167"/>
      <c r="G1497" s="94"/>
      <c r="H1497" s="23"/>
      <c r="I1497" s="18"/>
      <c r="M1497" s="35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8"/>
      <c r="Y1497" s="18"/>
      <c r="Z1497" s="18"/>
      <c r="AA1497" s="18"/>
      <c r="AB1497" s="18"/>
      <c r="AC1497" s="18"/>
      <c r="AD1497" s="18"/>
      <c r="AE1497" s="18"/>
      <c r="AF1497" s="18"/>
      <c r="AG1497" s="18"/>
      <c r="AH1497" s="18"/>
      <c r="AI1497" s="18"/>
      <c r="AJ1497" s="18"/>
      <c r="AK1497" s="18"/>
      <c r="AL1497" s="18"/>
      <c r="AM1497" s="18"/>
      <c r="AN1497" s="18"/>
    </row>
    <row r="1498" spans="1:40" ht="15" customHeight="1">
      <c r="A1498" s="116"/>
      <c r="B1498" s="66"/>
      <c r="C1498" s="66"/>
      <c r="D1498" s="141"/>
      <c r="E1498" s="96"/>
      <c r="F1498" s="163"/>
      <c r="G1498" s="105"/>
      <c r="H1498" s="133"/>
      <c r="I1498" s="18"/>
      <c r="M1498" s="35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  <c r="Z1498" s="18"/>
      <c r="AA1498" s="18"/>
      <c r="AB1498" s="18"/>
      <c r="AC1498" s="18"/>
      <c r="AD1498" s="18"/>
      <c r="AE1498" s="18"/>
      <c r="AF1498" s="18"/>
      <c r="AG1498" s="18"/>
      <c r="AH1498" s="18"/>
      <c r="AI1498" s="18"/>
      <c r="AJ1498" s="18"/>
      <c r="AK1498" s="18"/>
      <c r="AL1498" s="18"/>
      <c r="AM1498" s="18"/>
      <c r="AN1498" s="18"/>
    </row>
    <row r="1499" spans="1:40" ht="15" customHeight="1">
      <c r="A1499" s="110"/>
      <c r="B1499" s="72"/>
      <c r="C1499" s="72"/>
      <c r="D1499" s="140"/>
      <c r="E1499" s="3"/>
      <c r="F1499" s="167"/>
      <c r="G1499" s="94"/>
      <c r="H1499" s="23"/>
      <c r="I1499" s="18"/>
      <c r="M1499" s="35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8"/>
      <c r="Y1499" s="18"/>
      <c r="Z1499" s="18"/>
      <c r="AA1499" s="18"/>
      <c r="AB1499" s="18"/>
      <c r="AC1499" s="18"/>
      <c r="AD1499" s="18"/>
      <c r="AE1499" s="18"/>
      <c r="AF1499" s="18"/>
      <c r="AG1499" s="18"/>
      <c r="AH1499" s="18"/>
      <c r="AI1499" s="18"/>
      <c r="AJ1499" s="18"/>
      <c r="AK1499" s="18"/>
      <c r="AL1499" s="18"/>
      <c r="AM1499" s="18"/>
      <c r="AN1499" s="18"/>
    </row>
    <row r="1500" spans="1:40" ht="15" customHeight="1">
      <c r="A1500" s="21"/>
      <c r="B1500" s="5"/>
      <c r="C1500" s="188"/>
      <c r="D1500" s="141"/>
      <c r="E1500" s="6"/>
      <c r="F1500" s="163"/>
      <c r="G1500" s="105"/>
      <c r="H1500" s="133"/>
      <c r="I1500" s="18"/>
      <c r="M1500" s="35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18"/>
      <c r="Y1500" s="18"/>
      <c r="Z1500" s="18"/>
      <c r="AA1500" s="18"/>
      <c r="AB1500" s="18"/>
      <c r="AC1500" s="18"/>
      <c r="AD1500" s="18"/>
      <c r="AE1500" s="18"/>
      <c r="AF1500" s="18"/>
      <c r="AG1500" s="18"/>
      <c r="AH1500" s="18"/>
      <c r="AI1500" s="18"/>
      <c r="AJ1500" s="18"/>
      <c r="AK1500" s="18"/>
      <c r="AL1500" s="18"/>
      <c r="AM1500" s="18"/>
      <c r="AN1500" s="18"/>
    </row>
    <row r="1501" spans="1:40" ht="15" customHeight="1">
      <c r="A1501" s="110"/>
      <c r="B1501" s="65"/>
      <c r="C1501" s="65"/>
      <c r="D1501" s="140"/>
      <c r="E1501" s="95"/>
      <c r="F1501" s="167"/>
      <c r="G1501" s="94"/>
      <c r="H1501" s="23"/>
      <c r="I1501" s="18"/>
      <c r="M1501" s="35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  <c r="AA1501" s="18"/>
      <c r="AB1501" s="18"/>
      <c r="AC1501" s="18"/>
      <c r="AD1501" s="18"/>
      <c r="AE1501" s="18"/>
      <c r="AF1501" s="18"/>
      <c r="AG1501" s="18"/>
      <c r="AH1501" s="18"/>
      <c r="AI1501" s="18"/>
      <c r="AJ1501" s="18"/>
      <c r="AK1501" s="18"/>
      <c r="AL1501" s="18"/>
      <c r="AM1501" s="18"/>
      <c r="AN1501" s="18"/>
    </row>
    <row r="1502" spans="1:40" ht="15" customHeight="1">
      <c r="A1502" s="21"/>
      <c r="B1502" s="66"/>
      <c r="C1502" s="66"/>
      <c r="D1502" s="141"/>
      <c r="E1502" s="96"/>
      <c r="F1502" s="163"/>
      <c r="G1502" s="105"/>
      <c r="H1502" s="133"/>
      <c r="I1502" s="18"/>
      <c r="M1502" s="35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18"/>
      <c r="Y1502" s="18"/>
      <c r="Z1502" s="18"/>
      <c r="AA1502" s="18"/>
      <c r="AB1502" s="18"/>
      <c r="AC1502" s="18"/>
      <c r="AD1502" s="18"/>
      <c r="AE1502" s="18"/>
      <c r="AF1502" s="18"/>
      <c r="AG1502" s="18"/>
      <c r="AH1502" s="18"/>
      <c r="AI1502" s="18"/>
      <c r="AJ1502" s="18"/>
      <c r="AK1502" s="18"/>
      <c r="AL1502" s="18"/>
      <c r="AM1502" s="18"/>
      <c r="AN1502" s="18"/>
    </row>
    <row r="1503" spans="1:40" ht="15" customHeight="1">
      <c r="A1503" s="110"/>
      <c r="B1503" s="155"/>
      <c r="C1503" s="65"/>
      <c r="D1503" s="140"/>
      <c r="E1503" s="95"/>
      <c r="F1503" s="167"/>
      <c r="G1503" s="106"/>
      <c r="H1503" s="23"/>
      <c r="I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18"/>
      <c r="Y1503" s="18"/>
      <c r="Z1503" s="18"/>
      <c r="AA1503" s="18"/>
      <c r="AB1503" s="18"/>
      <c r="AC1503" s="18"/>
      <c r="AD1503" s="18"/>
      <c r="AE1503" s="18"/>
      <c r="AF1503" s="18"/>
      <c r="AG1503" s="18"/>
      <c r="AH1503" s="18"/>
      <c r="AI1503" s="18"/>
      <c r="AJ1503" s="18"/>
      <c r="AK1503" s="18"/>
      <c r="AL1503" s="18"/>
      <c r="AM1503" s="18"/>
      <c r="AN1503" s="18"/>
    </row>
    <row r="1504" spans="1:40" ht="15" customHeight="1">
      <c r="A1504" s="109"/>
      <c r="B1504" s="96" t="str">
        <f>A1444&amp;" - 計"</f>
        <v>15 - 計</v>
      </c>
      <c r="C1504" s="66"/>
      <c r="D1504" s="141"/>
      <c r="E1504" s="96"/>
      <c r="F1504" s="163"/>
      <c r="G1504" s="105"/>
      <c r="H1504" s="22"/>
      <c r="I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18"/>
      <c r="Y1504" s="18"/>
      <c r="Z1504" s="18"/>
      <c r="AA1504" s="18"/>
      <c r="AB1504" s="18"/>
      <c r="AC1504" s="18"/>
      <c r="AD1504" s="18"/>
      <c r="AE1504" s="18"/>
      <c r="AF1504" s="18"/>
      <c r="AG1504" s="18"/>
      <c r="AH1504" s="18"/>
      <c r="AI1504" s="18"/>
      <c r="AJ1504" s="18"/>
      <c r="AK1504" s="18"/>
      <c r="AL1504" s="18"/>
      <c r="AM1504" s="18"/>
      <c r="AN1504" s="18"/>
    </row>
    <row r="1505" spans="1:40" ht="15" customHeight="1">
      <c r="A1505" s="110"/>
      <c r="B1505" s="65"/>
      <c r="C1505" s="65"/>
      <c r="D1505" s="140"/>
      <c r="E1505" s="115"/>
      <c r="F1505" s="162"/>
      <c r="G1505" s="106"/>
      <c r="H1505" s="20"/>
      <c r="I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18"/>
      <c r="Y1505" s="18"/>
      <c r="Z1505" s="18"/>
      <c r="AA1505" s="18"/>
      <c r="AB1505" s="18"/>
      <c r="AC1505" s="18"/>
      <c r="AD1505" s="18"/>
      <c r="AE1505" s="18"/>
      <c r="AF1505" s="18"/>
      <c r="AG1505" s="18"/>
      <c r="AH1505" s="18"/>
      <c r="AI1505" s="18"/>
      <c r="AJ1505" s="18"/>
      <c r="AK1505" s="18"/>
      <c r="AL1505" s="18"/>
      <c r="AM1505" s="18"/>
      <c r="AN1505" s="18"/>
    </row>
    <row r="1506" spans="1:40" ht="15" customHeight="1">
      <c r="A1506" s="114"/>
      <c r="B1506" s="113"/>
      <c r="C1506" s="113"/>
      <c r="D1506" s="142"/>
      <c r="E1506" s="112"/>
      <c r="F1506" s="186"/>
      <c r="G1506" s="100"/>
      <c r="H1506" s="99"/>
      <c r="I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/>
      <c r="Z1506" s="18"/>
      <c r="AA1506" s="18"/>
      <c r="AB1506" s="18"/>
      <c r="AC1506" s="18"/>
      <c r="AD1506" s="18"/>
      <c r="AE1506" s="18"/>
      <c r="AF1506" s="18"/>
      <c r="AG1506" s="18"/>
      <c r="AH1506" s="18"/>
      <c r="AI1506" s="18"/>
      <c r="AJ1506" s="18"/>
      <c r="AK1506" s="18"/>
      <c r="AL1506" s="18"/>
      <c r="AM1506" s="18"/>
      <c r="AN1506" s="18"/>
    </row>
    <row r="1507" spans="1:40" ht="15" customHeight="1">
      <c r="A1507" s="111"/>
      <c r="B1507" s="108"/>
      <c r="C1507" s="108"/>
      <c r="D1507" s="140"/>
      <c r="E1507" s="95"/>
      <c r="F1507" s="162"/>
      <c r="G1507" s="103"/>
      <c r="H1507" s="20"/>
      <c r="I1507" s="18"/>
      <c r="J1507" s="158"/>
      <c r="K1507" s="158"/>
      <c r="L1507" s="15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/>
      <c r="Z1507" s="18"/>
      <c r="AA1507" s="18"/>
      <c r="AB1507" s="18"/>
      <c r="AC1507" s="18"/>
      <c r="AD1507" s="18"/>
      <c r="AE1507" s="18"/>
      <c r="AF1507" s="18"/>
      <c r="AG1507" s="18"/>
      <c r="AH1507" s="18"/>
      <c r="AI1507" s="18"/>
      <c r="AJ1507" s="18"/>
      <c r="AK1507" s="18"/>
      <c r="AL1507" s="18"/>
      <c r="AM1507" s="18"/>
      <c r="AN1507" s="18"/>
    </row>
    <row r="1508" spans="1:40" ht="15" customHeight="1">
      <c r="A1508" s="21">
        <v>16</v>
      </c>
      <c r="B1508" s="123" t="s">
        <v>84</v>
      </c>
      <c r="C1508" s="66"/>
      <c r="D1508" s="141"/>
      <c r="E1508" s="96"/>
      <c r="F1508" s="163"/>
      <c r="G1508" s="24"/>
      <c r="H1508" s="22"/>
      <c r="I1508" s="18"/>
      <c r="J1508" s="157"/>
      <c r="K1508" s="157"/>
      <c r="L1508" s="157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18"/>
      <c r="Y1508" s="18"/>
      <c r="Z1508" s="18"/>
      <c r="AA1508" s="18"/>
      <c r="AB1508" s="18"/>
      <c r="AC1508" s="18"/>
      <c r="AD1508" s="18"/>
      <c r="AE1508" s="18"/>
      <c r="AF1508" s="18"/>
      <c r="AG1508" s="18"/>
      <c r="AH1508" s="18"/>
      <c r="AI1508" s="18"/>
      <c r="AJ1508" s="18"/>
      <c r="AK1508" s="18"/>
      <c r="AL1508" s="18"/>
      <c r="AM1508" s="18"/>
      <c r="AN1508" s="18"/>
    </row>
    <row r="1509" spans="1:40" ht="15" customHeight="1">
      <c r="A1509" s="126"/>
      <c r="B1509" s="125"/>
      <c r="C1509" s="108"/>
      <c r="D1509" s="144"/>
      <c r="E1509" s="95"/>
      <c r="F1509" s="162"/>
      <c r="G1509" s="93"/>
      <c r="H1509" s="20"/>
      <c r="I1509" s="18"/>
      <c r="J1509" s="159"/>
      <c r="K1509" s="159"/>
      <c r="L1509" s="159">
        <f>L1507*L1508</f>
        <v>0</v>
      </c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18"/>
      <c r="Y1509" s="18"/>
      <c r="Z1509" s="18"/>
      <c r="AA1509" s="18"/>
      <c r="AB1509" s="18"/>
      <c r="AC1509" s="18"/>
      <c r="AD1509" s="18"/>
      <c r="AE1509" s="18"/>
      <c r="AF1509" s="18"/>
      <c r="AG1509" s="18"/>
      <c r="AH1509" s="18"/>
      <c r="AI1509" s="18"/>
      <c r="AJ1509" s="18"/>
      <c r="AK1509" s="18"/>
      <c r="AL1509" s="18"/>
      <c r="AM1509" s="18"/>
      <c r="AN1509" s="18"/>
    </row>
    <row r="1510" spans="1:40" ht="15" customHeight="1">
      <c r="A1510" s="126"/>
      <c r="B1510" s="66"/>
      <c r="C1510" s="108"/>
      <c r="D1510" s="141"/>
      <c r="E1510" s="96"/>
      <c r="F1510" s="162"/>
      <c r="G1510" s="93"/>
      <c r="H1510" s="20"/>
      <c r="I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18"/>
      <c r="Y1510" s="18"/>
      <c r="Z1510" s="18"/>
      <c r="AA1510" s="18"/>
      <c r="AB1510" s="18"/>
      <c r="AC1510" s="18"/>
      <c r="AD1510" s="18"/>
      <c r="AE1510" s="18"/>
      <c r="AF1510" s="18"/>
      <c r="AG1510" s="18"/>
      <c r="AH1510" s="18"/>
      <c r="AI1510" s="18"/>
      <c r="AJ1510" s="18"/>
      <c r="AK1510" s="18"/>
      <c r="AL1510" s="18"/>
      <c r="AM1510" s="18"/>
      <c r="AN1510" s="18"/>
    </row>
    <row r="1511" spans="1:40" ht="15" customHeight="1">
      <c r="A1511" s="110"/>
      <c r="B1511" s="124"/>
      <c r="C1511" s="65"/>
      <c r="D1511" s="144"/>
      <c r="E1511" s="95"/>
      <c r="F1511" s="167"/>
      <c r="G1511" s="106"/>
      <c r="H1511" s="23"/>
      <c r="I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/>
      <c r="Z1511" s="18"/>
      <c r="AA1511" s="18"/>
      <c r="AB1511" s="18"/>
      <c r="AC1511" s="18"/>
      <c r="AD1511" s="18"/>
      <c r="AE1511" s="18"/>
      <c r="AF1511" s="18"/>
      <c r="AG1511" s="18"/>
      <c r="AH1511" s="18"/>
      <c r="AI1511" s="18"/>
      <c r="AJ1511" s="18"/>
      <c r="AK1511" s="18"/>
      <c r="AL1511" s="18"/>
      <c r="AM1511" s="18"/>
      <c r="AN1511" s="18"/>
    </row>
    <row r="1512" spans="1:40" ht="15" customHeight="1">
      <c r="A1512" s="116"/>
      <c r="B1512" s="66" t="s">
        <v>76</v>
      </c>
      <c r="C1512" s="66"/>
      <c r="D1512" s="141"/>
      <c r="E1512" s="96"/>
      <c r="F1512" s="163"/>
      <c r="G1512" s="24"/>
      <c r="H1512" s="22"/>
      <c r="I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/>
      <c r="Z1512" s="18"/>
      <c r="AA1512" s="18"/>
      <c r="AB1512" s="18"/>
      <c r="AC1512" s="18"/>
      <c r="AD1512" s="18"/>
      <c r="AE1512" s="18"/>
      <c r="AF1512" s="18"/>
      <c r="AG1512" s="18"/>
      <c r="AH1512" s="18"/>
      <c r="AI1512" s="18"/>
      <c r="AJ1512" s="18"/>
      <c r="AK1512" s="18"/>
      <c r="AL1512" s="18"/>
      <c r="AM1512" s="18"/>
      <c r="AN1512" s="18"/>
    </row>
    <row r="1513" spans="1:40" ht="15" customHeight="1">
      <c r="A1513" s="110"/>
      <c r="B1513" s="72" t="s">
        <v>273</v>
      </c>
      <c r="C1513" s="72"/>
      <c r="D1513" s="140"/>
      <c r="E1513" s="3"/>
      <c r="F1513" s="167"/>
      <c r="G1513" s="106"/>
      <c r="H1513" s="23"/>
      <c r="I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  <c r="Z1513" s="18"/>
      <c r="AA1513" s="18"/>
      <c r="AB1513" s="18"/>
      <c r="AC1513" s="18"/>
      <c r="AD1513" s="18"/>
      <c r="AE1513" s="18"/>
      <c r="AF1513" s="18"/>
      <c r="AG1513" s="18"/>
      <c r="AH1513" s="18"/>
      <c r="AI1513" s="18"/>
      <c r="AJ1513" s="18"/>
      <c r="AK1513" s="18"/>
      <c r="AL1513" s="18"/>
      <c r="AM1513" s="18"/>
      <c r="AN1513" s="18"/>
    </row>
    <row r="1514" spans="1:40" ht="15" customHeight="1">
      <c r="A1514" s="21"/>
      <c r="B1514" s="5" t="s">
        <v>664</v>
      </c>
      <c r="C1514" s="5" t="s">
        <v>60</v>
      </c>
      <c r="D1514" s="141">
        <v>43.6</v>
      </c>
      <c r="E1514" s="6" t="s">
        <v>138</v>
      </c>
      <c r="F1514" s="163"/>
      <c r="G1514" s="105"/>
      <c r="H1514" s="22"/>
      <c r="I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  <c r="Z1514" s="18"/>
      <c r="AA1514" s="18"/>
      <c r="AB1514" s="18"/>
      <c r="AC1514" s="18"/>
      <c r="AD1514" s="18"/>
      <c r="AE1514" s="18"/>
      <c r="AF1514" s="18"/>
      <c r="AG1514" s="18"/>
      <c r="AH1514" s="18"/>
      <c r="AI1514" s="18"/>
      <c r="AJ1514" s="18"/>
      <c r="AK1514" s="18"/>
      <c r="AL1514" s="18"/>
      <c r="AM1514" s="18"/>
      <c r="AN1514" s="18"/>
    </row>
    <row r="1515" spans="1:40" ht="15" customHeight="1">
      <c r="A1515" s="110"/>
      <c r="B1515" s="72" t="s">
        <v>213</v>
      </c>
      <c r="C1515" s="72" t="s">
        <v>665</v>
      </c>
      <c r="D1515" s="140"/>
      <c r="E1515" s="3"/>
      <c r="F1515" s="167"/>
      <c r="G1515" s="106"/>
      <c r="H1515" s="23"/>
      <c r="I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/>
      <c r="Z1515" s="18"/>
      <c r="AA1515" s="18"/>
      <c r="AB1515" s="18"/>
      <c r="AC1515" s="18"/>
      <c r="AD1515" s="18"/>
      <c r="AE1515" s="18"/>
      <c r="AF1515" s="18"/>
      <c r="AG1515" s="18"/>
      <c r="AH1515" s="18"/>
      <c r="AI1515" s="18"/>
      <c r="AJ1515" s="18"/>
      <c r="AK1515" s="18"/>
      <c r="AL1515" s="18"/>
      <c r="AM1515" s="18"/>
      <c r="AN1515" s="18"/>
    </row>
    <row r="1516" spans="1:40" ht="15" customHeight="1">
      <c r="A1516" s="21"/>
      <c r="B1516" s="5" t="s">
        <v>666</v>
      </c>
      <c r="C1516" s="5" t="s">
        <v>667</v>
      </c>
      <c r="D1516" s="141">
        <v>286</v>
      </c>
      <c r="E1516" s="6" t="s">
        <v>138</v>
      </c>
      <c r="F1516" s="163"/>
      <c r="G1516" s="105"/>
      <c r="H1516" s="22"/>
      <c r="I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18"/>
      <c r="Y1516" s="18"/>
      <c r="Z1516" s="18"/>
      <c r="AA1516" s="18"/>
      <c r="AB1516" s="18"/>
      <c r="AC1516" s="18"/>
      <c r="AD1516" s="18"/>
      <c r="AE1516" s="18"/>
      <c r="AF1516" s="18"/>
      <c r="AG1516" s="18"/>
      <c r="AH1516" s="18"/>
      <c r="AI1516" s="18"/>
      <c r="AJ1516" s="18"/>
      <c r="AK1516" s="18"/>
      <c r="AL1516" s="18"/>
      <c r="AM1516" s="18"/>
      <c r="AN1516" s="18"/>
    </row>
    <row r="1517" spans="1:40" ht="15" customHeight="1">
      <c r="A1517" s="110"/>
      <c r="B1517" s="72" t="s">
        <v>668</v>
      </c>
      <c r="C1517" s="72" t="s">
        <v>282</v>
      </c>
      <c r="D1517" s="140"/>
      <c r="E1517" s="3"/>
      <c r="F1517" s="167"/>
      <c r="G1517" s="106"/>
      <c r="H1517" s="23"/>
      <c r="I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  <c r="AB1517" s="18"/>
      <c r="AC1517" s="18"/>
      <c r="AD1517" s="18"/>
      <c r="AE1517" s="18"/>
      <c r="AF1517" s="18"/>
      <c r="AG1517" s="18"/>
      <c r="AH1517" s="18"/>
      <c r="AI1517" s="18"/>
      <c r="AJ1517" s="18"/>
      <c r="AK1517" s="18"/>
      <c r="AL1517" s="18"/>
      <c r="AM1517" s="18"/>
      <c r="AN1517" s="18"/>
    </row>
    <row r="1518" spans="1:40" ht="15" customHeight="1">
      <c r="A1518" s="21"/>
      <c r="B1518" s="5" t="s">
        <v>669</v>
      </c>
      <c r="C1518" s="5" t="s">
        <v>39</v>
      </c>
      <c r="D1518" s="141">
        <v>8.6999999999999993</v>
      </c>
      <c r="E1518" s="6" t="s">
        <v>138</v>
      </c>
      <c r="F1518" s="163"/>
      <c r="G1518" s="105"/>
      <c r="H1518" s="22"/>
      <c r="I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  <c r="AB1518" s="18"/>
      <c r="AC1518" s="18"/>
      <c r="AD1518" s="18"/>
      <c r="AE1518" s="18"/>
      <c r="AF1518" s="18"/>
      <c r="AG1518" s="18"/>
      <c r="AH1518" s="18"/>
      <c r="AI1518" s="18"/>
      <c r="AJ1518" s="18"/>
      <c r="AK1518" s="18"/>
      <c r="AL1518" s="18"/>
      <c r="AM1518" s="18"/>
      <c r="AN1518" s="18"/>
    </row>
    <row r="1519" spans="1:40" ht="15" customHeight="1">
      <c r="A1519" s="110"/>
      <c r="B1519" s="72" t="s">
        <v>670</v>
      </c>
      <c r="C1519" s="72" t="s">
        <v>230</v>
      </c>
      <c r="D1519" s="140"/>
      <c r="E1519" s="3"/>
      <c r="F1519" s="167"/>
      <c r="G1519" s="106"/>
      <c r="H1519" s="23"/>
      <c r="I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  <c r="AB1519" s="18"/>
      <c r="AC1519" s="18"/>
      <c r="AD1519" s="18"/>
      <c r="AE1519" s="18"/>
      <c r="AF1519" s="18"/>
      <c r="AG1519" s="18"/>
      <c r="AH1519" s="18"/>
      <c r="AI1519" s="18"/>
      <c r="AJ1519" s="18"/>
      <c r="AK1519" s="18"/>
      <c r="AL1519" s="18"/>
      <c r="AM1519" s="18"/>
      <c r="AN1519" s="18"/>
    </row>
    <row r="1520" spans="1:40" ht="15" customHeight="1">
      <c r="A1520" s="21"/>
      <c r="B1520" s="16" t="s">
        <v>208</v>
      </c>
      <c r="C1520" s="5" t="s">
        <v>39</v>
      </c>
      <c r="D1520" s="141">
        <v>144</v>
      </c>
      <c r="E1520" s="6" t="s">
        <v>138</v>
      </c>
      <c r="F1520" s="163"/>
      <c r="G1520" s="105"/>
      <c r="H1520" s="22"/>
      <c r="I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/>
      <c r="Z1520" s="18"/>
      <c r="AA1520" s="18"/>
      <c r="AB1520" s="18"/>
      <c r="AC1520" s="18"/>
      <c r="AD1520" s="18"/>
      <c r="AE1520" s="18"/>
      <c r="AF1520" s="18"/>
      <c r="AG1520" s="18"/>
      <c r="AH1520" s="18"/>
      <c r="AI1520" s="18"/>
      <c r="AJ1520" s="18"/>
      <c r="AK1520" s="18"/>
      <c r="AL1520" s="18"/>
      <c r="AM1520" s="18"/>
      <c r="AN1520" s="18"/>
    </row>
    <row r="1521" spans="1:40" ht="15" customHeight="1">
      <c r="A1521" s="110"/>
      <c r="B1521" s="72"/>
      <c r="C1521" s="72"/>
      <c r="D1521" s="140"/>
      <c r="E1521" s="3"/>
      <c r="F1521" s="167"/>
      <c r="G1521" s="106"/>
      <c r="H1521" s="23"/>
      <c r="I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/>
      <c r="Z1521" s="18"/>
      <c r="AA1521" s="18"/>
      <c r="AB1521" s="18"/>
      <c r="AC1521" s="18"/>
      <c r="AD1521" s="18"/>
      <c r="AE1521" s="18"/>
      <c r="AF1521" s="18"/>
      <c r="AG1521" s="18"/>
      <c r="AH1521" s="18"/>
      <c r="AI1521" s="18"/>
      <c r="AJ1521" s="18"/>
      <c r="AK1521" s="18"/>
      <c r="AL1521" s="18"/>
      <c r="AM1521" s="18"/>
      <c r="AN1521" s="18"/>
    </row>
    <row r="1522" spans="1:40" ht="15" customHeight="1">
      <c r="A1522" s="21"/>
      <c r="B1522" s="5"/>
      <c r="C1522" s="5"/>
      <c r="D1522" s="141"/>
      <c r="E1522" s="6"/>
      <c r="F1522" s="163"/>
      <c r="G1522" s="24"/>
      <c r="H1522" s="22"/>
      <c r="I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8"/>
      <c r="Y1522" s="18"/>
      <c r="Z1522" s="18"/>
      <c r="AA1522" s="18"/>
      <c r="AB1522" s="18"/>
      <c r="AC1522" s="18"/>
      <c r="AD1522" s="18"/>
      <c r="AE1522" s="18"/>
      <c r="AF1522" s="18"/>
      <c r="AG1522" s="18"/>
      <c r="AH1522" s="18"/>
      <c r="AI1522" s="18"/>
      <c r="AJ1522" s="18"/>
      <c r="AK1522" s="18"/>
      <c r="AL1522" s="18"/>
      <c r="AM1522" s="18"/>
      <c r="AN1522" s="18"/>
    </row>
    <row r="1523" spans="1:40" ht="15" customHeight="1">
      <c r="A1523" s="110"/>
      <c r="B1523" s="72"/>
      <c r="C1523" s="72"/>
      <c r="D1523" s="140"/>
      <c r="E1523" s="3"/>
      <c r="F1523" s="167"/>
      <c r="G1523" s="106"/>
      <c r="H1523" s="23"/>
      <c r="I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18"/>
      <c r="Y1523" s="18"/>
      <c r="Z1523" s="18"/>
      <c r="AA1523" s="18"/>
      <c r="AB1523" s="18"/>
      <c r="AC1523" s="18"/>
      <c r="AD1523" s="18"/>
      <c r="AE1523" s="18"/>
      <c r="AF1523" s="18"/>
      <c r="AG1523" s="18"/>
      <c r="AH1523" s="18"/>
      <c r="AI1523" s="18"/>
      <c r="AJ1523" s="18"/>
      <c r="AK1523" s="18"/>
      <c r="AL1523" s="18"/>
      <c r="AM1523" s="18"/>
      <c r="AN1523" s="18"/>
    </row>
    <row r="1524" spans="1:40" ht="15" customHeight="1">
      <c r="A1524" s="21"/>
      <c r="B1524" s="5" t="s">
        <v>78</v>
      </c>
      <c r="C1524" s="5"/>
      <c r="D1524" s="141"/>
      <c r="E1524" s="6"/>
      <c r="F1524" s="163"/>
      <c r="G1524" s="24"/>
      <c r="H1524" s="22"/>
      <c r="I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8"/>
      <c r="Y1524" s="18"/>
      <c r="Z1524" s="18"/>
      <c r="AA1524" s="18"/>
      <c r="AB1524" s="18"/>
      <c r="AC1524" s="18"/>
      <c r="AD1524" s="18"/>
      <c r="AE1524" s="18"/>
      <c r="AF1524" s="18"/>
      <c r="AG1524" s="18"/>
      <c r="AH1524" s="18"/>
      <c r="AI1524" s="18"/>
      <c r="AJ1524" s="18"/>
      <c r="AK1524" s="18"/>
      <c r="AL1524" s="18"/>
      <c r="AM1524" s="18"/>
      <c r="AN1524" s="18"/>
    </row>
    <row r="1525" spans="1:40" ht="15" customHeight="1">
      <c r="A1525" s="110"/>
      <c r="B1525" s="72" t="s">
        <v>41</v>
      </c>
      <c r="C1525" s="72" t="s">
        <v>671</v>
      </c>
      <c r="D1525" s="140"/>
      <c r="E1525" s="3"/>
      <c r="F1525" s="185"/>
      <c r="G1525" s="103"/>
      <c r="H1525" s="20"/>
      <c r="I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18"/>
      <c r="Y1525" s="18"/>
      <c r="Z1525" s="18"/>
      <c r="AA1525" s="18"/>
      <c r="AB1525" s="18"/>
      <c r="AC1525" s="18"/>
      <c r="AD1525" s="18"/>
      <c r="AE1525" s="18"/>
      <c r="AF1525" s="18"/>
      <c r="AG1525" s="18"/>
      <c r="AH1525" s="18"/>
      <c r="AI1525" s="18"/>
      <c r="AJ1525" s="18"/>
      <c r="AK1525" s="18"/>
      <c r="AL1525" s="18"/>
      <c r="AM1525" s="18"/>
      <c r="AN1525" s="18"/>
    </row>
    <row r="1526" spans="1:40" ht="15" customHeight="1">
      <c r="A1526" s="21"/>
      <c r="B1526" s="5" t="s">
        <v>206</v>
      </c>
      <c r="C1526" s="5" t="s">
        <v>39</v>
      </c>
      <c r="D1526" s="141">
        <v>55.9</v>
      </c>
      <c r="E1526" s="6" t="s">
        <v>4</v>
      </c>
      <c r="F1526" s="170"/>
      <c r="G1526" s="105"/>
      <c r="H1526" s="22"/>
      <c r="I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18"/>
      <c r="Y1526" s="18"/>
      <c r="Z1526" s="18"/>
      <c r="AA1526" s="18"/>
      <c r="AB1526" s="18"/>
      <c r="AC1526" s="18"/>
      <c r="AD1526" s="18"/>
      <c r="AE1526" s="18"/>
      <c r="AF1526" s="18"/>
      <c r="AG1526" s="18"/>
      <c r="AH1526" s="18"/>
      <c r="AI1526" s="18"/>
      <c r="AJ1526" s="18"/>
      <c r="AK1526" s="18"/>
      <c r="AL1526" s="18"/>
      <c r="AM1526" s="18"/>
      <c r="AN1526" s="18"/>
    </row>
    <row r="1527" spans="1:40" ht="15" customHeight="1">
      <c r="A1527" s="110"/>
      <c r="B1527" s="72" t="s">
        <v>672</v>
      </c>
      <c r="C1527" s="72" t="s">
        <v>673</v>
      </c>
      <c r="D1527" s="140"/>
      <c r="E1527" s="3"/>
      <c r="F1527" s="185"/>
      <c r="G1527" s="103"/>
      <c r="H1527" s="20"/>
      <c r="I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18"/>
      <c r="Y1527" s="18"/>
      <c r="Z1527" s="18"/>
      <c r="AA1527" s="18"/>
      <c r="AB1527" s="18"/>
      <c r="AC1527" s="18"/>
      <c r="AD1527" s="18"/>
      <c r="AE1527" s="18"/>
      <c r="AF1527" s="18"/>
      <c r="AG1527" s="18"/>
      <c r="AH1527" s="18"/>
      <c r="AI1527" s="18"/>
      <c r="AJ1527" s="18"/>
      <c r="AK1527" s="18"/>
      <c r="AL1527" s="18"/>
      <c r="AM1527" s="18"/>
      <c r="AN1527" s="18"/>
    </row>
    <row r="1528" spans="1:40" ht="15" customHeight="1">
      <c r="A1528" s="21"/>
      <c r="B1528" s="5" t="s">
        <v>206</v>
      </c>
      <c r="C1528" s="5" t="s">
        <v>39</v>
      </c>
      <c r="D1528" s="141">
        <v>15</v>
      </c>
      <c r="E1528" s="6" t="s">
        <v>4</v>
      </c>
      <c r="F1528" s="170"/>
      <c r="G1528" s="105"/>
      <c r="H1528" s="22"/>
      <c r="I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18"/>
      <c r="Y1528" s="18"/>
      <c r="Z1528" s="18"/>
      <c r="AA1528" s="18"/>
      <c r="AB1528" s="18"/>
      <c r="AC1528" s="18"/>
      <c r="AD1528" s="18"/>
      <c r="AE1528" s="18"/>
      <c r="AF1528" s="18"/>
      <c r="AG1528" s="18"/>
      <c r="AH1528" s="18"/>
      <c r="AI1528" s="18"/>
      <c r="AJ1528" s="18"/>
      <c r="AK1528" s="18"/>
      <c r="AL1528" s="18"/>
      <c r="AM1528" s="18"/>
      <c r="AN1528" s="18"/>
    </row>
    <row r="1529" spans="1:40" ht="15" customHeight="1">
      <c r="A1529" s="110"/>
      <c r="B1529" s="72" t="s">
        <v>674</v>
      </c>
      <c r="C1529" s="72" t="s">
        <v>675</v>
      </c>
      <c r="D1529" s="140"/>
      <c r="E1529" s="3"/>
      <c r="F1529" s="167"/>
      <c r="G1529" s="106"/>
      <c r="H1529" s="23"/>
      <c r="I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18"/>
      <c r="Y1529" s="18"/>
      <c r="Z1529" s="18"/>
      <c r="AA1529" s="18"/>
      <c r="AB1529" s="18"/>
      <c r="AC1529" s="18"/>
      <c r="AD1529" s="18"/>
      <c r="AE1529" s="18"/>
      <c r="AF1529" s="18"/>
      <c r="AG1529" s="18"/>
      <c r="AH1529" s="18"/>
      <c r="AI1529" s="18"/>
      <c r="AJ1529" s="18"/>
      <c r="AK1529" s="18"/>
      <c r="AL1529" s="18"/>
      <c r="AM1529" s="18"/>
      <c r="AN1529" s="18"/>
    </row>
    <row r="1530" spans="1:40" ht="15" customHeight="1">
      <c r="A1530" s="21"/>
      <c r="B1530" s="5" t="s">
        <v>206</v>
      </c>
      <c r="C1530" s="5" t="s">
        <v>39</v>
      </c>
      <c r="D1530" s="141">
        <v>29.8</v>
      </c>
      <c r="E1530" s="6" t="s">
        <v>4</v>
      </c>
      <c r="F1530" s="163"/>
      <c r="G1530" s="105"/>
      <c r="H1530" s="22"/>
      <c r="I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  <c r="Z1530" s="18"/>
      <c r="AA1530" s="18"/>
      <c r="AB1530" s="18"/>
      <c r="AC1530" s="18"/>
      <c r="AD1530" s="18"/>
      <c r="AE1530" s="18"/>
      <c r="AF1530" s="18"/>
      <c r="AG1530" s="18"/>
      <c r="AH1530" s="18"/>
      <c r="AI1530" s="18"/>
      <c r="AJ1530" s="18"/>
      <c r="AK1530" s="18"/>
      <c r="AL1530" s="18"/>
      <c r="AM1530" s="18"/>
      <c r="AN1530" s="18"/>
    </row>
    <row r="1531" spans="1:40" ht="15" customHeight="1">
      <c r="A1531" s="110"/>
      <c r="B1531" s="65" t="s">
        <v>676</v>
      </c>
      <c r="C1531" s="65" t="s">
        <v>677</v>
      </c>
      <c r="D1531" s="140"/>
      <c r="E1531" s="95"/>
      <c r="F1531" s="167"/>
      <c r="G1531" s="106"/>
      <c r="H1531" s="23"/>
      <c r="I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  <c r="Z1531" s="18"/>
      <c r="AA1531" s="18"/>
      <c r="AB1531" s="18"/>
      <c r="AC1531" s="18"/>
      <c r="AD1531" s="18"/>
      <c r="AE1531" s="18"/>
      <c r="AF1531" s="18"/>
      <c r="AG1531" s="18"/>
      <c r="AH1531" s="18"/>
      <c r="AI1531" s="18"/>
      <c r="AJ1531" s="18"/>
      <c r="AK1531" s="18"/>
      <c r="AL1531" s="18"/>
      <c r="AM1531" s="18"/>
      <c r="AN1531" s="18"/>
    </row>
    <row r="1532" spans="1:40" ht="15" customHeight="1">
      <c r="A1532" s="116"/>
      <c r="B1532" s="66" t="s">
        <v>206</v>
      </c>
      <c r="C1532" s="66" t="s">
        <v>39</v>
      </c>
      <c r="D1532" s="141">
        <v>24.6</v>
      </c>
      <c r="E1532" s="96" t="s">
        <v>138</v>
      </c>
      <c r="F1532" s="163"/>
      <c r="G1532" s="105"/>
      <c r="H1532" s="22"/>
      <c r="I1532" s="18"/>
      <c r="J1532" s="56"/>
      <c r="K1532" s="56"/>
      <c r="L1532" s="56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  <c r="AB1532" s="18"/>
      <c r="AC1532" s="18"/>
      <c r="AD1532" s="18"/>
      <c r="AE1532" s="18"/>
      <c r="AF1532" s="18"/>
      <c r="AG1532" s="18"/>
      <c r="AH1532" s="18"/>
      <c r="AI1532" s="18"/>
      <c r="AJ1532" s="18"/>
      <c r="AK1532" s="18"/>
      <c r="AL1532" s="18"/>
      <c r="AM1532" s="18"/>
      <c r="AN1532" s="18"/>
    </row>
    <row r="1533" spans="1:40" ht="15" customHeight="1">
      <c r="A1533" s="110"/>
      <c r="B1533" s="65" t="s">
        <v>41</v>
      </c>
      <c r="C1533" s="65" t="s">
        <v>678</v>
      </c>
      <c r="D1533" s="140"/>
      <c r="E1533" s="95"/>
      <c r="F1533" s="167"/>
      <c r="G1533" s="106"/>
      <c r="H1533" s="23"/>
      <c r="I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  <c r="X1533" s="18"/>
      <c r="Y1533" s="18"/>
      <c r="Z1533" s="18"/>
      <c r="AA1533" s="18"/>
      <c r="AB1533" s="18"/>
      <c r="AC1533" s="18"/>
      <c r="AD1533" s="18"/>
      <c r="AE1533" s="18"/>
      <c r="AF1533" s="18"/>
      <c r="AG1533" s="18"/>
      <c r="AH1533" s="18"/>
      <c r="AI1533" s="18"/>
      <c r="AJ1533" s="18"/>
      <c r="AK1533" s="18"/>
      <c r="AL1533" s="18"/>
      <c r="AM1533" s="18"/>
      <c r="AN1533" s="18"/>
    </row>
    <row r="1534" spans="1:40" ht="15" customHeight="1">
      <c r="A1534" s="116"/>
      <c r="B1534" s="66" t="s">
        <v>679</v>
      </c>
      <c r="C1534" s="66" t="s">
        <v>39</v>
      </c>
      <c r="D1534" s="141">
        <v>41.8</v>
      </c>
      <c r="E1534" s="96" t="s">
        <v>4</v>
      </c>
      <c r="F1534" s="163"/>
      <c r="G1534" s="105"/>
      <c r="H1534" s="22"/>
      <c r="I1534" s="18"/>
      <c r="J1534" s="56"/>
      <c r="K1534" s="56"/>
      <c r="L1534" s="56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8"/>
      <c r="Y1534" s="18"/>
      <c r="Z1534" s="18"/>
      <c r="AA1534" s="18"/>
      <c r="AB1534" s="18"/>
      <c r="AC1534" s="18"/>
      <c r="AD1534" s="18"/>
      <c r="AE1534" s="18"/>
      <c r="AF1534" s="18"/>
      <c r="AG1534" s="18"/>
      <c r="AH1534" s="18"/>
      <c r="AI1534" s="18"/>
      <c r="AJ1534" s="18"/>
      <c r="AK1534" s="18"/>
      <c r="AL1534" s="18"/>
      <c r="AM1534" s="18"/>
      <c r="AN1534" s="18"/>
    </row>
    <row r="1535" spans="1:40" ht="15" customHeight="1">
      <c r="A1535" s="110"/>
      <c r="B1535" s="153" t="s">
        <v>27</v>
      </c>
      <c r="C1535" s="65" t="s">
        <v>680</v>
      </c>
      <c r="D1535" s="140"/>
      <c r="E1535" s="95"/>
      <c r="F1535" s="167"/>
      <c r="G1535" s="106"/>
      <c r="H1535" s="23"/>
      <c r="I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18"/>
      <c r="Y1535" s="18"/>
      <c r="Z1535" s="18"/>
      <c r="AA1535" s="18"/>
      <c r="AB1535" s="18"/>
      <c r="AC1535" s="18"/>
      <c r="AD1535" s="18"/>
      <c r="AE1535" s="18"/>
      <c r="AF1535" s="18"/>
      <c r="AG1535" s="18"/>
      <c r="AH1535" s="18"/>
      <c r="AI1535" s="18"/>
      <c r="AJ1535" s="18"/>
      <c r="AK1535" s="18"/>
      <c r="AL1535" s="18"/>
      <c r="AM1535" s="18"/>
      <c r="AN1535" s="18"/>
    </row>
    <row r="1536" spans="1:40" ht="15" customHeight="1">
      <c r="A1536" s="116"/>
      <c r="B1536" s="66" t="s">
        <v>207</v>
      </c>
      <c r="C1536" s="66" t="s">
        <v>39</v>
      </c>
      <c r="D1536" s="141">
        <v>127</v>
      </c>
      <c r="E1536" s="96" t="s">
        <v>138</v>
      </c>
      <c r="F1536" s="163"/>
      <c r="G1536" s="105"/>
      <c r="H1536" s="22"/>
      <c r="I1536" s="18"/>
      <c r="J1536" s="56"/>
      <c r="K1536" s="56"/>
      <c r="L1536" s="56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18"/>
      <c r="Y1536" s="18"/>
      <c r="Z1536" s="18"/>
      <c r="AA1536" s="18"/>
      <c r="AB1536" s="18"/>
      <c r="AC1536" s="18"/>
      <c r="AD1536" s="18"/>
      <c r="AE1536" s="18"/>
      <c r="AF1536" s="18"/>
      <c r="AG1536" s="18"/>
      <c r="AH1536" s="18"/>
      <c r="AI1536" s="18"/>
      <c r="AJ1536" s="18"/>
      <c r="AK1536" s="18"/>
      <c r="AL1536" s="18"/>
      <c r="AM1536" s="18"/>
      <c r="AN1536" s="18"/>
    </row>
    <row r="1537" spans="1:40" ht="15" customHeight="1">
      <c r="A1537" s="110"/>
      <c r="B1537" s="65" t="s">
        <v>42</v>
      </c>
      <c r="C1537" s="65" t="s">
        <v>680</v>
      </c>
      <c r="D1537" s="140"/>
      <c r="E1537" s="115"/>
      <c r="F1537" s="162"/>
      <c r="G1537" s="106"/>
      <c r="H1537" s="20"/>
      <c r="I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  <c r="X1537" s="18"/>
      <c r="Y1537" s="18"/>
      <c r="Z1537" s="18"/>
      <c r="AA1537" s="18"/>
      <c r="AB1537" s="18"/>
      <c r="AC1537" s="18"/>
      <c r="AD1537" s="18"/>
      <c r="AE1537" s="18"/>
      <c r="AF1537" s="18"/>
      <c r="AG1537" s="18"/>
      <c r="AH1537" s="18"/>
      <c r="AI1537" s="18"/>
      <c r="AJ1537" s="18"/>
      <c r="AK1537" s="18"/>
      <c r="AL1537" s="18"/>
      <c r="AM1537" s="18"/>
      <c r="AN1537" s="18"/>
    </row>
    <row r="1538" spans="1:40" ht="15" customHeight="1">
      <c r="A1538" s="28"/>
      <c r="B1538" s="113" t="s">
        <v>207</v>
      </c>
      <c r="C1538" s="113" t="s">
        <v>39</v>
      </c>
      <c r="D1538" s="142">
        <v>142</v>
      </c>
      <c r="E1538" s="112" t="s">
        <v>138</v>
      </c>
      <c r="F1538" s="186"/>
      <c r="G1538" s="100"/>
      <c r="H1538" s="99"/>
      <c r="I1538" s="18"/>
      <c r="J1538" s="56"/>
      <c r="K1538" s="56"/>
      <c r="L1538" s="56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  <c r="X1538" s="18"/>
      <c r="Y1538" s="18"/>
      <c r="Z1538" s="18"/>
      <c r="AA1538" s="18"/>
      <c r="AB1538" s="18"/>
      <c r="AC1538" s="18"/>
      <c r="AD1538" s="18"/>
      <c r="AE1538" s="18"/>
      <c r="AF1538" s="18"/>
      <c r="AG1538" s="18"/>
      <c r="AH1538" s="18"/>
      <c r="AI1538" s="18"/>
      <c r="AJ1538" s="18"/>
      <c r="AK1538" s="18"/>
      <c r="AL1538" s="18"/>
      <c r="AM1538" s="18"/>
      <c r="AN1538" s="18"/>
    </row>
    <row r="1539" spans="1:40" ht="15" customHeight="1">
      <c r="A1539" s="111"/>
      <c r="B1539" s="108"/>
      <c r="C1539" s="108"/>
      <c r="D1539" s="140"/>
      <c r="E1539" s="95"/>
      <c r="F1539" s="107"/>
      <c r="G1539" s="93"/>
      <c r="H1539" s="20"/>
      <c r="I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  <c r="X1539" s="18"/>
      <c r="Y1539" s="18"/>
      <c r="Z1539" s="18"/>
      <c r="AA1539" s="18"/>
      <c r="AB1539" s="18"/>
      <c r="AC1539" s="18"/>
      <c r="AD1539" s="18"/>
      <c r="AE1539" s="18"/>
      <c r="AF1539" s="18"/>
      <c r="AG1539" s="18"/>
      <c r="AH1539" s="18"/>
      <c r="AI1539" s="18"/>
      <c r="AJ1539" s="18"/>
      <c r="AK1539" s="18"/>
      <c r="AL1539" s="18"/>
      <c r="AM1539" s="18"/>
      <c r="AN1539" s="18"/>
    </row>
    <row r="1540" spans="1:40" ht="15" customHeight="1">
      <c r="A1540" s="116"/>
      <c r="B1540" s="66"/>
      <c r="C1540" s="66"/>
      <c r="D1540" s="141"/>
      <c r="E1540" s="96"/>
      <c r="F1540" s="102"/>
      <c r="G1540" s="105"/>
      <c r="H1540" s="133"/>
      <c r="I1540" s="18"/>
      <c r="J1540" s="56"/>
      <c r="K1540" s="56"/>
      <c r="L1540" s="56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  <c r="X1540" s="18"/>
      <c r="Y1540" s="18"/>
      <c r="Z1540" s="18"/>
      <c r="AA1540" s="18"/>
      <c r="AB1540" s="18"/>
      <c r="AC1540" s="18"/>
      <c r="AD1540" s="18"/>
      <c r="AE1540" s="18"/>
      <c r="AF1540" s="18"/>
      <c r="AG1540" s="18"/>
      <c r="AH1540" s="18"/>
      <c r="AI1540" s="18"/>
      <c r="AJ1540" s="18"/>
      <c r="AK1540" s="18"/>
      <c r="AL1540" s="18"/>
      <c r="AM1540" s="18"/>
      <c r="AN1540" s="18"/>
    </row>
    <row r="1541" spans="1:40" ht="15" customHeight="1">
      <c r="A1541" s="111"/>
      <c r="B1541" s="108"/>
      <c r="C1541" s="108"/>
      <c r="D1541" s="140"/>
      <c r="E1541" s="95"/>
      <c r="F1541" s="107"/>
      <c r="G1541" s="93"/>
      <c r="H1541" s="20"/>
      <c r="I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  <c r="X1541" s="18"/>
      <c r="Y1541" s="18"/>
      <c r="Z1541" s="18"/>
      <c r="AA1541" s="18"/>
      <c r="AB1541" s="18"/>
      <c r="AC1541" s="18"/>
      <c r="AD1541" s="18"/>
      <c r="AE1541" s="18"/>
      <c r="AF1541" s="18"/>
      <c r="AG1541" s="18"/>
      <c r="AH1541" s="18"/>
      <c r="AI1541" s="18"/>
      <c r="AJ1541" s="18"/>
      <c r="AK1541" s="18"/>
      <c r="AL1541" s="18"/>
      <c r="AM1541" s="18"/>
      <c r="AN1541" s="18"/>
    </row>
    <row r="1542" spans="1:40" ht="15" customHeight="1">
      <c r="A1542" s="120"/>
      <c r="B1542" s="66"/>
      <c r="C1542" s="108"/>
      <c r="D1542" s="141"/>
      <c r="E1542" s="96"/>
      <c r="F1542" s="107"/>
      <c r="G1542" s="105"/>
      <c r="H1542" s="208"/>
      <c r="I1542" s="18"/>
      <c r="J1542" s="56"/>
      <c r="K1542" s="56"/>
      <c r="L1542" s="56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  <c r="X1542" s="18"/>
      <c r="Y1542" s="18"/>
      <c r="Z1542" s="18"/>
      <c r="AA1542" s="18"/>
      <c r="AB1542" s="18"/>
      <c r="AC1542" s="18"/>
      <c r="AD1542" s="18"/>
      <c r="AE1542" s="18"/>
      <c r="AF1542" s="18"/>
      <c r="AG1542" s="18"/>
      <c r="AH1542" s="18"/>
      <c r="AI1542" s="18"/>
      <c r="AJ1542" s="18"/>
      <c r="AK1542" s="18"/>
      <c r="AL1542" s="18"/>
      <c r="AM1542" s="18"/>
      <c r="AN1542" s="18"/>
    </row>
    <row r="1543" spans="1:40" ht="15" customHeight="1">
      <c r="A1543" s="110"/>
      <c r="B1543" s="34"/>
      <c r="C1543" s="65"/>
      <c r="D1543" s="144"/>
      <c r="E1543" s="95"/>
      <c r="F1543" s="104"/>
      <c r="G1543" s="94"/>
      <c r="H1543" s="23"/>
      <c r="I1543" s="18"/>
      <c r="N1543" s="41"/>
      <c r="O1543" s="41"/>
      <c r="P1543" s="18"/>
      <c r="Q1543" s="18"/>
      <c r="R1543" s="18"/>
      <c r="S1543" s="18"/>
      <c r="T1543" s="18"/>
      <c r="U1543" s="18"/>
      <c r="V1543" s="18"/>
      <c r="W1543" s="18"/>
      <c r="X1543" s="18"/>
      <c r="Y1543" s="18"/>
      <c r="Z1543" s="18"/>
      <c r="AA1543" s="18"/>
      <c r="AB1543" s="18"/>
      <c r="AC1543" s="18"/>
      <c r="AD1543" s="18"/>
      <c r="AE1543" s="18"/>
      <c r="AF1543" s="18"/>
      <c r="AG1543" s="18"/>
      <c r="AH1543" s="18"/>
      <c r="AI1543" s="18"/>
      <c r="AJ1543" s="18"/>
      <c r="AK1543" s="18"/>
      <c r="AL1543" s="18"/>
      <c r="AM1543" s="18"/>
      <c r="AN1543" s="18"/>
    </row>
    <row r="1544" spans="1:40" ht="15" customHeight="1">
      <c r="A1544" s="116"/>
      <c r="B1544" s="66"/>
      <c r="C1544" s="66"/>
      <c r="D1544" s="141"/>
      <c r="E1544" s="96"/>
      <c r="F1544" s="102"/>
      <c r="G1544" s="105"/>
      <c r="H1544" s="133"/>
      <c r="I1544" s="18"/>
      <c r="N1544" s="41"/>
      <c r="O1544" s="41"/>
      <c r="P1544" s="18"/>
      <c r="Q1544" s="18"/>
      <c r="R1544" s="18"/>
      <c r="S1544" s="18"/>
      <c r="T1544" s="18"/>
      <c r="U1544" s="18"/>
      <c r="V1544" s="18"/>
      <c r="W1544" s="18"/>
      <c r="X1544" s="18"/>
      <c r="Y1544" s="18"/>
      <c r="Z1544" s="18"/>
      <c r="AA1544" s="18"/>
      <c r="AB1544" s="18"/>
      <c r="AC1544" s="18"/>
      <c r="AD1544" s="18"/>
      <c r="AE1544" s="18"/>
      <c r="AF1544" s="18"/>
      <c r="AG1544" s="18"/>
      <c r="AH1544" s="18"/>
      <c r="AI1544" s="18"/>
      <c r="AJ1544" s="18"/>
      <c r="AK1544" s="18"/>
      <c r="AL1544" s="18"/>
      <c r="AM1544" s="18"/>
      <c r="AN1544" s="18"/>
    </row>
    <row r="1545" spans="1:40" ht="15" customHeight="1">
      <c r="A1545" s="110"/>
      <c r="B1545" s="65"/>
      <c r="C1545" s="65"/>
      <c r="D1545" s="140"/>
      <c r="E1545" s="95"/>
      <c r="F1545" s="104"/>
      <c r="G1545" s="94"/>
      <c r="H1545" s="23"/>
      <c r="I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18"/>
      <c r="Y1545" s="18"/>
      <c r="Z1545" s="18"/>
      <c r="AA1545" s="18"/>
      <c r="AB1545" s="18"/>
      <c r="AC1545" s="18"/>
      <c r="AD1545" s="18"/>
      <c r="AE1545" s="18"/>
      <c r="AF1545" s="18"/>
      <c r="AG1545" s="18"/>
      <c r="AH1545" s="18"/>
      <c r="AI1545" s="18"/>
      <c r="AJ1545" s="18"/>
      <c r="AK1545" s="18"/>
      <c r="AL1545" s="18"/>
      <c r="AM1545" s="18"/>
      <c r="AN1545" s="18"/>
    </row>
    <row r="1546" spans="1:40" ht="15" customHeight="1">
      <c r="A1546" s="116"/>
      <c r="B1546" s="66"/>
      <c r="C1546" s="66"/>
      <c r="D1546" s="141"/>
      <c r="E1546" s="96"/>
      <c r="F1546" s="102"/>
      <c r="G1546" s="105"/>
      <c r="H1546" s="133"/>
      <c r="I1546" s="18"/>
      <c r="J1546" s="56"/>
      <c r="K1546" s="56"/>
      <c r="L1546" s="56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18"/>
      <c r="Y1546" s="18"/>
      <c r="Z1546" s="18"/>
      <c r="AA1546" s="18"/>
      <c r="AB1546" s="18"/>
      <c r="AC1546" s="18"/>
      <c r="AD1546" s="18"/>
      <c r="AE1546" s="18"/>
      <c r="AF1546" s="18"/>
      <c r="AG1546" s="18"/>
      <c r="AH1546" s="18"/>
      <c r="AI1546" s="18"/>
      <c r="AJ1546" s="18"/>
      <c r="AK1546" s="18"/>
      <c r="AL1546" s="18"/>
      <c r="AM1546" s="18"/>
      <c r="AN1546" s="18"/>
    </row>
    <row r="1547" spans="1:40" ht="15" customHeight="1">
      <c r="A1547" s="110"/>
      <c r="B1547" s="65"/>
      <c r="C1547" s="65"/>
      <c r="D1547" s="140"/>
      <c r="E1547" s="95"/>
      <c r="F1547" s="104"/>
      <c r="G1547" s="94"/>
      <c r="H1547" s="23"/>
      <c r="I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8"/>
      <c r="Y1547" s="18"/>
      <c r="Z1547" s="18"/>
      <c r="AA1547" s="18"/>
      <c r="AB1547" s="18"/>
      <c r="AC1547" s="18"/>
      <c r="AD1547" s="18"/>
      <c r="AE1547" s="18"/>
      <c r="AF1547" s="18"/>
      <c r="AG1547" s="18"/>
      <c r="AH1547" s="18"/>
      <c r="AI1547" s="18"/>
      <c r="AJ1547" s="18"/>
      <c r="AK1547" s="18"/>
      <c r="AL1547" s="18"/>
      <c r="AM1547" s="18"/>
      <c r="AN1547" s="18"/>
    </row>
    <row r="1548" spans="1:40" ht="15" customHeight="1">
      <c r="A1548" s="116"/>
      <c r="B1548" s="66"/>
      <c r="C1548" s="66"/>
      <c r="D1548" s="141"/>
      <c r="E1548" s="96"/>
      <c r="F1548" s="102"/>
      <c r="G1548" s="105"/>
      <c r="H1548" s="133"/>
      <c r="I1548" s="18"/>
      <c r="N1548" s="18"/>
      <c r="O1548" s="18"/>
      <c r="P1548" s="18"/>
      <c r="Q1548" s="18"/>
      <c r="R1548" s="18"/>
      <c r="S1548" s="18"/>
      <c r="T1548" s="18"/>
      <c r="U1548" s="18"/>
      <c r="V1548" s="18"/>
      <c r="W1548" s="18"/>
      <c r="X1548" s="18"/>
      <c r="Y1548" s="18"/>
      <c r="Z1548" s="18"/>
      <c r="AA1548" s="18"/>
      <c r="AB1548" s="18"/>
      <c r="AC1548" s="18"/>
      <c r="AD1548" s="18"/>
      <c r="AE1548" s="18"/>
      <c r="AF1548" s="18"/>
      <c r="AG1548" s="18"/>
      <c r="AH1548" s="18"/>
      <c r="AI1548" s="18"/>
      <c r="AJ1548" s="18"/>
      <c r="AK1548" s="18"/>
      <c r="AL1548" s="18"/>
      <c r="AM1548" s="18"/>
      <c r="AN1548" s="18"/>
    </row>
    <row r="1549" spans="1:40" ht="15" customHeight="1">
      <c r="A1549" s="110"/>
      <c r="B1549" s="34"/>
      <c r="C1549" s="65"/>
      <c r="D1549" s="144"/>
      <c r="E1549" s="95"/>
      <c r="F1549" s="104"/>
      <c r="G1549" s="94"/>
      <c r="H1549" s="23"/>
      <c r="I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18"/>
      <c r="Y1549" s="18"/>
      <c r="Z1549" s="18"/>
      <c r="AA1549" s="18"/>
      <c r="AB1549" s="18"/>
      <c r="AC1549" s="18"/>
      <c r="AD1549" s="18"/>
      <c r="AE1549" s="18"/>
      <c r="AF1549" s="18"/>
      <c r="AG1549" s="18"/>
      <c r="AH1549" s="18"/>
      <c r="AI1549" s="18"/>
      <c r="AJ1549" s="18"/>
      <c r="AK1549" s="18"/>
      <c r="AL1549" s="18"/>
      <c r="AM1549" s="18"/>
      <c r="AN1549" s="18"/>
    </row>
    <row r="1550" spans="1:40" ht="15" customHeight="1">
      <c r="A1550" s="116"/>
      <c r="B1550" s="66"/>
      <c r="C1550" s="66"/>
      <c r="D1550" s="141"/>
      <c r="E1550" s="96"/>
      <c r="F1550" s="102"/>
      <c r="G1550" s="105"/>
      <c r="H1550" s="133"/>
      <c r="I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18"/>
      <c r="Y1550" s="18"/>
      <c r="Z1550" s="18"/>
      <c r="AA1550" s="18"/>
      <c r="AB1550" s="18"/>
      <c r="AC1550" s="18"/>
      <c r="AD1550" s="18"/>
      <c r="AE1550" s="18"/>
      <c r="AF1550" s="18"/>
      <c r="AG1550" s="18"/>
      <c r="AH1550" s="18"/>
      <c r="AI1550" s="18"/>
      <c r="AJ1550" s="18"/>
      <c r="AK1550" s="18"/>
      <c r="AL1550" s="18"/>
      <c r="AM1550" s="18"/>
      <c r="AN1550" s="18"/>
    </row>
    <row r="1551" spans="1:40" ht="15" customHeight="1">
      <c r="A1551" s="110"/>
      <c r="B1551" s="65"/>
      <c r="C1551" s="65"/>
      <c r="D1551" s="140"/>
      <c r="E1551" s="95"/>
      <c r="F1551" s="104"/>
      <c r="G1551" s="94"/>
      <c r="H1551" s="23"/>
      <c r="I1551" s="18"/>
      <c r="N1551" s="18"/>
      <c r="O1551" s="18"/>
      <c r="P1551" s="18"/>
      <c r="Q1551" s="18"/>
      <c r="R1551" s="18"/>
      <c r="S1551" s="18"/>
      <c r="T1551" s="18"/>
      <c r="U1551" s="18"/>
      <c r="V1551" s="18"/>
      <c r="W1551" s="18"/>
      <c r="X1551" s="18"/>
      <c r="Y1551" s="18"/>
      <c r="Z1551" s="18"/>
      <c r="AA1551" s="18"/>
      <c r="AB1551" s="18"/>
      <c r="AC1551" s="18"/>
      <c r="AD1551" s="18"/>
      <c r="AE1551" s="18"/>
      <c r="AF1551" s="18"/>
      <c r="AG1551" s="18"/>
      <c r="AH1551" s="18"/>
      <c r="AI1551" s="18"/>
      <c r="AJ1551" s="18"/>
      <c r="AK1551" s="18"/>
      <c r="AL1551" s="18"/>
      <c r="AM1551" s="18"/>
      <c r="AN1551" s="18"/>
    </row>
    <row r="1552" spans="1:40" ht="15" customHeight="1">
      <c r="A1552" s="21"/>
      <c r="B1552" s="66"/>
      <c r="C1552" s="66"/>
      <c r="D1552" s="141"/>
      <c r="E1552" s="96"/>
      <c r="F1552" s="102"/>
      <c r="G1552" s="105"/>
      <c r="H1552" s="133"/>
      <c r="I1552" s="18"/>
      <c r="N1552" s="18"/>
      <c r="O1552" s="18"/>
      <c r="P1552" s="18"/>
      <c r="Q1552" s="18"/>
      <c r="R1552" s="18"/>
      <c r="S1552" s="18"/>
      <c r="T1552" s="18"/>
      <c r="U1552" s="18"/>
      <c r="V1552" s="18"/>
      <c r="W1552" s="18"/>
      <c r="X1552" s="18"/>
      <c r="Y1552" s="18"/>
      <c r="Z1552" s="18"/>
      <c r="AA1552" s="18"/>
      <c r="AB1552" s="18"/>
      <c r="AC1552" s="18"/>
      <c r="AD1552" s="18"/>
      <c r="AE1552" s="18"/>
      <c r="AF1552" s="18"/>
      <c r="AG1552" s="18"/>
      <c r="AH1552" s="18"/>
      <c r="AI1552" s="18"/>
      <c r="AJ1552" s="18"/>
      <c r="AK1552" s="18"/>
      <c r="AL1552" s="18"/>
      <c r="AM1552" s="18"/>
      <c r="AN1552" s="18"/>
    </row>
    <row r="1553" spans="1:40" ht="15" customHeight="1">
      <c r="A1553" s="110"/>
      <c r="B1553" s="65"/>
      <c r="C1553" s="65"/>
      <c r="D1553" s="161"/>
      <c r="E1553" s="95"/>
      <c r="F1553" s="104"/>
      <c r="G1553" s="94"/>
      <c r="H1553" s="23"/>
      <c r="I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  <c r="X1553" s="18"/>
      <c r="Y1553" s="18"/>
      <c r="Z1553" s="18"/>
      <c r="AA1553" s="18"/>
      <c r="AB1553" s="18"/>
      <c r="AC1553" s="18"/>
      <c r="AD1553" s="18"/>
      <c r="AE1553" s="18"/>
      <c r="AF1553" s="18"/>
      <c r="AG1553" s="18"/>
      <c r="AH1553" s="18"/>
      <c r="AI1553" s="18"/>
      <c r="AJ1553" s="18"/>
      <c r="AK1553" s="18"/>
      <c r="AL1553" s="18"/>
      <c r="AM1553" s="18"/>
      <c r="AN1553" s="18"/>
    </row>
    <row r="1554" spans="1:40" ht="15" customHeight="1">
      <c r="A1554" s="21"/>
      <c r="B1554" s="66"/>
      <c r="C1554" s="66"/>
      <c r="D1554" s="172"/>
      <c r="E1554" s="96"/>
      <c r="F1554" s="102"/>
      <c r="G1554" s="105"/>
      <c r="H1554" s="133"/>
      <c r="I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8"/>
      <c r="Y1554" s="18"/>
      <c r="Z1554" s="18"/>
      <c r="AA1554" s="18"/>
      <c r="AB1554" s="18"/>
      <c r="AC1554" s="18"/>
      <c r="AD1554" s="18"/>
      <c r="AE1554" s="18"/>
      <c r="AF1554" s="18"/>
      <c r="AG1554" s="18"/>
      <c r="AH1554" s="18"/>
      <c r="AI1554" s="18"/>
      <c r="AJ1554" s="18"/>
      <c r="AK1554" s="18"/>
      <c r="AL1554" s="18"/>
      <c r="AM1554" s="18"/>
      <c r="AN1554" s="18"/>
    </row>
    <row r="1555" spans="1:40" ht="15" customHeight="1">
      <c r="A1555" s="110"/>
      <c r="B1555" s="65"/>
      <c r="C1555" s="65"/>
      <c r="D1555" s="140"/>
      <c r="E1555" s="95"/>
      <c r="F1555" s="104"/>
      <c r="G1555" s="94"/>
      <c r="H1555" s="23"/>
      <c r="I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18"/>
      <c r="Y1555" s="18"/>
      <c r="Z1555" s="18"/>
      <c r="AA1555" s="18"/>
      <c r="AB1555" s="18"/>
      <c r="AC1555" s="18"/>
      <c r="AD1555" s="18"/>
      <c r="AE1555" s="18"/>
      <c r="AF1555" s="18"/>
      <c r="AG1555" s="18"/>
      <c r="AH1555" s="18"/>
      <c r="AI1555" s="18"/>
      <c r="AJ1555" s="18"/>
      <c r="AK1555" s="18"/>
      <c r="AL1555" s="18"/>
      <c r="AM1555" s="18"/>
      <c r="AN1555" s="18"/>
    </row>
    <row r="1556" spans="1:40" ht="15" customHeight="1">
      <c r="A1556" s="21"/>
      <c r="B1556" s="66"/>
      <c r="C1556" s="66"/>
      <c r="D1556" s="141"/>
      <c r="E1556" s="96"/>
      <c r="F1556" s="102"/>
      <c r="G1556" s="105"/>
      <c r="H1556" s="133"/>
      <c r="I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18"/>
      <c r="Y1556" s="18"/>
      <c r="Z1556" s="18"/>
      <c r="AA1556" s="18"/>
      <c r="AB1556" s="18"/>
      <c r="AC1556" s="18"/>
      <c r="AD1556" s="18"/>
      <c r="AE1556" s="18"/>
      <c r="AF1556" s="18"/>
      <c r="AG1556" s="18"/>
      <c r="AH1556" s="18"/>
      <c r="AI1556" s="18"/>
      <c r="AJ1556" s="18"/>
      <c r="AK1556" s="18"/>
      <c r="AL1556" s="18"/>
      <c r="AM1556" s="18"/>
      <c r="AN1556" s="18"/>
    </row>
    <row r="1557" spans="1:40" ht="15" customHeight="1">
      <c r="A1557" s="110"/>
      <c r="B1557" s="65"/>
      <c r="C1557" s="65"/>
      <c r="D1557" s="140"/>
      <c r="E1557" s="95"/>
      <c r="F1557" s="104"/>
      <c r="G1557" s="94"/>
      <c r="H1557" s="23"/>
      <c r="I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18"/>
      <c r="Y1557" s="18"/>
      <c r="Z1557" s="18"/>
      <c r="AA1557" s="18"/>
      <c r="AB1557" s="18"/>
      <c r="AC1557" s="18"/>
      <c r="AD1557" s="18"/>
      <c r="AE1557" s="18"/>
      <c r="AF1557" s="18"/>
      <c r="AG1557" s="18"/>
      <c r="AH1557" s="18"/>
      <c r="AI1557" s="18"/>
      <c r="AJ1557" s="18"/>
      <c r="AK1557" s="18"/>
      <c r="AL1557" s="18"/>
      <c r="AM1557" s="18"/>
      <c r="AN1557" s="18"/>
    </row>
    <row r="1558" spans="1:40" ht="15" customHeight="1">
      <c r="A1558" s="116"/>
      <c r="B1558" s="66"/>
      <c r="C1558" s="66"/>
      <c r="D1558" s="141"/>
      <c r="E1558" s="96"/>
      <c r="F1558" s="102"/>
      <c r="G1558" s="105"/>
      <c r="H1558" s="133"/>
      <c r="I1558" s="18"/>
      <c r="J1558" s="56"/>
      <c r="K1558" s="56"/>
      <c r="L1558" s="56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  <c r="X1558" s="18"/>
      <c r="Y1558" s="18"/>
      <c r="Z1558" s="18"/>
      <c r="AA1558" s="18"/>
      <c r="AB1558" s="18"/>
      <c r="AC1558" s="18"/>
      <c r="AD1558" s="18"/>
      <c r="AE1558" s="18"/>
      <c r="AF1558" s="18"/>
      <c r="AG1558" s="18"/>
      <c r="AH1558" s="18"/>
      <c r="AI1558" s="18"/>
      <c r="AJ1558" s="18"/>
      <c r="AK1558" s="18"/>
      <c r="AL1558" s="18"/>
      <c r="AM1558" s="18"/>
      <c r="AN1558" s="18"/>
    </row>
    <row r="1559" spans="1:40" ht="15" customHeight="1">
      <c r="A1559" s="110"/>
      <c r="B1559" s="65"/>
      <c r="C1559" s="65"/>
      <c r="D1559" s="140"/>
      <c r="E1559" s="95"/>
      <c r="F1559" s="104"/>
      <c r="G1559" s="94"/>
      <c r="H1559" s="23"/>
      <c r="I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18"/>
      <c r="Y1559" s="18"/>
      <c r="Z1559" s="18"/>
      <c r="AA1559" s="18"/>
      <c r="AB1559" s="18"/>
      <c r="AC1559" s="18"/>
      <c r="AD1559" s="18"/>
      <c r="AE1559" s="18"/>
      <c r="AF1559" s="18"/>
      <c r="AG1559" s="18"/>
      <c r="AH1559" s="18"/>
      <c r="AI1559" s="18"/>
      <c r="AJ1559" s="18"/>
      <c r="AK1559" s="18"/>
      <c r="AL1559" s="18"/>
      <c r="AM1559" s="18"/>
      <c r="AN1559" s="18"/>
    </row>
    <row r="1560" spans="1:40" ht="15" customHeight="1">
      <c r="A1560" s="116"/>
      <c r="B1560" s="66"/>
      <c r="C1560" s="66"/>
      <c r="D1560" s="141"/>
      <c r="E1560" s="96"/>
      <c r="F1560" s="102"/>
      <c r="G1560" s="105"/>
      <c r="H1560" s="133"/>
      <c r="I1560" s="18"/>
      <c r="J1560" s="56"/>
      <c r="K1560" s="56"/>
      <c r="L1560" s="56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  <c r="X1560" s="18"/>
      <c r="Y1560" s="18"/>
      <c r="Z1560" s="18"/>
      <c r="AA1560" s="18"/>
      <c r="AB1560" s="18"/>
      <c r="AC1560" s="18"/>
      <c r="AD1560" s="18"/>
      <c r="AE1560" s="18"/>
      <c r="AF1560" s="18"/>
      <c r="AG1560" s="18"/>
      <c r="AH1560" s="18"/>
      <c r="AI1560" s="18"/>
      <c r="AJ1560" s="18"/>
      <c r="AK1560" s="18"/>
      <c r="AL1560" s="18"/>
      <c r="AM1560" s="18"/>
      <c r="AN1560" s="18"/>
    </row>
    <row r="1561" spans="1:40" ht="15" customHeight="1">
      <c r="A1561" s="110"/>
      <c r="B1561" s="65"/>
      <c r="C1561" s="65"/>
      <c r="D1561" s="140"/>
      <c r="E1561" s="95"/>
      <c r="F1561" s="167"/>
      <c r="G1561" s="94"/>
      <c r="H1561" s="23"/>
      <c r="I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  <c r="X1561" s="18"/>
      <c r="Y1561" s="18"/>
      <c r="Z1561" s="18"/>
      <c r="AA1561" s="18"/>
      <c r="AB1561" s="18"/>
      <c r="AC1561" s="18"/>
      <c r="AD1561" s="18"/>
      <c r="AE1561" s="18"/>
      <c r="AF1561" s="18"/>
      <c r="AG1561" s="18"/>
      <c r="AH1561" s="18"/>
      <c r="AI1561" s="18"/>
      <c r="AJ1561" s="18"/>
      <c r="AK1561" s="18"/>
      <c r="AL1561" s="18"/>
      <c r="AM1561" s="18"/>
      <c r="AN1561" s="18"/>
    </row>
    <row r="1562" spans="1:40" ht="15" customHeight="1">
      <c r="A1562" s="116"/>
      <c r="B1562" s="66"/>
      <c r="C1562" s="66"/>
      <c r="D1562" s="141"/>
      <c r="E1562" s="96"/>
      <c r="F1562" s="163"/>
      <c r="G1562" s="105"/>
      <c r="H1562" s="133"/>
      <c r="I1562" s="18"/>
      <c r="J1562" s="56"/>
      <c r="K1562" s="56"/>
      <c r="L1562" s="56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18"/>
      <c r="Y1562" s="18"/>
      <c r="Z1562" s="18"/>
      <c r="AA1562" s="18"/>
      <c r="AB1562" s="18"/>
      <c r="AC1562" s="18"/>
      <c r="AD1562" s="18"/>
      <c r="AE1562" s="18"/>
      <c r="AF1562" s="18"/>
      <c r="AG1562" s="18"/>
      <c r="AH1562" s="18"/>
      <c r="AI1562" s="18"/>
      <c r="AJ1562" s="18"/>
      <c r="AK1562" s="18"/>
      <c r="AL1562" s="18"/>
      <c r="AM1562" s="18"/>
      <c r="AN1562" s="18"/>
    </row>
    <row r="1563" spans="1:40" ht="15" customHeight="1">
      <c r="A1563" s="110"/>
      <c r="B1563" s="65"/>
      <c r="C1563" s="65"/>
      <c r="D1563" s="140"/>
      <c r="E1563" s="95"/>
      <c r="F1563" s="104"/>
      <c r="G1563" s="94"/>
      <c r="H1563" s="23"/>
      <c r="I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18"/>
      <c r="Y1563" s="18"/>
      <c r="Z1563" s="18"/>
      <c r="AA1563" s="18"/>
      <c r="AB1563" s="18"/>
      <c r="AC1563" s="18"/>
      <c r="AD1563" s="18"/>
      <c r="AE1563" s="18"/>
      <c r="AF1563" s="18"/>
      <c r="AG1563" s="18"/>
      <c r="AH1563" s="18"/>
      <c r="AI1563" s="18"/>
      <c r="AJ1563" s="18"/>
      <c r="AK1563" s="18"/>
      <c r="AL1563" s="18"/>
      <c r="AM1563" s="18"/>
      <c r="AN1563" s="18"/>
    </row>
    <row r="1564" spans="1:40" ht="15" customHeight="1">
      <c r="A1564" s="116"/>
      <c r="B1564" s="66"/>
      <c r="C1564" s="66"/>
      <c r="D1564" s="141"/>
      <c r="E1564" s="96"/>
      <c r="F1564" s="102"/>
      <c r="G1564" s="105"/>
      <c r="H1564" s="133"/>
      <c r="I1564" s="18"/>
      <c r="J1564" s="56"/>
      <c r="K1564" s="56"/>
      <c r="L1564" s="56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18"/>
      <c r="Y1564" s="18"/>
      <c r="Z1564" s="18"/>
      <c r="AA1564" s="18"/>
      <c r="AB1564" s="18"/>
      <c r="AC1564" s="18"/>
      <c r="AD1564" s="18"/>
      <c r="AE1564" s="18"/>
      <c r="AF1564" s="18"/>
      <c r="AG1564" s="18"/>
      <c r="AH1564" s="18"/>
      <c r="AI1564" s="18"/>
      <c r="AJ1564" s="18"/>
      <c r="AK1564" s="18"/>
      <c r="AL1564" s="18"/>
      <c r="AM1564" s="18"/>
      <c r="AN1564" s="18"/>
    </row>
    <row r="1565" spans="1:40" ht="15" customHeight="1">
      <c r="A1565" s="110"/>
      <c r="B1565" s="65"/>
      <c r="C1565" s="65"/>
      <c r="D1565" s="140"/>
      <c r="E1565" s="95"/>
      <c r="F1565" s="104"/>
      <c r="G1565" s="94"/>
      <c r="H1565" s="23"/>
      <c r="I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  <c r="X1565" s="18"/>
      <c r="Y1565" s="18"/>
      <c r="Z1565" s="18"/>
      <c r="AA1565" s="18"/>
      <c r="AB1565" s="18"/>
      <c r="AC1565" s="18"/>
      <c r="AD1565" s="18"/>
      <c r="AE1565" s="18"/>
      <c r="AF1565" s="18"/>
      <c r="AG1565" s="18"/>
      <c r="AH1565" s="18"/>
      <c r="AI1565" s="18"/>
      <c r="AJ1565" s="18"/>
      <c r="AK1565" s="18"/>
      <c r="AL1565" s="18"/>
      <c r="AM1565" s="18"/>
      <c r="AN1565" s="18"/>
    </row>
    <row r="1566" spans="1:40" ht="15" customHeight="1">
      <c r="A1566" s="116"/>
      <c r="B1566" s="66"/>
      <c r="C1566" s="66"/>
      <c r="D1566" s="141"/>
      <c r="E1566" s="96"/>
      <c r="F1566" s="102"/>
      <c r="G1566" s="105"/>
      <c r="H1566" s="133"/>
      <c r="I1566" s="18"/>
      <c r="J1566" s="56"/>
      <c r="K1566" s="56"/>
      <c r="L1566" s="56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  <c r="X1566" s="18"/>
      <c r="Y1566" s="18"/>
      <c r="Z1566" s="18"/>
      <c r="AA1566" s="18"/>
      <c r="AB1566" s="18"/>
      <c r="AC1566" s="18"/>
      <c r="AD1566" s="18"/>
      <c r="AE1566" s="18"/>
      <c r="AF1566" s="18"/>
      <c r="AG1566" s="18"/>
      <c r="AH1566" s="18"/>
      <c r="AI1566" s="18"/>
      <c r="AJ1566" s="18"/>
      <c r="AK1566" s="18"/>
      <c r="AL1566" s="18"/>
      <c r="AM1566" s="18"/>
      <c r="AN1566" s="18"/>
    </row>
    <row r="1567" spans="1:40" ht="15" customHeight="1">
      <c r="A1567" s="110"/>
      <c r="B1567" s="155"/>
      <c r="C1567" s="65"/>
      <c r="D1567" s="140"/>
      <c r="E1567" s="95"/>
      <c r="F1567" s="162"/>
      <c r="G1567" s="103"/>
      <c r="H1567" s="23"/>
      <c r="I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18"/>
      <c r="Y1567" s="18"/>
      <c r="Z1567" s="18"/>
      <c r="AA1567" s="18"/>
      <c r="AB1567" s="18"/>
      <c r="AC1567" s="18"/>
      <c r="AD1567" s="18"/>
      <c r="AE1567" s="18"/>
      <c r="AF1567" s="18"/>
      <c r="AG1567" s="18"/>
      <c r="AH1567" s="18"/>
      <c r="AI1567" s="18"/>
      <c r="AJ1567" s="18"/>
      <c r="AK1567" s="18"/>
      <c r="AL1567" s="18"/>
      <c r="AM1567" s="18"/>
      <c r="AN1567" s="18"/>
    </row>
    <row r="1568" spans="1:40" ht="15" customHeight="1">
      <c r="A1568" s="109"/>
      <c r="B1568" s="96" t="str">
        <f>A1508&amp;" - 計"</f>
        <v>16 - 計</v>
      </c>
      <c r="C1568" s="66"/>
      <c r="D1568" s="141"/>
      <c r="E1568" s="96"/>
      <c r="F1568" s="163"/>
      <c r="G1568" s="40"/>
      <c r="H1568" s="22"/>
      <c r="I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8"/>
      <c r="Y1568" s="18"/>
      <c r="Z1568" s="18"/>
      <c r="AA1568" s="18"/>
      <c r="AB1568" s="18"/>
      <c r="AC1568" s="18"/>
      <c r="AD1568" s="18"/>
      <c r="AE1568" s="18"/>
      <c r="AF1568" s="18"/>
      <c r="AG1568" s="18"/>
      <c r="AH1568" s="18"/>
      <c r="AI1568" s="18"/>
      <c r="AJ1568" s="18"/>
      <c r="AK1568" s="18"/>
      <c r="AL1568" s="18"/>
      <c r="AM1568" s="18"/>
      <c r="AN1568" s="18"/>
    </row>
    <row r="1569" spans="1:40" ht="15" customHeight="1">
      <c r="A1569" s="110"/>
      <c r="B1569" s="65"/>
      <c r="C1569" s="65"/>
      <c r="D1569" s="140"/>
      <c r="E1569" s="95"/>
      <c r="F1569" s="107"/>
      <c r="G1569" s="93"/>
      <c r="H1569" s="20"/>
      <c r="I1569" s="18"/>
      <c r="N1569" s="18"/>
      <c r="O1569" s="18"/>
      <c r="P1569" s="18"/>
      <c r="Q1569" s="18"/>
      <c r="R1569" s="18"/>
      <c r="S1569" s="18"/>
      <c r="T1569" s="18"/>
      <c r="U1569" s="18"/>
      <c r="V1569" s="18"/>
      <c r="W1569" s="18"/>
      <c r="X1569" s="18"/>
      <c r="Y1569" s="18"/>
      <c r="Z1569" s="18"/>
      <c r="AA1569" s="18"/>
      <c r="AB1569" s="18"/>
      <c r="AC1569" s="18"/>
      <c r="AD1569" s="18"/>
      <c r="AE1569" s="18"/>
      <c r="AF1569" s="18"/>
      <c r="AG1569" s="18"/>
      <c r="AH1569" s="18"/>
      <c r="AI1569" s="18"/>
      <c r="AJ1569" s="18"/>
      <c r="AK1569" s="18"/>
      <c r="AL1569" s="18"/>
      <c r="AM1569" s="18"/>
      <c r="AN1569" s="18"/>
    </row>
    <row r="1570" spans="1:40" ht="15" customHeight="1">
      <c r="A1570" s="28"/>
      <c r="B1570" s="113"/>
      <c r="C1570" s="113"/>
      <c r="D1570" s="142"/>
      <c r="E1570" s="112"/>
      <c r="F1570" s="101"/>
      <c r="G1570" s="100"/>
      <c r="H1570" s="134"/>
      <c r="I1570" s="18"/>
      <c r="J1570" s="56"/>
      <c r="K1570" s="56"/>
      <c r="L1570" s="56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  <c r="X1570" s="18"/>
      <c r="Y1570" s="18"/>
      <c r="Z1570" s="18"/>
      <c r="AA1570" s="18"/>
      <c r="AB1570" s="18"/>
      <c r="AC1570" s="18"/>
      <c r="AD1570" s="18"/>
      <c r="AE1570" s="18"/>
      <c r="AF1570" s="18"/>
      <c r="AG1570" s="18"/>
      <c r="AH1570" s="18"/>
      <c r="AI1570" s="18"/>
      <c r="AJ1570" s="18"/>
      <c r="AK1570" s="18"/>
      <c r="AL1570" s="18"/>
      <c r="AM1570" s="18"/>
      <c r="AN1570" s="18"/>
    </row>
    <row r="1571" spans="1:40" ht="15" customHeight="1">
      <c r="A1571" s="111"/>
      <c r="B1571" s="108"/>
      <c r="C1571" s="108"/>
      <c r="D1571" s="140"/>
      <c r="E1571" s="95"/>
      <c r="F1571" s="162"/>
      <c r="G1571" s="103"/>
      <c r="H1571" s="20"/>
      <c r="I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  <c r="X1571" s="18"/>
      <c r="Y1571" s="18"/>
      <c r="Z1571" s="18"/>
      <c r="AA1571" s="18"/>
      <c r="AB1571" s="18"/>
      <c r="AC1571" s="18"/>
      <c r="AD1571" s="18"/>
      <c r="AE1571" s="18"/>
      <c r="AF1571" s="18"/>
      <c r="AG1571" s="18"/>
      <c r="AH1571" s="18"/>
      <c r="AI1571" s="18"/>
      <c r="AJ1571" s="18"/>
      <c r="AK1571" s="18"/>
      <c r="AL1571" s="18"/>
      <c r="AM1571" s="18"/>
      <c r="AN1571" s="18"/>
    </row>
    <row r="1572" spans="1:40" s="45" customFormat="1" ht="15" customHeight="1">
      <c r="A1572" s="116">
        <v>17</v>
      </c>
      <c r="B1572" s="66" t="s">
        <v>85</v>
      </c>
      <c r="C1572" s="66"/>
      <c r="D1572" s="141"/>
      <c r="E1572" s="96"/>
      <c r="F1572" s="163"/>
      <c r="G1572" s="105"/>
      <c r="H1572" s="22"/>
      <c r="I1572" s="18"/>
      <c r="J1572" s="43"/>
      <c r="K1572" s="43"/>
      <c r="L1572" s="43"/>
      <c r="M1572" s="44"/>
      <c r="N1572" s="44"/>
      <c r="O1572" s="44"/>
      <c r="P1572" s="44"/>
      <c r="Q1572" s="44"/>
      <c r="R1572" s="44"/>
      <c r="S1572" s="44"/>
      <c r="T1572" s="44"/>
      <c r="U1572" s="44"/>
      <c r="V1572" s="44"/>
      <c r="W1572" s="44"/>
      <c r="X1572" s="44"/>
      <c r="Y1572" s="44"/>
      <c r="Z1572" s="44"/>
      <c r="AA1572" s="44"/>
      <c r="AB1572" s="44"/>
      <c r="AC1572" s="44"/>
      <c r="AD1572" s="44"/>
      <c r="AE1572" s="44"/>
      <c r="AF1572" s="44"/>
      <c r="AG1572" s="44"/>
      <c r="AH1572" s="44"/>
      <c r="AI1572" s="44"/>
      <c r="AJ1572" s="44"/>
      <c r="AK1572" s="44"/>
      <c r="AL1572" s="44"/>
      <c r="AM1572" s="44"/>
      <c r="AN1572" s="44"/>
    </row>
    <row r="1573" spans="1:40" s="45" customFormat="1" ht="15" customHeight="1">
      <c r="A1573" s="110"/>
      <c r="B1573" s="65"/>
      <c r="C1573" s="65"/>
      <c r="D1573" s="140"/>
      <c r="E1573" s="95"/>
      <c r="F1573" s="162"/>
      <c r="G1573" s="103"/>
      <c r="H1573" s="23"/>
      <c r="I1573" s="18"/>
      <c r="J1573" s="43"/>
      <c r="K1573" s="43"/>
      <c r="L1573" s="43"/>
      <c r="M1573" s="44"/>
      <c r="N1573" s="44"/>
      <c r="O1573" s="44"/>
      <c r="P1573" s="44"/>
      <c r="Q1573" s="44"/>
      <c r="R1573" s="44"/>
      <c r="S1573" s="44"/>
      <c r="T1573" s="44"/>
      <c r="U1573" s="44"/>
      <c r="V1573" s="44"/>
      <c r="W1573" s="44"/>
      <c r="X1573" s="44"/>
      <c r="Y1573" s="44"/>
      <c r="Z1573" s="44"/>
      <c r="AA1573" s="44"/>
      <c r="AB1573" s="44"/>
      <c r="AC1573" s="44"/>
      <c r="AD1573" s="44"/>
      <c r="AE1573" s="44"/>
      <c r="AF1573" s="44"/>
      <c r="AG1573" s="44"/>
      <c r="AH1573" s="44"/>
      <c r="AI1573" s="44"/>
      <c r="AJ1573" s="44"/>
      <c r="AK1573" s="44"/>
      <c r="AL1573" s="44"/>
      <c r="AM1573" s="44"/>
      <c r="AN1573" s="44"/>
    </row>
    <row r="1574" spans="1:40" s="45" customFormat="1" ht="15" customHeight="1">
      <c r="A1574" s="109"/>
      <c r="B1574" s="66"/>
      <c r="C1574" s="66"/>
      <c r="D1574" s="141"/>
      <c r="E1574" s="96"/>
      <c r="F1574" s="163"/>
      <c r="G1574" s="40"/>
      <c r="H1574" s="22"/>
      <c r="I1574" s="18"/>
      <c r="J1574" s="43"/>
      <c r="K1574" s="43"/>
      <c r="L1574" s="43"/>
      <c r="M1574" s="44"/>
      <c r="N1574" s="44"/>
      <c r="O1574" s="44"/>
      <c r="P1574" s="44"/>
      <c r="Q1574" s="44"/>
      <c r="R1574" s="44"/>
      <c r="S1574" s="44"/>
      <c r="T1574" s="44"/>
      <c r="U1574" s="44"/>
      <c r="V1574" s="44"/>
      <c r="W1574" s="44"/>
      <c r="X1574" s="44"/>
      <c r="Y1574" s="44"/>
      <c r="Z1574" s="44"/>
      <c r="AA1574" s="44"/>
      <c r="AB1574" s="44"/>
      <c r="AC1574" s="44"/>
      <c r="AD1574" s="44"/>
      <c r="AE1574" s="44"/>
      <c r="AF1574" s="44"/>
      <c r="AG1574" s="44"/>
      <c r="AH1574" s="44"/>
      <c r="AI1574" s="44"/>
      <c r="AJ1574" s="44"/>
      <c r="AK1574" s="44"/>
      <c r="AL1574" s="44"/>
      <c r="AM1574" s="44"/>
      <c r="AN1574" s="44"/>
    </row>
    <row r="1575" spans="1:40" ht="15" customHeight="1">
      <c r="A1575" s="110"/>
      <c r="B1575" s="65"/>
      <c r="C1575" s="65"/>
      <c r="D1575" s="161"/>
      <c r="E1575" s="95"/>
      <c r="F1575" s="167"/>
      <c r="G1575" s="106"/>
      <c r="H1575" s="23"/>
      <c r="I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  <c r="X1575" s="18"/>
      <c r="Y1575" s="18"/>
      <c r="Z1575" s="18"/>
      <c r="AA1575" s="18"/>
      <c r="AB1575" s="18"/>
      <c r="AC1575" s="18"/>
      <c r="AD1575" s="18"/>
      <c r="AE1575" s="18"/>
      <c r="AF1575" s="18"/>
      <c r="AG1575" s="18"/>
      <c r="AH1575" s="18"/>
      <c r="AI1575" s="18"/>
      <c r="AJ1575" s="18"/>
      <c r="AK1575" s="18"/>
      <c r="AL1575" s="18"/>
      <c r="AM1575" s="18"/>
      <c r="AN1575" s="18"/>
    </row>
    <row r="1576" spans="1:40" ht="15" customHeight="1">
      <c r="A1576" s="109"/>
      <c r="B1576" s="66" t="s">
        <v>76</v>
      </c>
      <c r="C1576" s="66"/>
      <c r="D1576" s="172"/>
      <c r="E1576" s="96"/>
      <c r="F1576" s="163"/>
      <c r="G1576" s="105"/>
      <c r="H1576" s="22"/>
      <c r="I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  <c r="X1576" s="18"/>
      <c r="Y1576" s="18"/>
      <c r="Z1576" s="18"/>
      <c r="AA1576" s="18"/>
      <c r="AB1576" s="18"/>
      <c r="AC1576" s="18"/>
      <c r="AD1576" s="18"/>
      <c r="AE1576" s="18"/>
      <c r="AF1576" s="18"/>
      <c r="AG1576" s="18"/>
      <c r="AH1576" s="18"/>
      <c r="AI1576" s="18"/>
      <c r="AJ1576" s="18"/>
      <c r="AK1576" s="18"/>
      <c r="AL1576" s="18"/>
      <c r="AM1576" s="18"/>
      <c r="AN1576" s="18"/>
    </row>
    <row r="1577" spans="1:40" ht="15" customHeight="1">
      <c r="A1577" s="110"/>
      <c r="B1577" s="62" t="s">
        <v>213</v>
      </c>
      <c r="C1577" s="65" t="s">
        <v>209</v>
      </c>
      <c r="D1577" s="140"/>
      <c r="E1577" s="95"/>
      <c r="F1577" s="167"/>
      <c r="G1577" s="106"/>
      <c r="H1577" s="152"/>
      <c r="I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  <c r="X1577" s="18"/>
      <c r="Y1577" s="18"/>
      <c r="Z1577" s="18"/>
      <c r="AA1577" s="18"/>
      <c r="AB1577" s="18"/>
      <c r="AC1577" s="18"/>
      <c r="AD1577" s="18"/>
      <c r="AE1577" s="18"/>
      <c r="AF1577" s="18"/>
      <c r="AG1577" s="18"/>
      <c r="AH1577" s="18"/>
      <c r="AI1577" s="18"/>
      <c r="AJ1577" s="18"/>
      <c r="AK1577" s="18"/>
      <c r="AL1577" s="18"/>
      <c r="AM1577" s="18"/>
      <c r="AN1577" s="18"/>
    </row>
    <row r="1578" spans="1:40" ht="15" customHeight="1">
      <c r="A1578" s="109"/>
      <c r="B1578" s="117" t="s">
        <v>280</v>
      </c>
      <c r="C1578" s="66" t="s">
        <v>281</v>
      </c>
      <c r="D1578" s="141">
        <v>342</v>
      </c>
      <c r="E1578" s="96" t="s">
        <v>138</v>
      </c>
      <c r="F1578" s="163"/>
      <c r="G1578" s="40"/>
      <c r="H1578" s="22"/>
      <c r="I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18"/>
      <c r="Y1578" s="18"/>
      <c r="Z1578" s="18"/>
      <c r="AA1578" s="18"/>
      <c r="AB1578" s="18"/>
      <c r="AC1578" s="18"/>
      <c r="AD1578" s="18"/>
      <c r="AE1578" s="18"/>
      <c r="AF1578" s="18"/>
      <c r="AG1578" s="18"/>
      <c r="AH1578" s="18"/>
      <c r="AI1578" s="18"/>
      <c r="AJ1578" s="18"/>
      <c r="AK1578" s="18"/>
      <c r="AL1578" s="18"/>
      <c r="AM1578" s="18"/>
      <c r="AN1578" s="18"/>
    </row>
    <row r="1579" spans="1:40" s="45" customFormat="1" ht="15" customHeight="1">
      <c r="A1579" s="110"/>
      <c r="B1579" s="50" t="s">
        <v>213</v>
      </c>
      <c r="C1579" s="50"/>
      <c r="D1579" s="147"/>
      <c r="E1579" s="221"/>
      <c r="F1579" s="167"/>
      <c r="G1579" s="103"/>
      <c r="H1579" s="23"/>
      <c r="I1579" s="18"/>
      <c r="J1579" s="43"/>
      <c r="K1579" s="43"/>
      <c r="L1579" s="43"/>
      <c r="M1579" s="44"/>
      <c r="N1579" s="44"/>
      <c r="O1579" s="44"/>
      <c r="P1579" s="44"/>
      <c r="Q1579" s="44"/>
      <c r="R1579" s="44"/>
      <c r="S1579" s="44"/>
      <c r="T1579" s="44"/>
      <c r="U1579" s="44"/>
      <c r="V1579" s="44"/>
      <c r="W1579" s="44"/>
      <c r="X1579" s="44"/>
      <c r="Y1579" s="44"/>
      <c r="Z1579" s="44"/>
      <c r="AA1579" s="44"/>
      <c r="AB1579" s="44"/>
      <c r="AC1579" s="44"/>
      <c r="AD1579" s="44"/>
      <c r="AE1579" s="44"/>
      <c r="AF1579" s="44"/>
      <c r="AG1579" s="44"/>
      <c r="AH1579" s="44"/>
      <c r="AI1579" s="44"/>
      <c r="AJ1579" s="44"/>
      <c r="AK1579" s="44"/>
      <c r="AL1579" s="44"/>
      <c r="AM1579" s="44"/>
      <c r="AN1579" s="44"/>
    </row>
    <row r="1580" spans="1:40" s="45" customFormat="1" ht="15" customHeight="1">
      <c r="A1580" s="109"/>
      <c r="B1580" s="66" t="s">
        <v>681</v>
      </c>
      <c r="C1580" s="222"/>
      <c r="D1580" s="223">
        <v>342</v>
      </c>
      <c r="E1580" s="224" t="s">
        <v>138</v>
      </c>
      <c r="F1580" s="163"/>
      <c r="G1580" s="40"/>
      <c r="H1580" s="22"/>
      <c r="I1580" s="18"/>
      <c r="J1580" s="43"/>
      <c r="K1580" s="43"/>
      <c r="L1580" s="43"/>
      <c r="M1580" s="44"/>
      <c r="N1580" s="44"/>
      <c r="O1580" s="44"/>
      <c r="P1580" s="44"/>
      <c r="Q1580" s="44"/>
      <c r="R1580" s="44"/>
      <c r="S1580" s="44"/>
      <c r="T1580" s="44"/>
      <c r="U1580" s="44"/>
      <c r="V1580" s="44"/>
      <c r="W1580" s="44"/>
      <c r="X1580" s="44"/>
      <c r="Y1580" s="44"/>
      <c r="Z1580" s="44"/>
      <c r="AA1580" s="44"/>
      <c r="AB1580" s="44"/>
      <c r="AC1580" s="44"/>
      <c r="AD1580" s="44"/>
      <c r="AE1580" s="44"/>
      <c r="AF1580" s="44"/>
      <c r="AG1580" s="44"/>
      <c r="AH1580" s="44"/>
      <c r="AI1580" s="44"/>
      <c r="AJ1580" s="44"/>
      <c r="AK1580" s="44"/>
      <c r="AL1580" s="44"/>
      <c r="AM1580" s="44"/>
      <c r="AN1580" s="44"/>
    </row>
    <row r="1581" spans="1:40" ht="15" customHeight="1">
      <c r="A1581" s="110"/>
      <c r="B1581" s="65" t="s">
        <v>213</v>
      </c>
      <c r="C1581" s="108" t="s">
        <v>682</v>
      </c>
      <c r="D1581" s="140"/>
      <c r="E1581" s="95"/>
      <c r="F1581" s="104"/>
      <c r="G1581" s="94"/>
      <c r="H1581" s="23"/>
      <c r="I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18"/>
      <c r="Y1581" s="18"/>
      <c r="Z1581" s="18"/>
      <c r="AA1581" s="18"/>
      <c r="AB1581" s="18"/>
      <c r="AC1581" s="18"/>
      <c r="AD1581" s="18"/>
      <c r="AE1581" s="18"/>
      <c r="AF1581" s="18"/>
      <c r="AG1581" s="18"/>
      <c r="AH1581" s="18"/>
      <c r="AI1581" s="18"/>
      <c r="AJ1581" s="18"/>
      <c r="AK1581" s="18"/>
      <c r="AL1581" s="18"/>
      <c r="AM1581" s="18"/>
      <c r="AN1581" s="18"/>
    </row>
    <row r="1582" spans="1:40" ht="15" customHeight="1">
      <c r="A1582" s="109"/>
      <c r="B1582" s="66" t="s">
        <v>683</v>
      </c>
      <c r="C1582" s="66" t="s">
        <v>684</v>
      </c>
      <c r="D1582" s="172">
        <v>286</v>
      </c>
      <c r="E1582" s="96" t="s">
        <v>138</v>
      </c>
      <c r="F1582" s="102"/>
      <c r="G1582" s="105"/>
      <c r="H1582" s="133"/>
      <c r="I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  <c r="X1582" s="18"/>
      <c r="Y1582" s="18"/>
      <c r="Z1582" s="18"/>
      <c r="AA1582" s="18"/>
      <c r="AB1582" s="18"/>
      <c r="AC1582" s="18"/>
      <c r="AD1582" s="18"/>
      <c r="AE1582" s="18"/>
      <c r="AF1582" s="18"/>
      <c r="AG1582" s="18"/>
      <c r="AH1582" s="18"/>
      <c r="AI1582" s="18"/>
      <c r="AJ1582" s="18"/>
      <c r="AK1582" s="18"/>
      <c r="AL1582" s="18"/>
      <c r="AM1582" s="18"/>
      <c r="AN1582" s="18"/>
    </row>
    <row r="1583" spans="1:40" ht="15" customHeight="1">
      <c r="A1583" s="110"/>
      <c r="B1583" s="62" t="s">
        <v>494</v>
      </c>
      <c r="C1583" s="108" t="s">
        <v>685</v>
      </c>
      <c r="D1583" s="140"/>
      <c r="E1583" s="95"/>
      <c r="F1583" s="167"/>
      <c r="G1583" s="106"/>
      <c r="H1583" s="23"/>
      <c r="I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8"/>
      <c r="Y1583" s="18"/>
      <c r="Z1583" s="18"/>
      <c r="AA1583" s="18"/>
      <c r="AB1583" s="18"/>
      <c r="AC1583" s="18"/>
      <c r="AD1583" s="18"/>
      <c r="AE1583" s="18"/>
      <c r="AF1583" s="18"/>
      <c r="AG1583" s="18"/>
      <c r="AH1583" s="18"/>
      <c r="AI1583" s="18"/>
      <c r="AJ1583" s="18"/>
      <c r="AK1583" s="18"/>
      <c r="AL1583" s="18"/>
      <c r="AM1583" s="18"/>
      <c r="AN1583" s="18"/>
    </row>
    <row r="1584" spans="1:40" ht="15" customHeight="1">
      <c r="A1584" s="109"/>
      <c r="B1584" s="117" t="s">
        <v>686</v>
      </c>
      <c r="C1584" s="66" t="s">
        <v>687</v>
      </c>
      <c r="D1584" s="141">
        <v>144</v>
      </c>
      <c r="E1584" s="96" t="s">
        <v>138</v>
      </c>
      <c r="F1584" s="163"/>
      <c r="G1584" s="105"/>
      <c r="H1584" s="22"/>
      <c r="I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  <c r="X1584" s="18"/>
      <c r="Y1584" s="18"/>
      <c r="Z1584" s="18"/>
      <c r="AA1584" s="18"/>
      <c r="AB1584" s="18"/>
      <c r="AC1584" s="18"/>
      <c r="AD1584" s="18"/>
      <c r="AE1584" s="18"/>
      <c r="AF1584" s="18"/>
      <c r="AG1584" s="18"/>
      <c r="AH1584" s="18"/>
      <c r="AI1584" s="18"/>
      <c r="AJ1584" s="18"/>
      <c r="AK1584" s="18"/>
      <c r="AL1584" s="18"/>
      <c r="AM1584" s="18"/>
      <c r="AN1584" s="18"/>
    </row>
    <row r="1585" spans="1:40" ht="15" customHeight="1">
      <c r="A1585" s="110"/>
      <c r="B1585" s="234" t="s">
        <v>688</v>
      </c>
      <c r="C1585" s="50" t="s">
        <v>689</v>
      </c>
      <c r="D1585" s="147"/>
      <c r="E1585" s="221"/>
      <c r="F1585" s="104"/>
      <c r="G1585" s="94"/>
      <c r="H1585" s="23"/>
      <c r="I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  <c r="X1585" s="18"/>
      <c r="Y1585" s="18"/>
      <c r="Z1585" s="18"/>
      <c r="AA1585" s="18"/>
      <c r="AB1585" s="18"/>
      <c r="AC1585" s="18"/>
      <c r="AD1585" s="18"/>
      <c r="AE1585" s="18"/>
      <c r="AF1585" s="18"/>
      <c r="AG1585" s="18"/>
      <c r="AH1585" s="18"/>
      <c r="AI1585" s="18"/>
      <c r="AJ1585" s="18"/>
      <c r="AK1585" s="18"/>
      <c r="AL1585" s="18"/>
      <c r="AM1585" s="18"/>
      <c r="AN1585" s="18"/>
    </row>
    <row r="1586" spans="1:40" ht="15" customHeight="1">
      <c r="A1586" s="109"/>
      <c r="B1586" s="117" t="s">
        <v>690</v>
      </c>
      <c r="C1586" s="51" t="s">
        <v>691</v>
      </c>
      <c r="D1586" s="148">
        <v>50.9</v>
      </c>
      <c r="E1586" s="235" t="s">
        <v>138</v>
      </c>
      <c r="F1586" s="102"/>
      <c r="G1586" s="105"/>
      <c r="H1586" s="133"/>
      <c r="I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  <c r="X1586" s="18"/>
      <c r="Y1586" s="18"/>
      <c r="Z1586" s="18"/>
      <c r="AA1586" s="18"/>
      <c r="AB1586" s="18"/>
      <c r="AC1586" s="18"/>
      <c r="AD1586" s="18"/>
      <c r="AE1586" s="18"/>
      <c r="AF1586" s="18"/>
      <c r="AG1586" s="18"/>
      <c r="AH1586" s="18"/>
      <c r="AI1586" s="18"/>
      <c r="AJ1586" s="18"/>
      <c r="AK1586" s="18"/>
      <c r="AL1586" s="18"/>
      <c r="AM1586" s="18"/>
      <c r="AN1586" s="18"/>
    </row>
    <row r="1587" spans="1:40" s="45" customFormat="1" ht="15" customHeight="1">
      <c r="A1587" s="110"/>
      <c r="B1587" s="50" t="s">
        <v>494</v>
      </c>
      <c r="C1587" s="50"/>
      <c r="D1587" s="147"/>
      <c r="E1587" s="221"/>
      <c r="F1587" s="104"/>
      <c r="G1587" s="94"/>
      <c r="H1587" s="23"/>
      <c r="I1587" s="18"/>
      <c r="J1587" s="43"/>
      <c r="K1587" s="43"/>
      <c r="L1587" s="43"/>
      <c r="M1587" s="44"/>
      <c r="N1587" s="44"/>
      <c r="O1587" s="44"/>
      <c r="P1587" s="44"/>
      <c r="Q1587" s="44"/>
      <c r="R1587" s="44"/>
      <c r="S1587" s="44"/>
      <c r="T1587" s="44"/>
      <c r="U1587" s="44"/>
      <c r="V1587" s="44"/>
      <c r="W1587" s="44"/>
      <c r="X1587" s="44"/>
      <c r="Y1587" s="44"/>
      <c r="Z1587" s="44"/>
      <c r="AA1587" s="44"/>
      <c r="AB1587" s="44"/>
      <c r="AC1587" s="44"/>
      <c r="AD1587" s="44"/>
      <c r="AE1587" s="44"/>
      <c r="AF1587" s="44"/>
      <c r="AG1587" s="44"/>
      <c r="AH1587" s="44"/>
      <c r="AI1587" s="44"/>
      <c r="AJ1587" s="44"/>
      <c r="AK1587" s="44"/>
      <c r="AL1587" s="44"/>
      <c r="AM1587" s="44"/>
      <c r="AN1587" s="44"/>
    </row>
    <row r="1588" spans="1:40" s="45" customFormat="1" ht="15" customHeight="1">
      <c r="A1588" s="109"/>
      <c r="B1588" s="66" t="s">
        <v>692</v>
      </c>
      <c r="C1588" s="222" t="s">
        <v>693</v>
      </c>
      <c r="D1588" s="223">
        <v>57.9</v>
      </c>
      <c r="E1588" s="224" t="s">
        <v>138</v>
      </c>
      <c r="F1588" s="102"/>
      <c r="G1588" s="105"/>
      <c r="H1588" s="133"/>
      <c r="I1588" s="18"/>
      <c r="J1588" s="43"/>
      <c r="K1588" s="43"/>
      <c r="L1588" s="43"/>
      <c r="M1588" s="44"/>
      <c r="N1588" s="44"/>
      <c r="O1588" s="44"/>
      <c r="P1588" s="44"/>
      <c r="Q1588" s="44"/>
      <c r="R1588" s="44"/>
      <c r="S1588" s="44"/>
      <c r="T1588" s="44"/>
      <c r="U1588" s="44"/>
      <c r="V1588" s="44"/>
      <c r="W1588" s="44"/>
      <c r="X1588" s="44"/>
      <c r="Y1588" s="44"/>
      <c r="Z1588" s="44"/>
      <c r="AA1588" s="44"/>
      <c r="AB1588" s="44"/>
      <c r="AC1588" s="44"/>
      <c r="AD1588" s="44"/>
      <c r="AE1588" s="44"/>
      <c r="AF1588" s="44"/>
      <c r="AG1588" s="44"/>
      <c r="AH1588" s="44"/>
      <c r="AI1588" s="44"/>
      <c r="AJ1588" s="44"/>
      <c r="AK1588" s="44"/>
      <c r="AL1588" s="44"/>
      <c r="AM1588" s="44"/>
      <c r="AN1588" s="44"/>
    </row>
    <row r="1589" spans="1:40" s="45" customFormat="1" ht="15" customHeight="1">
      <c r="A1589" s="110"/>
      <c r="B1589" s="50" t="s">
        <v>694</v>
      </c>
      <c r="C1589" s="50" t="s">
        <v>695</v>
      </c>
      <c r="D1589" s="147"/>
      <c r="E1589" s="221"/>
      <c r="F1589" s="104"/>
      <c r="G1589" s="94"/>
      <c r="H1589" s="23"/>
      <c r="I1589" s="18"/>
      <c r="J1589" s="43"/>
      <c r="K1589" s="43"/>
      <c r="L1589" s="43"/>
      <c r="M1589" s="44"/>
      <c r="N1589" s="44"/>
      <c r="O1589" s="44"/>
      <c r="P1589" s="44"/>
      <c r="Q1589" s="44"/>
      <c r="R1589" s="44"/>
      <c r="S1589" s="44"/>
      <c r="T1589" s="44"/>
      <c r="U1589" s="44"/>
      <c r="V1589" s="44"/>
      <c r="W1589" s="44"/>
      <c r="X1589" s="44"/>
      <c r="Y1589" s="44"/>
      <c r="Z1589" s="44"/>
      <c r="AA1589" s="44"/>
      <c r="AB1589" s="44"/>
      <c r="AC1589" s="44"/>
      <c r="AD1589" s="44"/>
      <c r="AE1589" s="44"/>
      <c r="AF1589" s="44"/>
      <c r="AG1589" s="44"/>
      <c r="AH1589" s="44"/>
      <c r="AI1589" s="44"/>
      <c r="AJ1589" s="44"/>
      <c r="AK1589" s="44"/>
      <c r="AL1589" s="44"/>
      <c r="AM1589" s="44"/>
      <c r="AN1589" s="44"/>
    </row>
    <row r="1590" spans="1:40" s="45" customFormat="1" ht="15" customHeight="1">
      <c r="A1590" s="109"/>
      <c r="B1590" s="66" t="s">
        <v>696</v>
      </c>
      <c r="C1590" s="222" t="s">
        <v>697</v>
      </c>
      <c r="D1590" s="223">
        <v>22.1</v>
      </c>
      <c r="E1590" s="224" t="s">
        <v>138</v>
      </c>
      <c r="F1590" s="102"/>
      <c r="G1590" s="105"/>
      <c r="H1590" s="133"/>
      <c r="I1590" s="18"/>
      <c r="J1590" s="43"/>
      <c r="K1590" s="43"/>
      <c r="L1590" s="43"/>
      <c r="M1590" s="44"/>
      <c r="N1590" s="44"/>
      <c r="O1590" s="44"/>
      <c r="P1590" s="44"/>
      <c r="Q1590" s="44"/>
      <c r="R1590" s="44"/>
      <c r="S1590" s="44"/>
      <c r="T1590" s="44"/>
      <c r="U1590" s="44"/>
      <c r="V1590" s="44"/>
      <c r="W1590" s="44"/>
      <c r="X1590" s="44"/>
      <c r="Y1590" s="44"/>
      <c r="Z1590" s="44"/>
      <c r="AA1590" s="44"/>
      <c r="AB1590" s="44"/>
      <c r="AC1590" s="44"/>
      <c r="AD1590" s="44"/>
      <c r="AE1590" s="44"/>
      <c r="AF1590" s="44"/>
      <c r="AG1590" s="44"/>
      <c r="AH1590" s="44"/>
      <c r="AI1590" s="44"/>
      <c r="AJ1590" s="44"/>
      <c r="AK1590" s="44"/>
      <c r="AL1590" s="44"/>
      <c r="AM1590" s="44"/>
      <c r="AN1590" s="44"/>
    </row>
    <row r="1591" spans="1:40" ht="15" customHeight="1">
      <c r="A1591" s="110"/>
      <c r="B1591" s="155"/>
      <c r="C1591" s="65" t="s">
        <v>1102</v>
      </c>
      <c r="D1591" s="140"/>
      <c r="E1591" s="95"/>
      <c r="F1591" s="104"/>
      <c r="G1591" s="94"/>
      <c r="H1591" s="23"/>
      <c r="I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  <c r="X1591" s="18"/>
      <c r="Y1591" s="18"/>
      <c r="Z1591" s="18"/>
      <c r="AA1591" s="18"/>
      <c r="AB1591" s="18"/>
      <c r="AC1591" s="18"/>
      <c r="AD1591" s="18"/>
      <c r="AE1591" s="18"/>
      <c r="AF1591" s="18"/>
      <c r="AG1591" s="18"/>
      <c r="AH1591" s="18"/>
      <c r="AI1591" s="18"/>
      <c r="AJ1591" s="18"/>
      <c r="AK1591" s="18"/>
      <c r="AL1591" s="18"/>
      <c r="AM1591" s="18"/>
      <c r="AN1591" s="18"/>
    </row>
    <row r="1592" spans="1:40" ht="15" customHeight="1">
      <c r="A1592" s="109"/>
      <c r="B1592" s="117" t="s">
        <v>1101</v>
      </c>
      <c r="C1592" s="66" t="s">
        <v>1103</v>
      </c>
      <c r="D1592" s="141">
        <v>16</v>
      </c>
      <c r="E1592" s="96" t="s">
        <v>4</v>
      </c>
      <c r="F1592" s="102"/>
      <c r="G1592" s="105"/>
      <c r="H1592" s="133"/>
      <c r="I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8"/>
      <c r="Y1592" s="18"/>
      <c r="Z1592" s="18"/>
      <c r="AA1592" s="18"/>
      <c r="AB1592" s="18"/>
      <c r="AC1592" s="18"/>
      <c r="AD1592" s="18"/>
      <c r="AE1592" s="18"/>
      <c r="AF1592" s="18"/>
      <c r="AG1592" s="18"/>
      <c r="AH1592" s="18"/>
      <c r="AI1592" s="18"/>
      <c r="AJ1592" s="18"/>
      <c r="AK1592" s="18"/>
      <c r="AL1592" s="18"/>
      <c r="AM1592" s="18"/>
      <c r="AN1592" s="18"/>
    </row>
    <row r="1593" spans="1:40" ht="15" customHeight="1">
      <c r="A1593" s="110"/>
      <c r="B1593" s="50" t="s">
        <v>698</v>
      </c>
      <c r="C1593" s="50" t="s">
        <v>699</v>
      </c>
      <c r="D1593" s="147"/>
      <c r="E1593" s="221"/>
      <c r="F1593" s="104"/>
      <c r="G1593" s="94"/>
      <c r="H1593" s="23"/>
      <c r="I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18"/>
      <c r="Y1593" s="18"/>
      <c r="Z1593" s="18"/>
      <c r="AA1593" s="18"/>
      <c r="AB1593" s="18"/>
      <c r="AC1593" s="18"/>
      <c r="AD1593" s="18"/>
      <c r="AE1593" s="18"/>
      <c r="AF1593" s="18"/>
      <c r="AG1593" s="18"/>
      <c r="AH1593" s="18"/>
      <c r="AI1593" s="18"/>
      <c r="AJ1593" s="18"/>
      <c r="AK1593" s="18"/>
      <c r="AL1593" s="18"/>
      <c r="AM1593" s="18"/>
      <c r="AN1593" s="18"/>
    </row>
    <row r="1594" spans="1:40" ht="15" customHeight="1">
      <c r="A1594" s="109"/>
      <c r="B1594" s="66" t="s">
        <v>700</v>
      </c>
      <c r="C1594" s="222" t="s">
        <v>701</v>
      </c>
      <c r="D1594" s="223">
        <v>41.4</v>
      </c>
      <c r="E1594" s="224" t="s">
        <v>138</v>
      </c>
      <c r="F1594" s="102"/>
      <c r="G1594" s="105"/>
      <c r="H1594" s="133"/>
      <c r="I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8"/>
      <c r="Y1594" s="18"/>
      <c r="Z1594" s="18"/>
      <c r="AA1594" s="18"/>
      <c r="AB1594" s="18"/>
      <c r="AC1594" s="18"/>
      <c r="AD1594" s="18"/>
      <c r="AE1594" s="18"/>
      <c r="AF1594" s="18"/>
      <c r="AG1594" s="18"/>
      <c r="AH1594" s="18"/>
      <c r="AI1594" s="18"/>
      <c r="AJ1594" s="18"/>
      <c r="AK1594" s="18"/>
      <c r="AL1594" s="18"/>
      <c r="AM1594" s="18"/>
      <c r="AN1594" s="18"/>
    </row>
    <row r="1595" spans="1:40" ht="15" customHeight="1">
      <c r="A1595" s="110"/>
      <c r="B1595" s="234" t="s">
        <v>698</v>
      </c>
      <c r="C1595" s="50" t="s">
        <v>702</v>
      </c>
      <c r="D1595" s="147"/>
      <c r="E1595" s="221"/>
      <c r="F1595" s="104"/>
      <c r="G1595" s="94"/>
      <c r="H1595" s="23"/>
      <c r="I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18"/>
      <c r="Y1595" s="18"/>
      <c r="Z1595" s="18"/>
      <c r="AA1595" s="18"/>
      <c r="AB1595" s="18"/>
      <c r="AC1595" s="18"/>
      <c r="AD1595" s="18"/>
      <c r="AE1595" s="18"/>
      <c r="AF1595" s="18"/>
      <c r="AG1595" s="18"/>
      <c r="AH1595" s="18"/>
      <c r="AI1595" s="18"/>
      <c r="AJ1595" s="18"/>
      <c r="AK1595" s="18"/>
      <c r="AL1595" s="18"/>
      <c r="AM1595" s="18"/>
      <c r="AN1595" s="18"/>
    </row>
    <row r="1596" spans="1:40" ht="15" customHeight="1">
      <c r="A1596" s="109"/>
      <c r="B1596" s="117" t="s">
        <v>703</v>
      </c>
      <c r="C1596" s="51" t="s">
        <v>704</v>
      </c>
      <c r="D1596" s="148">
        <v>1.1000000000000001</v>
      </c>
      <c r="E1596" s="235" t="s">
        <v>138</v>
      </c>
      <c r="F1596" s="102"/>
      <c r="G1596" s="105"/>
      <c r="H1596" s="133"/>
      <c r="I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8"/>
      <c r="Y1596" s="18"/>
      <c r="Z1596" s="18"/>
      <c r="AA1596" s="18"/>
      <c r="AB1596" s="18"/>
      <c r="AC1596" s="18"/>
      <c r="AD1596" s="18"/>
      <c r="AE1596" s="18"/>
      <c r="AF1596" s="18"/>
      <c r="AG1596" s="18"/>
      <c r="AH1596" s="18"/>
      <c r="AI1596" s="18"/>
      <c r="AJ1596" s="18"/>
      <c r="AK1596" s="18"/>
      <c r="AL1596" s="18"/>
      <c r="AM1596" s="18"/>
      <c r="AN1596" s="18"/>
    </row>
    <row r="1597" spans="1:40" ht="15" customHeight="1">
      <c r="A1597" s="110"/>
      <c r="B1597" s="234" t="s">
        <v>698</v>
      </c>
      <c r="C1597" s="50" t="s">
        <v>702</v>
      </c>
      <c r="D1597" s="147"/>
      <c r="E1597" s="221"/>
      <c r="F1597" s="104"/>
      <c r="G1597" s="94"/>
      <c r="H1597" s="23"/>
      <c r="I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  <c r="X1597" s="18"/>
      <c r="Y1597" s="18"/>
      <c r="Z1597" s="18"/>
      <c r="AA1597" s="18"/>
      <c r="AB1597" s="18"/>
      <c r="AC1597" s="18"/>
      <c r="AD1597" s="18"/>
      <c r="AE1597" s="18"/>
      <c r="AF1597" s="18"/>
      <c r="AG1597" s="18"/>
      <c r="AH1597" s="18"/>
      <c r="AI1597" s="18"/>
      <c r="AJ1597" s="18"/>
      <c r="AK1597" s="18"/>
      <c r="AL1597" s="18"/>
      <c r="AM1597" s="18"/>
      <c r="AN1597" s="18"/>
    </row>
    <row r="1598" spans="1:40" ht="15" customHeight="1">
      <c r="A1598" s="109"/>
      <c r="B1598" s="117" t="s">
        <v>703</v>
      </c>
      <c r="C1598" s="222" t="s">
        <v>705</v>
      </c>
      <c r="D1598" s="223">
        <v>3.6</v>
      </c>
      <c r="E1598" s="224" t="s">
        <v>138</v>
      </c>
      <c r="F1598" s="102"/>
      <c r="G1598" s="105"/>
      <c r="H1598" s="133"/>
      <c r="I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18"/>
      <c r="Y1598" s="18"/>
      <c r="Z1598" s="18"/>
      <c r="AA1598" s="18"/>
      <c r="AB1598" s="18"/>
      <c r="AC1598" s="18"/>
      <c r="AD1598" s="18"/>
      <c r="AE1598" s="18"/>
      <c r="AF1598" s="18"/>
      <c r="AG1598" s="18"/>
      <c r="AH1598" s="18"/>
      <c r="AI1598" s="18"/>
      <c r="AJ1598" s="18"/>
      <c r="AK1598" s="18"/>
      <c r="AL1598" s="18"/>
      <c r="AM1598" s="18"/>
      <c r="AN1598" s="18"/>
    </row>
    <row r="1599" spans="1:40" ht="15" customHeight="1">
      <c r="A1599" s="110"/>
      <c r="B1599" s="62"/>
      <c r="C1599" s="65"/>
      <c r="D1599" s="140"/>
      <c r="E1599" s="95"/>
      <c r="F1599" s="54"/>
      <c r="G1599" s="93"/>
      <c r="H1599" s="20"/>
      <c r="I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18"/>
      <c r="Y1599" s="18"/>
      <c r="Z1599" s="18"/>
      <c r="AA1599" s="18"/>
      <c r="AB1599" s="18"/>
      <c r="AC1599" s="18"/>
      <c r="AD1599" s="18"/>
      <c r="AE1599" s="18"/>
      <c r="AF1599" s="18"/>
      <c r="AG1599" s="18"/>
      <c r="AH1599" s="18"/>
      <c r="AI1599" s="18"/>
      <c r="AJ1599" s="18"/>
      <c r="AK1599" s="18"/>
      <c r="AL1599" s="18"/>
      <c r="AM1599" s="18"/>
      <c r="AN1599" s="18"/>
    </row>
    <row r="1600" spans="1:40" ht="15" customHeight="1">
      <c r="A1600" s="109"/>
      <c r="B1600" s="117"/>
      <c r="C1600" s="66"/>
      <c r="D1600" s="141"/>
      <c r="E1600" s="96"/>
      <c r="F1600" s="55"/>
      <c r="G1600" s="105"/>
      <c r="H1600" s="133"/>
      <c r="I1600" s="18"/>
      <c r="N1600" s="18"/>
      <c r="O1600" s="18"/>
      <c r="P1600" s="18"/>
      <c r="Q1600" s="18"/>
      <c r="R1600" s="18"/>
      <c r="S1600" s="18"/>
      <c r="T1600" s="18"/>
      <c r="U1600" s="18"/>
      <c r="V1600" s="18"/>
      <c r="W1600" s="18"/>
      <c r="X1600" s="18"/>
      <c r="Y1600" s="18"/>
      <c r="Z1600" s="18"/>
      <c r="AA1600" s="18"/>
      <c r="AB1600" s="18"/>
      <c r="AC1600" s="18"/>
      <c r="AD1600" s="18"/>
      <c r="AE1600" s="18"/>
      <c r="AF1600" s="18"/>
      <c r="AG1600" s="18"/>
      <c r="AH1600" s="18"/>
      <c r="AI1600" s="18"/>
      <c r="AJ1600" s="18"/>
      <c r="AK1600" s="18"/>
      <c r="AL1600" s="18"/>
      <c r="AM1600" s="18"/>
      <c r="AN1600" s="18"/>
    </row>
    <row r="1601" spans="1:40" ht="15" customHeight="1">
      <c r="A1601" s="110"/>
      <c r="B1601" s="62"/>
      <c r="C1601" s="65"/>
      <c r="D1601" s="140"/>
      <c r="E1601" s="115"/>
      <c r="F1601" s="107"/>
      <c r="G1601" s="94"/>
      <c r="H1601" s="20"/>
      <c r="I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  <c r="X1601" s="18"/>
      <c r="Y1601" s="18"/>
      <c r="Z1601" s="18"/>
      <c r="AA1601" s="18"/>
      <c r="AB1601" s="18"/>
      <c r="AC1601" s="18"/>
      <c r="AD1601" s="18"/>
      <c r="AE1601" s="18"/>
      <c r="AF1601" s="18"/>
      <c r="AG1601" s="18"/>
      <c r="AH1601" s="18"/>
      <c r="AI1601" s="18"/>
      <c r="AJ1601" s="18"/>
      <c r="AK1601" s="18"/>
      <c r="AL1601" s="18"/>
      <c r="AM1601" s="18"/>
      <c r="AN1601" s="18"/>
    </row>
    <row r="1602" spans="1:40" ht="15" customHeight="1">
      <c r="A1602" s="114"/>
      <c r="B1602" s="179"/>
      <c r="C1602" s="113"/>
      <c r="D1602" s="142"/>
      <c r="E1602" s="112"/>
      <c r="F1602" s="101"/>
      <c r="G1602" s="100"/>
      <c r="H1602" s="134"/>
      <c r="I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18"/>
      <c r="Y1602" s="18"/>
      <c r="Z1602" s="18"/>
      <c r="AA1602" s="18"/>
      <c r="AB1602" s="18"/>
      <c r="AC1602" s="18"/>
      <c r="AD1602" s="18"/>
      <c r="AE1602" s="18"/>
      <c r="AF1602" s="18"/>
      <c r="AG1602" s="18"/>
      <c r="AH1602" s="18"/>
      <c r="AI1602" s="18"/>
      <c r="AJ1602" s="18"/>
      <c r="AK1602" s="18"/>
      <c r="AL1602" s="18"/>
      <c r="AM1602" s="18"/>
      <c r="AN1602" s="18"/>
    </row>
    <row r="1603" spans="1:40" ht="15" customHeight="1">
      <c r="A1603" s="111"/>
      <c r="B1603" s="15"/>
      <c r="C1603" s="108"/>
      <c r="D1603" s="140"/>
      <c r="E1603" s="95"/>
      <c r="F1603" s="107"/>
      <c r="G1603" s="93"/>
      <c r="H1603" s="20"/>
      <c r="I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18"/>
      <c r="Y1603" s="18"/>
      <c r="Z1603" s="18"/>
      <c r="AA1603" s="18"/>
      <c r="AB1603" s="18"/>
      <c r="AC1603" s="18"/>
      <c r="AD1603" s="18"/>
      <c r="AE1603" s="18"/>
      <c r="AF1603" s="18"/>
      <c r="AG1603" s="18"/>
      <c r="AH1603" s="18"/>
      <c r="AI1603" s="18"/>
      <c r="AJ1603" s="18"/>
      <c r="AK1603" s="18"/>
      <c r="AL1603" s="18"/>
      <c r="AM1603" s="18"/>
      <c r="AN1603" s="18"/>
    </row>
    <row r="1604" spans="1:40" ht="15" customHeight="1">
      <c r="A1604" s="109"/>
      <c r="B1604" s="117" t="s">
        <v>78</v>
      </c>
      <c r="C1604" s="66"/>
      <c r="D1604" s="141"/>
      <c r="E1604" s="96"/>
      <c r="F1604" s="102"/>
      <c r="G1604" s="105"/>
      <c r="H1604" s="133"/>
      <c r="I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18"/>
      <c r="Y1604" s="18"/>
      <c r="Z1604" s="18"/>
      <c r="AA1604" s="18"/>
      <c r="AB1604" s="18"/>
      <c r="AC1604" s="18"/>
      <c r="AD1604" s="18"/>
      <c r="AE1604" s="18"/>
      <c r="AF1604" s="18"/>
      <c r="AG1604" s="18"/>
      <c r="AH1604" s="18"/>
      <c r="AI1604" s="18"/>
      <c r="AJ1604" s="18"/>
      <c r="AK1604" s="18"/>
      <c r="AL1604" s="18"/>
      <c r="AM1604" s="18"/>
      <c r="AN1604" s="18"/>
    </row>
    <row r="1605" spans="1:40" ht="15" customHeight="1">
      <c r="A1605" s="110"/>
      <c r="B1605" s="62" t="s">
        <v>706</v>
      </c>
      <c r="C1605" s="65" t="s">
        <v>1155</v>
      </c>
      <c r="D1605" s="140"/>
      <c r="E1605" s="95"/>
      <c r="F1605" s="54"/>
      <c r="G1605" s="93"/>
      <c r="H1605" s="20"/>
      <c r="I1605" s="18"/>
      <c r="N1605" s="18"/>
      <c r="O1605" s="18"/>
      <c r="P1605" s="18"/>
      <c r="Q1605" s="18"/>
      <c r="R1605" s="18"/>
      <c r="S1605" s="18"/>
      <c r="T1605" s="18"/>
      <c r="U1605" s="18"/>
      <c r="V1605" s="18"/>
      <c r="W1605" s="18"/>
      <c r="X1605" s="18"/>
      <c r="Y1605" s="18"/>
      <c r="Z1605" s="18"/>
      <c r="AA1605" s="18"/>
      <c r="AB1605" s="18"/>
      <c r="AC1605" s="18"/>
      <c r="AD1605" s="18"/>
      <c r="AE1605" s="18"/>
      <c r="AF1605" s="18"/>
      <c r="AG1605" s="18"/>
      <c r="AH1605" s="18"/>
      <c r="AI1605" s="18"/>
      <c r="AJ1605" s="18"/>
      <c r="AK1605" s="18"/>
      <c r="AL1605" s="18"/>
      <c r="AM1605" s="18"/>
      <c r="AN1605" s="18"/>
    </row>
    <row r="1606" spans="1:40" ht="15" customHeight="1">
      <c r="A1606" s="109"/>
      <c r="B1606" s="117" t="s">
        <v>707</v>
      </c>
      <c r="C1606" s="66" t="s">
        <v>708</v>
      </c>
      <c r="D1606" s="141">
        <v>174</v>
      </c>
      <c r="E1606" s="96" t="s">
        <v>138</v>
      </c>
      <c r="F1606" s="55"/>
      <c r="G1606" s="105"/>
      <c r="H1606" s="133"/>
      <c r="I1606" s="18"/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18"/>
      <c r="Y1606" s="18"/>
      <c r="Z1606" s="18"/>
      <c r="AA1606" s="18"/>
      <c r="AB1606" s="18"/>
      <c r="AC1606" s="18"/>
      <c r="AD1606" s="18"/>
      <c r="AE1606" s="18"/>
      <c r="AF1606" s="18"/>
      <c r="AG1606" s="18"/>
      <c r="AH1606" s="18"/>
      <c r="AI1606" s="18"/>
      <c r="AJ1606" s="18"/>
      <c r="AK1606" s="18"/>
      <c r="AL1606" s="18"/>
      <c r="AM1606" s="18"/>
      <c r="AN1606" s="18"/>
    </row>
    <row r="1607" spans="1:40" s="45" customFormat="1" ht="15" customHeight="1">
      <c r="A1607" s="110"/>
      <c r="B1607" s="153" t="s">
        <v>709</v>
      </c>
      <c r="C1607" s="65" t="s">
        <v>1156</v>
      </c>
      <c r="D1607" s="140"/>
      <c r="E1607" s="95"/>
      <c r="F1607" s="54"/>
      <c r="G1607" s="93"/>
      <c r="H1607" s="20"/>
      <c r="I1607" s="18"/>
      <c r="J1607" s="43"/>
      <c r="K1607" s="43"/>
      <c r="L1607" s="43"/>
      <c r="M1607" s="44"/>
      <c r="N1607" s="44"/>
      <c r="O1607" s="44"/>
      <c r="P1607" s="44"/>
      <c r="Q1607" s="44"/>
      <c r="R1607" s="44"/>
      <c r="S1607" s="44"/>
      <c r="T1607" s="44"/>
      <c r="U1607" s="44"/>
      <c r="V1607" s="44"/>
      <c r="W1607" s="44"/>
      <c r="X1607" s="44"/>
      <c r="Y1607" s="44"/>
      <c r="Z1607" s="44"/>
      <c r="AA1607" s="44"/>
      <c r="AB1607" s="44"/>
      <c r="AC1607" s="44"/>
      <c r="AD1607" s="44"/>
      <c r="AE1607" s="44"/>
      <c r="AF1607" s="44"/>
      <c r="AG1607" s="44"/>
      <c r="AH1607" s="44"/>
      <c r="AI1607" s="44"/>
      <c r="AJ1607" s="44"/>
      <c r="AK1607" s="44"/>
      <c r="AL1607" s="44"/>
      <c r="AM1607" s="44"/>
      <c r="AN1607" s="44"/>
    </row>
    <row r="1608" spans="1:40" s="45" customFormat="1" ht="15" customHeight="1">
      <c r="A1608" s="109"/>
      <c r="B1608" s="66" t="s">
        <v>710</v>
      </c>
      <c r="C1608" s="66" t="s">
        <v>1154</v>
      </c>
      <c r="D1608" s="141">
        <v>97</v>
      </c>
      <c r="E1608" s="96" t="s">
        <v>138</v>
      </c>
      <c r="F1608" s="55"/>
      <c r="G1608" s="105"/>
      <c r="H1608" s="133"/>
      <c r="I1608" s="18"/>
      <c r="J1608" s="43"/>
      <c r="K1608" s="43"/>
      <c r="L1608" s="43"/>
      <c r="M1608" s="44"/>
      <c r="N1608" s="44"/>
      <c r="O1608" s="44"/>
      <c r="P1608" s="44"/>
      <c r="Q1608" s="44"/>
      <c r="R1608" s="44"/>
      <c r="S1608" s="44"/>
      <c r="T1608" s="44"/>
      <c r="U1608" s="44"/>
      <c r="V1608" s="44"/>
      <c r="W1608" s="44"/>
      <c r="X1608" s="44"/>
      <c r="Y1608" s="44"/>
      <c r="Z1608" s="44"/>
      <c r="AA1608" s="44"/>
      <c r="AB1608" s="44"/>
      <c r="AC1608" s="44"/>
      <c r="AD1608" s="44"/>
      <c r="AE1608" s="44"/>
      <c r="AF1608" s="44"/>
      <c r="AG1608" s="44"/>
      <c r="AH1608" s="44"/>
      <c r="AI1608" s="44"/>
      <c r="AJ1608" s="44"/>
      <c r="AK1608" s="44"/>
      <c r="AL1608" s="44"/>
      <c r="AM1608" s="44"/>
      <c r="AN1608" s="44"/>
    </row>
    <row r="1609" spans="1:40" s="45" customFormat="1" ht="15" customHeight="1">
      <c r="A1609" s="110"/>
      <c r="B1609" s="65" t="s">
        <v>38</v>
      </c>
      <c r="C1609" s="65" t="s">
        <v>711</v>
      </c>
      <c r="D1609" s="145"/>
      <c r="E1609" s="48"/>
      <c r="F1609" s="104"/>
      <c r="G1609" s="94"/>
      <c r="H1609" s="23"/>
      <c r="I1609" s="18"/>
      <c r="J1609" s="43"/>
      <c r="K1609" s="43"/>
      <c r="L1609" s="43"/>
      <c r="M1609" s="44"/>
      <c r="N1609" s="44"/>
      <c r="O1609" s="44"/>
      <c r="P1609" s="44"/>
      <c r="Q1609" s="44"/>
      <c r="R1609" s="44"/>
      <c r="S1609" s="44"/>
      <c r="T1609" s="44"/>
      <c r="U1609" s="44"/>
      <c r="V1609" s="44"/>
      <c r="W1609" s="44"/>
      <c r="X1609" s="44"/>
      <c r="Y1609" s="44"/>
      <c r="Z1609" s="44"/>
      <c r="AA1609" s="44"/>
      <c r="AB1609" s="44"/>
      <c r="AC1609" s="44"/>
      <c r="AD1609" s="44"/>
      <c r="AE1609" s="44"/>
      <c r="AF1609" s="44"/>
      <c r="AG1609" s="44"/>
      <c r="AH1609" s="44"/>
      <c r="AI1609" s="44"/>
      <c r="AJ1609" s="44"/>
      <c r="AK1609" s="44"/>
      <c r="AL1609" s="44"/>
      <c r="AM1609" s="44"/>
      <c r="AN1609" s="44"/>
    </row>
    <row r="1610" spans="1:40" s="45" customFormat="1" ht="15" customHeight="1">
      <c r="A1610" s="109"/>
      <c r="B1610" s="66" t="s">
        <v>712</v>
      </c>
      <c r="C1610" s="66" t="s">
        <v>713</v>
      </c>
      <c r="D1610" s="141">
        <v>79.5</v>
      </c>
      <c r="E1610" s="96" t="s">
        <v>138</v>
      </c>
      <c r="F1610" s="102"/>
      <c r="G1610" s="105"/>
      <c r="H1610" s="133"/>
      <c r="I1610" s="18"/>
      <c r="J1610" s="43"/>
      <c r="K1610" s="43"/>
      <c r="L1610" s="43"/>
      <c r="M1610" s="44"/>
      <c r="N1610" s="44"/>
      <c r="O1610" s="44"/>
      <c r="P1610" s="44"/>
      <c r="Q1610" s="44"/>
      <c r="R1610" s="44"/>
      <c r="S1610" s="44"/>
      <c r="T1610" s="44"/>
      <c r="U1610" s="44"/>
      <c r="V1610" s="44"/>
      <c r="W1610" s="44"/>
      <c r="X1610" s="44"/>
      <c r="Y1610" s="44"/>
      <c r="Z1610" s="44"/>
      <c r="AA1610" s="44"/>
      <c r="AB1610" s="44"/>
      <c r="AC1610" s="44"/>
      <c r="AD1610" s="44"/>
      <c r="AE1610" s="44"/>
      <c r="AF1610" s="44"/>
      <c r="AG1610" s="44"/>
      <c r="AH1610" s="44"/>
      <c r="AI1610" s="44"/>
      <c r="AJ1610" s="44"/>
      <c r="AK1610" s="44"/>
      <c r="AL1610" s="44"/>
      <c r="AM1610" s="44"/>
      <c r="AN1610" s="44"/>
    </row>
    <row r="1611" spans="1:40" s="45" customFormat="1" ht="15" customHeight="1">
      <c r="A1611" s="110"/>
      <c r="B1611" s="65" t="s">
        <v>38</v>
      </c>
      <c r="C1611" s="108"/>
      <c r="D1611" s="140"/>
      <c r="E1611" s="95"/>
      <c r="F1611" s="104"/>
      <c r="G1611" s="94"/>
      <c r="H1611" s="23"/>
      <c r="I1611" s="18"/>
      <c r="J1611" s="43"/>
      <c r="K1611" s="43"/>
      <c r="L1611" s="43"/>
      <c r="M1611" s="44"/>
      <c r="N1611" s="44"/>
      <c r="O1611" s="44"/>
      <c r="P1611" s="44"/>
      <c r="Q1611" s="44"/>
      <c r="R1611" s="44"/>
      <c r="S1611" s="44"/>
      <c r="T1611" s="44"/>
      <c r="U1611" s="44"/>
      <c r="V1611" s="44"/>
      <c r="W1611" s="44"/>
      <c r="X1611" s="44"/>
      <c r="Y1611" s="44"/>
      <c r="Z1611" s="44"/>
      <c r="AA1611" s="44"/>
      <c r="AB1611" s="44"/>
      <c r="AC1611" s="44"/>
      <c r="AD1611" s="44"/>
      <c r="AE1611" s="44"/>
      <c r="AF1611" s="44"/>
      <c r="AG1611" s="44"/>
      <c r="AH1611" s="44"/>
      <c r="AI1611" s="44"/>
      <c r="AJ1611" s="44"/>
      <c r="AK1611" s="44"/>
      <c r="AL1611" s="44"/>
      <c r="AM1611" s="44"/>
      <c r="AN1611" s="44"/>
    </row>
    <row r="1612" spans="1:40" s="45" customFormat="1" ht="15" customHeight="1">
      <c r="A1612" s="109"/>
      <c r="B1612" s="49" t="s">
        <v>714</v>
      </c>
      <c r="C1612" s="66" t="s">
        <v>715</v>
      </c>
      <c r="D1612" s="141">
        <v>23.7</v>
      </c>
      <c r="E1612" s="96" t="s">
        <v>138</v>
      </c>
      <c r="F1612" s="102"/>
      <c r="G1612" s="105"/>
      <c r="H1612" s="133"/>
      <c r="I1612" s="18"/>
      <c r="J1612" s="43"/>
      <c r="K1612" s="43"/>
      <c r="L1612" s="43"/>
      <c r="M1612" s="44"/>
      <c r="N1612" s="44"/>
      <c r="O1612" s="44"/>
      <c r="P1612" s="44"/>
      <c r="Q1612" s="44"/>
      <c r="R1612" s="44"/>
      <c r="S1612" s="44"/>
      <c r="T1612" s="44"/>
      <c r="U1612" s="44"/>
      <c r="V1612" s="44"/>
      <c r="W1612" s="44"/>
      <c r="X1612" s="44"/>
      <c r="Y1612" s="44"/>
      <c r="Z1612" s="44"/>
      <c r="AA1612" s="44"/>
      <c r="AB1612" s="44"/>
      <c r="AC1612" s="44"/>
      <c r="AD1612" s="44"/>
      <c r="AE1612" s="44"/>
      <c r="AF1612" s="44"/>
      <c r="AG1612" s="44"/>
      <c r="AH1612" s="44"/>
      <c r="AI1612" s="44"/>
      <c r="AJ1612" s="44"/>
      <c r="AK1612" s="44"/>
      <c r="AL1612" s="44"/>
      <c r="AM1612" s="44"/>
      <c r="AN1612" s="44"/>
    </row>
    <row r="1613" spans="1:40" s="45" customFormat="1" ht="15" customHeight="1">
      <c r="A1613" s="110"/>
      <c r="B1613" s="65" t="s">
        <v>38</v>
      </c>
      <c r="C1613" s="65" t="s">
        <v>716</v>
      </c>
      <c r="D1613" s="145"/>
      <c r="E1613" s="48"/>
      <c r="F1613" s="104"/>
      <c r="G1613" s="94"/>
      <c r="H1613" s="23"/>
      <c r="I1613" s="18"/>
      <c r="J1613" s="43"/>
      <c r="K1613" s="43"/>
      <c r="L1613" s="43"/>
      <c r="M1613" s="44"/>
      <c r="N1613" s="44"/>
      <c r="O1613" s="44"/>
      <c r="P1613" s="44"/>
      <c r="Q1613" s="44"/>
      <c r="R1613" s="44"/>
      <c r="S1613" s="44"/>
      <c r="T1613" s="44"/>
      <c r="U1613" s="44"/>
      <c r="V1613" s="44"/>
      <c r="W1613" s="44"/>
      <c r="X1613" s="44"/>
      <c r="Y1613" s="44"/>
      <c r="Z1613" s="44"/>
      <c r="AA1613" s="44"/>
      <c r="AB1613" s="44"/>
      <c r="AC1613" s="44"/>
      <c r="AD1613" s="44"/>
      <c r="AE1613" s="44"/>
      <c r="AF1613" s="44"/>
      <c r="AG1613" s="44"/>
      <c r="AH1613" s="44"/>
      <c r="AI1613" s="44"/>
      <c r="AJ1613" s="44"/>
      <c r="AK1613" s="44"/>
      <c r="AL1613" s="44"/>
      <c r="AM1613" s="44"/>
      <c r="AN1613" s="44"/>
    </row>
    <row r="1614" spans="1:40" s="45" customFormat="1" ht="15" customHeight="1">
      <c r="A1614" s="109"/>
      <c r="B1614" s="66" t="s">
        <v>717</v>
      </c>
      <c r="C1614" s="66" t="s">
        <v>718</v>
      </c>
      <c r="D1614" s="141">
        <v>1.6</v>
      </c>
      <c r="E1614" s="96" t="s">
        <v>138</v>
      </c>
      <c r="F1614" s="102"/>
      <c r="G1614" s="105"/>
      <c r="H1614" s="133"/>
      <c r="I1614" s="18"/>
      <c r="J1614" s="43"/>
      <c r="K1614" s="43"/>
      <c r="L1614" s="43"/>
      <c r="M1614" s="44"/>
      <c r="N1614" s="44"/>
      <c r="O1614" s="44"/>
      <c r="P1614" s="44"/>
      <c r="Q1614" s="44"/>
      <c r="R1614" s="44"/>
      <c r="S1614" s="44"/>
      <c r="T1614" s="44"/>
      <c r="U1614" s="44"/>
      <c r="V1614" s="44"/>
      <c r="W1614" s="44"/>
      <c r="X1614" s="44"/>
      <c r="Y1614" s="44"/>
      <c r="Z1614" s="44"/>
      <c r="AA1614" s="44"/>
      <c r="AB1614" s="44"/>
      <c r="AC1614" s="44"/>
      <c r="AD1614" s="44"/>
      <c r="AE1614" s="44"/>
      <c r="AF1614" s="44"/>
      <c r="AG1614" s="44"/>
      <c r="AH1614" s="44"/>
      <c r="AI1614" s="44"/>
      <c r="AJ1614" s="44"/>
      <c r="AK1614" s="44"/>
      <c r="AL1614" s="44"/>
      <c r="AM1614" s="44"/>
      <c r="AN1614" s="44"/>
    </row>
    <row r="1615" spans="1:40" s="45" customFormat="1" ht="15" customHeight="1">
      <c r="A1615" s="110"/>
      <c r="B1615" s="65" t="s">
        <v>38</v>
      </c>
      <c r="C1615" s="65" t="s">
        <v>719</v>
      </c>
      <c r="D1615" s="145"/>
      <c r="E1615" s="48"/>
      <c r="F1615" s="104"/>
      <c r="G1615" s="94"/>
      <c r="H1615" s="23"/>
      <c r="I1615" s="18"/>
      <c r="J1615" s="43"/>
      <c r="K1615" s="43"/>
      <c r="L1615" s="43"/>
      <c r="M1615" s="44"/>
      <c r="N1615" s="44"/>
      <c r="O1615" s="44"/>
      <c r="P1615" s="44"/>
      <c r="Q1615" s="44"/>
      <c r="R1615" s="44"/>
      <c r="S1615" s="44"/>
      <c r="T1615" s="44"/>
      <c r="U1615" s="44"/>
      <c r="V1615" s="44"/>
      <c r="W1615" s="44"/>
      <c r="X1615" s="44"/>
      <c r="Y1615" s="44"/>
      <c r="Z1615" s="44"/>
      <c r="AA1615" s="44"/>
      <c r="AB1615" s="44"/>
      <c r="AC1615" s="44"/>
      <c r="AD1615" s="44"/>
      <c r="AE1615" s="44"/>
      <c r="AF1615" s="44"/>
      <c r="AG1615" s="44"/>
      <c r="AH1615" s="44"/>
      <c r="AI1615" s="44"/>
      <c r="AJ1615" s="44"/>
      <c r="AK1615" s="44"/>
      <c r="AL1615" s="44"/>
      <c r="AM1615" s="44"/>
      <c r="AN1615" s="44"/>
    </row>
    <row r="1616" spans="1:40" s="45" customFormat="1" ht="15" customHeight="1">
      <c r="A1616" s="109"/>
      <c r="B1616" s="66" t="s">
        <v>720</v>
      </c>
      <c r="C1616" s="66" t="s">
        <v>721</v>
      </c>
      <c r="D1616" s="141">
        <v>9.4</v>
      </c>
      <c r="E1616" s="96" t="s">
        <v>4</v>
      </c>
      <c r="F1616" s="102"/>
      <c r="G1616" s="105"/>
      <c r="H1616" s="133"/>
      <c r="I1616" s="18"/>
      <c r="J1616" s="43"/>
      <c r="K1616" s="43"/>
      <c r="L1616" s="43"/>
      <c r="M1616" s="44"/>
      <c r="N1616" s="44"/>
      <c r="O1616" s="44"/>
      <c r="P1616" s="44"/>
      <c r="Q1616" s="44"/>
      <c r="R1616" s="44"/>
      <c r="S1616" s="44"/>
      <c r="T1616" s="44"/>
      <c r="U1616" s="44"/>
      <c r="V1616" s="44"/>
      <c r="W1616" s="44"/>
      <c r="X1616" s="44"/>
      <c r="Y1616" s="44"/>
      <c r="Z1616" s="44"/>
      <c r="AA1616" s="44"/>
      <c r="AB1616" s="44"/>
      <c r="AC1616" s="44"/>
      <c r="AD1616" s="44"/>
      <c r="AE1616" s="44"/>
      <c r="AF1616" s="44"/>
      <c r="AG1616" s="44"/>
      <c r="AH1616" s="44"/>
      <c r="AI1616" s="44"/>
      <c r="AJ1616" s="44"/>
      <c r="AK1616" s="44"/>
      <c r="AL1616" s="44"/>
      <c r="AM1616" s="44"/>
      <c r="AN1616" s="44"/>
    </row>
    <row r="1617" spans="1:40" ht="15" customHeight="1">
      <c r="A1617" s="110"/>
      <c r="B1617" s="62" t="s">
        <v>38</v>
      </c>
      <c r="C1617" s="65" t="s">
        <v>719</v>
      </c>
      <c r="D1617" s="140"/>
      <c r="E1617" s="95"/>
      <c r="F1617" s="104"/>
      <c r="G1617" s="94"/>
      <c r="H1617" s="23"/>
      <c r="I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  <c r="X1617" s="18"/>
      <c r="Y1617" s="18"/>
      <c r="Z1617" s="18"/>
      <c r="AA1617" s="18"/>
      <c r="AB1617" s="18"/>
      <c r="AC1617" s="18"/>
      <c r="AD1617" s="18"/>
      <c r="AE1617" s="18"/>
      <c r="AF1617" s="18"/>
      <c r="AG1617" s="18"/>
      <c r="AH1617" s="18"/>
      <c r="AI1617" s="18"/>
      <c r="AJ1617" s="18"/>
      <c r="AK1617" s="18"/>
      <c r="AL1617" s="18"/>
      <c r="AM1617" s="18"/>
      <c r="AN1617" s="18"/>
    </row>
    <row r="1618" spans="1:40" ht="15" customHeight="1">
      <c r="A1618" s="109"/>
      <c r="B1618" s="117" t="s">
        <v>722</v>
      </c>
      <c r="C1618" s="66" t="s">
        <v>721</v>
      </c>
      <c r="D1618" s="141">
        <v>1.4</v>
      </c>
      <c r="E1618" s="96" t="s">
        <v>4</v>
      </c>
      <c r="F1618" s="102"/>
      <c r="G1618" s="105"/>
      <c r="H1618" s="133"/>
      <c r="I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18"/>
      <c r="Y1618" s="18"/>
      <c r="Z1618" s="18"/>
      <c r="AA1618" s="18"/>
      <c r="AB1618" s="18"/>
      <c r="AC1618" s="18"/>
      <c r="AD1618" s="18"/>
      <c r="AE1618" s="18"/>
      <c r="AF1618" s="18"/>
      <c r="AG1618" s="18"/>
      <c r="AH1618" s="18"/>
      <c r="AI1618" s="18"/>
      <c r="AJ1618" s="18"/>
      <c r="AK1618" s="18"/>
      <c r="AL1618" s="18"/>
      <c r="AM1618" s="18"/>
      <c r="AN1618" s="18"/>
    </row>
    <row r="1619" spans="1:40" ht="15" customHeight="1">
      <c r="A1619" s="110"/>
      <c r="B1619" s="65" t="s">
        <v>723</v>
      </c>
      <c r="C1619" s="65" t="s">
        <v>719</v>
      </c>
      <c r="D1619" s="140"/>
      <c r="E1619" s="95"/>
      <c r="F1619" s="104"/>
      <c r="G1619" s="94"/>
      <c r="H1619" s="23"/>
      <c r="I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/>
      <c r="X1619" s="18"/>
      <c r="Y1619" s="18"/>
      <c r="Z1619" s="18"/>
      <c r="AA1619" s="18"/>
      <c r="AB1619" s="18"/>
      <c r="AC1619" s="18"/>
      <c r="AD1619" s="18"/>
      <c r="AE1619" s="18"/>
      <c r="AF1619" s="18"/>
      <c r="AG1619" s="18"/>
      <c r="AH1619" s="18"/>
      <c r="AI1619" s="18"/>
      <c r="AJ1619" s="18"/>
      <c r="AK1619" s="18"/>
      <c r="AL1619" s="18"/>
      <c r="AM1619" s="18"/>
      <c r="AN1619" s="18"/>
    </row>
    <row r="1620" spans="1:40" ht="15" customHeight="1">
      <c r="A1620" s="109"/>
      <c r="B1620" s="66" t="s">
        <v>720</v>
      </c>
      <c r="C1620" s="66" t="s">
        <v>721</v>
      </c>
      <c r="D1620" s="141">
        <v>0.9</v>
      </c>
      <c r="E1620" s="96" t="s">
        <v>4</v>
      </c>
      <c r="F1620" s="102"/>
      <c r="G1620" s="105"/>
      <c r="H1620" s="133"/>
      <c r="I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/>
      <c r="X1620" s="18"/>
      <c r="Y1620" s="18"/>
      <c r="Z1620" s="18"/>
      <c r="AA1620" s="18"/>
      <c r="AB1620" s="18"/>
      <c r="AC1620" s="18"/>
      <c r="AD1620" s="18"/>
      <c r="AE1620" s="18"/>
      <c r="AF1620" s="18"/>
      <c r="AG1620" s="18"/>
      <c r="AH1620" s="18"/>
      <c r="AI1620" s="18"/>
      <c r="AJ1620" s="18"/>
      <c r="AK1620" s="18"/>
      <c r="AL1620" s="18"/>
      <c r="AM1620" s="18"/>
      <c r="AN1620" s="18"/>
    </row>
    <row r="1621" spans="1:40" ht="15" customHeight="1">
      <c r="A1621" s="110"/>
      <c r="B1621" s="65" t="s">
        <v>41</v>
      </c>
      <c r="C1621" s="65"/>
      <c r="D1621" s="140"/>
      <c r="E1621" s="95"/>
      <c r="F1621" s="104"/>
      <c r="G1621" s="94"/>
      <c r="H1621" s="23"/>
      <c r="I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  <c r="X1621" s="18"/>
      <c r="Y1621" s="18"/>
      <c r="Z1621" s="18"/>
      <c r="AA1621" s="18"/>
      <c r="AB1621" s="18"/>
      <c r="AC1621" s="18"/>
      <c r="AD1621" s="18"/>
      <c r="AE1621" s="18"/>
      <c r="AF1621" s="18"/>
      <c r="AG1621" s="18"/>
      <c r="AH1621" s="18"/>
      <c r="AI1621" s="18"/>
      <c r="AJ1621" s="18"/>
      <c r="AK1621" s="18"/>
      <c r="AL1621" s="18"/>
      <c r="AM1621" s="18"/>
      <c r="AN1621" s="18"/>
    </row>
    <row r="1622" spans="1:40" ht="15" customHeight="1">
      <c r="A1622" s="109"/>
      <c r="B1622" s="66" t="s">
        <v>724</v>
      </c>
      <c r="C1622" s="66" t="s">
        <v>725</v>
      </c>
      <c r="D1622" s="141">
        <v>13.3</v>
      </c>
      <c r="E1622" s="96" t="s">
        <v>4</v>
      </c>
      <c r="F1622" s="102"/>
      <c r="G1622" s="105"/>
      <c r="H1622" s="133"/>
      <c r="I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18"/>
      <c r="Y1622" s="18"/>
      <c r="Z1622" s="18"/>
      <c r="AA1622" s="18"/>
      <c r="AB1622" s="18"/>
      <c r="AC1622" s="18"/>
      <c r="AD1622" s="18"/>
      <c r="AE1622" s="18"/>
      <c r="AF1622" s="18"/>
      <c r="AG1622" s="18"/>
      <c r="AH1622" s="18"/>
      <c r="AI1622" s="18"/>
      <c r="AJ1622" s="18"/>
      <c r="AK1622" s="18"/>
      <c r="AL1622" s="18"/>
      <c r="AM1622" s="18"/>
      <c r="AN1622" s="18"/>
    </row>
    <row r="1623" spans="1:40" ht="15" customHeight="1">
      <c r="A1623" s="110"/>
      <c r="B1623" s="65" t="s">
        <v>41</v>
      </c>
      <c r="C1623" s="65"/>
      <c r="D1623" s="140"/>
      <c r="E1623" s="95"/>
      <c r="F1623" s="167"/>
      <c r="G1623" s="106"/>
      <c r="H1623" s="23"/>
      <c r="I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/>
      <c r="X1623" s="18"/>
      <c r="Y1623" s="18"/>
      <c r="Z1623" s="18"/>
      <c r="AA1623" s="18"/>
      <c r="AB1623" s="18"/>
      <c r="AC1623" s="18"/>
      <c r="AD1623" s="18"/>
      <c r="AE1623" s="18"/>
      <c r="AF1623" s="18"/>
      <c r="AG1623" s="18"/>
      <c r="AH1623" s="18"/>
      <c r="AI1623" s="18"/>
      <c r="AJ1623" s="18"/>
      <c r="AK1623" s="18"/>
      <c r="AL1623" s="18"/>
      <c r="AM1623" s="18"/>
      <c r="AN1623" s="18"/>
    </row>
    <row r="1624" spans="1:40" ht="15" customHeight="1">
      <c r="A1624" s="109"/>
      <c r="B1624" s="66" t="s">
        <v>726</v>
      </c>
      <c r="C1624" s="66" t="s">
        <v>727</v>
      </c>
      <c r="D1624" s="141">
        <v>55.3</v>
      </c>
      <c r="E1624" s="96" t="s">
        <v>4</v>
      </c>
      <c r="F1624" s="163"/>
      <c r="G1624" s="105"/>
      <c r="H1624" s="22"/>
      <c r="I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18"/>
      <c r="Y1624" s="18"/>
      <c r="Z1624" s="18"/>
      <c r="AA1624" s="18"/>
      <c r="AB1624" s="18"/>
      <c r="AC1624" s="18"/>
      <c r="AD1624" s="18"/>
      <c r="AE1624" s="18"/>
      <c r="AF1624" s="18"/>
      <c r="AG1624" s="18"/>
      <c r="AH1624" s="18"/>
      <c r="AI1624" s="18"/>
      <c r="AJ1624" s="18"/>
      <c r="AK1624" s="18"/>
      <c r="AL1624" s="18"/>
      <c r="AM1624" s="18"/>
      <c r="AN1624" s="18"/>
    </row>
    <row r="1625" spans="1:40" s="45" customFormat="1" ht="15" customHeight="1">
      <c r="A1625" s="110"/>
      <c r="B1625" s="65" t="s">
        <v>728</v>
      </c>
      <c r="C1625" s="65"/>
      <c r="D1625" s="140"/>
      <c r="E1625" s="95"/>
      <c r="F1625" s="167"/>
      <c r="G1625" s="106"/>
      <c r="H1625" s="152"/>
      <c r="I1625" s="18"/>
      <c r="J1625" s="43"/>
      <c r="K1625" s="43"/>
      <c r="L1625" s="43"/>
      <c r="M1625" s="44"/>
      <c r="N1625" s="44"/>
      <c r="O1625" s="44"/>
      <c r="P1625" s="44"/>
      <c r="Q1625" s="44"/>
      <c r="R1625" s="44"/>
      <c r="S1625" s="44"/>
      <c r="T1625" s="44"/>
      <c r="U1625" s="44"/>
      <c r="V1625" s="44"/>
      <c r="W1625" s="44"/>
      <c r="X1625" s="44"/>
      <c r="Y1625" s="44"/>
      <c r="Z1625" s="44"/>
      <c r="AA1625" s="44"/>
      <c r="AB1625" s="44"/>
      <c r="AC1625" s="44"/>
      <c r="AD1625" s="44"/>
      <c r="AE1625" s="44"/>
      <c r="AF1625" s="44"/>
      <c r="AG1625" s="44"/>
      <c r="AH1625" s="44"/>
      <c r="AI1625" s="44"/>
      <c r="AJ1625" s="44"/>
      <c r="AK1625" s="44"/>
      <c r="AL1625" s="44"/>
      <c r="AM1625" s="44"/>
      <c r="AN1625" s="44"/>
    </row>
    <row r="1626" spans="1:40" s="45" customFormat="1" ht="15" customHeight="1">
      <c r="A1626" s="109"/>
      <c r="B1626" s="66" t="s">
        <v>729</v>
      </c>
      <c r="C1626" s="66" t="s">
        <v>730</v>
      </c>
      <c r="D1626" s="141">
        <v>62.8</v>
      </c>
      <c r="E1626" s="96" t="s">
        <v>4</v>
      </c>
      <c r="F1626" s="163"/>
      <c r="G1626" s="40"/>
      <c r="H1626" s="22"/>
      <c r="I1626" s="18"/>
      <c r="J1626" s="43"/>
      <c r="K1626" s="43"/>
      <c r="L1626" s="43"/>
      <c r="M1626" s="44"/>
      <c r="N1626" s="44"/>
      <c r="O1626" s="44"/>
      <c r="P1626" s="44"/>
      <c r="Q1626" s="44"/>
      <c r="R1626" s="44"/>
      <c r="S1626" s="44"/>
      <c r="T1626" s="44"/>
      <c r="U1626" s="44"/>
      <c r="V1626" s="44"/>
      <c r="W1626" s="44"/>
      <c r="X1626" s="44"/>
      <c r="Y1626" s="44"/>
      <c r="Z1626" s="44"/>
      <c r="AA1626" s="44"/>
      <c r="AB1626" s="44"/>
      <c r="AC1626" s="44"/>
      <c r="AD1626" s="44"/>
      <c r="AE1626" s="44"/>
      <c r="AF1626" s="44"/>
      <c r="AG1626" s="44"/>
      <c r="AH1626" s="44"/>
      <c r="AI1626" s="44"/>
      <c r="AJ1626" s="44"/>
      <c r="AK1626" s="44"/>
      <c r="AL1626" s="44"/>
      <c r="AM1626" s="44"/>
      <c r="AN1626" s="44"/>
    </row>
    <row r="1627" spans="1:40" s="45" customFormat="1" ht="15" customHeight="1">
      <c r="A1627" s="110"/>
      <c r="B1627" s="65" t="s">
        <v>731</v>
      </c>
      <c r="C1627" s="65" t="s">
        <v>732</v>
      </c>
      <c r="D1627" s="140"/>
      <c r="E1627" s="95"/>
      <c r="F1627" s="167"/>
      <c r="G1627" s="106"/>
      <c r="H1627" s="152"/>
      <c r="I1627" s="18"/>
      <c r="J1627" s="43"/>
      <c r="K1627" s="43"/>
      <c r="L1627" s="43"/>
      <c r="M1627" s="44"/>
      <c r="N1627" s="44"/>
      <c r="O1627" s="44"/>
      <c r="P1627" s="44"/>
      <c r="Q1627" s="44"/>
      <c r="R1627" s="44"/>
      <c r="S1627" s="44"/>
      <c r="T1627" s="44"/>
      <c r="U1627" s="44"/>
      <c r="V1627" s="44"/>
      <c r="W1627" s="44"/>
      <c r="X1627" s="44"/>
      <c r="Y1627" s="44"/>
      <c r="Z1627" s="44"/>
      <c r="AA1627" s="44"/>
      <c r="AB1627" s="44"/>
      <c r="AC1627" s="44"/>
      <c r="AD1627" s="44"/>
      <c r="AE1627" s="44"/>
      <c r="AF1627" s="44"/>
      <c r="AG1627" s="44"/>
      <c r="AH1627" s="44"/>
      <c r="AI1627" s="44"/>
      <c r="AJ1627" s="44"/>
      <c r="AK1627" s="44"/>
      <c r="AL1627" s="44"/>
      <c r="AM1627" s="44"/>
      <c r="AN1627" s="44"/>
    </row>
    <row r="1628" spans="1:40" s="45" customFormat="1" ht="15" customHeight="1">
      <c r="A1628" s="109"/>
      <c r="B1628" s="66" t="s">
        <v>733</v>
      </c>
      <c r="C1628" s="66" t="s">
        <v>734</v>
      </c>
      <c r="D1628" s="141">
        <v>83.2</v>
      </c>
      <c r="E1628" s="96" t="s">
        <v>138</v>
      </c>
      <c r="F1628" s="163"/>
      <c r="G1628" s="40"/>
      <c r="H1628" s="22"/>
      <c r="I1628" s="18"/>
      <c r="J1628" s="43"/>
      <c r="K1628" s="43"/>
      <c r="L1628" s="43"/>
      <c r="M1628" s="44"/>
      <c r="N1628" s="44"/>
      <c r="O1628" s="44"/>
      <c r="P1628" s="44"/>
      <c r="Q1628" s="44"/>
      <c r="R1628" s="44"/>
      <c r="S1628" s="44"/>
      <c r="T1628" s="44"/>
      <c r="U1628" s="44"/>
      <c r="V1628" s="44"/>
      <c r="W1628" s="44"/>
      <c r="X1628" s="44"/>
      <c r="Y1628" s="44"/>
      <c r="Z1628" s="44"/>
      <c r="AA1628" s="44"/>
      <c r="AB1628" s="44"/>
      <c r="AC1628" s="44"/>
      <c r="AD1628" s="44"/>
      <c r="AE1628" s="44"/>
      <c r="AF1628" s="44"/>
      <c r="AG1628" s="44"/>
      <c r="AH1628" s="44"/>
      <c r="AI1628" s="44"/>
      <c r="AJ1628" s="44"/>
      <c r="AK1628" s="44"/>
      <c r="AL1628" s="44"/>
      <c r="AM1628" s="44"/>
      <c r="AN1628" s="44"/>
    </row>
    <row r="1629" spans="1:40" ht="15" customHeight="1">
      <c r="A1629" s="110"/>
      <c r="B1629" s="62" t="s">
        <v>731</v>
      </c>
      <c r="C1629" s="108"/>
      <c r="D1629" s="140"/>
      <c r="E1629" s="95"/>
      <c r="F1629" s="167"/>
      <c r="G1629" s="106"/>
      <c r="H1629" s="23"/>
      <c r="I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/>
      <c r="X1629" s="18"/>
      <c r="Y1629" s="18"/>
      <c r="Z1629" s="18"/>
      <c r="AA1629" s="18"/>
      <c r="AB1629" s="18"/>
      <c r="AC1629" s="18"/>
      <c r="AD1629" s="18"/>
      <c r="AE1629" s="18"/>
      <c r="AF1629" s="18"/>
      <c r="AG1629" s="18"/>
      <c r="AH1629" s="18"/>
      <c r="AI1629" s="18"/>
      <c r="AJ1629" s="18"/>
      <c r="AK1629" s="18"/>
      <c r="AL1629" s="18"/>
      <c r="AM1629" s="18"/>
      <c r="AN1629" s="18"/>
    </row>
    <row r="1630" spans="1:40" ht="15" customHeight="1">
      <c r="A1630" s="109"/>
      <c r="B1630" s="218" t="s">
        <v>735</v>
      </c>
      <c r="C1630" s="66" t="s">
        <v>736</v>
      </c>
      <c r="D1630" s="141">
        <v>49.3</v>
      </c>
      <c r="E1630" s="96" t="s">
        <v>4</v>
      </c>
      <c r="F1630" s="163"/>
      <c r="G1630" s="105"/>
      <c r="H1630" s="22"/>
      <c r="I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/>
      <c r="X1630" s="18"/>
      <c r="Y1630" s="18"/>
      <c r="Z1630" s="18"/>
      <c r="AA1630" s="18"/>
      <c r="AB1630" s="18"/>
      <c r="AC1630" s="18"/>
      <c r="AD1630" s="18"/>
      <c r="AE1630" s="18"/>
      <c r="AF1630" s="18"/>
      <c r="AG1630" s="18"/>
      <c r="AH1630" s="18"/>
      <c r="AI1630" s="18"/>
      <c r="AJ1630" s="18"/>
      <c r="AK1630" s="18"/>
      <c r="AL1630" s="18"/>
      <c r="AM1630" s="18"/>
      <c r="AN1630" s="18"/>
    </row>
    <row r="1631" spans="1:40" ht="15" customHeight="1">
      <c r="A1631" s="110"/>
      <c r="B1631" s="62" t="s">
        <v>737</v>
      </c>
      <c r="C1631" s="65" t="s">
        <v>738</v>
      </c>
      <c r="D1631" s="140"/>
      <c r="E1631" s="95"/>
      <c r="F1631" s="167"/>
      <c r="G1631" s="106"/>
      <c r="H1631" s="152"/>
      <c r="I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/>
      <c r="X1631" s="18"/>
      <c r="Y1631" s="18"/>
      <c r="Z1631" s="18"/>
      <c r="AA1631" s="18"/>
      <c r="AB1631" s="18"/>
      <c r="AC1631" s="18"/>
      <c r="AD1631" s="18"/>
      <c r="AE1631" s="18"/>
      <c r="AF1631" s="18"/>
      <c r="AG1631" s="18"/>
      <c r="AH1631" s="18"/>
      <c r="AI1631" s="18"/>
      <c r="AJ1631" s="18"/>
      <c r="AK1631" s="18"/>
      <c r="AL1631" s="18"/>
      <c r="AM1631" s="18"/>
      <c r="AN1631" s="18"/>
    </row>
    <row r="1632" spans="1:40" ht="15" customHeight="1">
      <c r="A1632" s="109"/>
      <c r="B1632" s="117" t="s">
        <v>739</v>
      </c>
      <c r="C1632" s="66" t="s">
        <v>734</v>
      </c>
      <c r="D1632" s="141">
        <v>67.2</v>
      </c>
      <c r="E1632" s="96" t="s">
        <v>138</v>
      </c>
      <c r="F1632" s="163"/>
      <c r="G1632" s="40"/>
      <c r="H1632" s="22"/>
      <c r="I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/>
      <c r="X1632" s="18"/>
      <c r="Y1632" s="18"/>
      <c r="Z1632" s="18"/>
      <c r="AA1632" s="18"/>
      <c r="AB1632" s="18"/>
      <c r="AC1632" s="18"/>
      <c r="AD1632" s="18"/>
      <c r="AE1632" s="18"/>
      <c r="AF1632" s="18"/>
      <c r="AG1632" s="18"/>
      <c r="AH1632" s="18"/>
      <c r="AI1632" s="18"/>
      <c r="AJ1632" s="18"/>
      <c r="AK1632" s="18"/>
      <c r="AL1632" s="18"/>
      <c r="AM1632" s="18"/>
      <c r="AN1632" s="18"/>
    </row>
    <row r="1633" spans="1:40" ht="15" customHeight="1">
      <c r="A1633" s="110"/>
      <c r="B1633" s="62" t="s">
        <v>740</v>
      </c>
      <c r="C1633" s="65"/>
      <c r="D1633" s="140"/>
      <c r="E1633" s="115"/>
      <c r="F1633" s="162"/>
      <c r="G1633" s="106"/>
      <c r="H1633" s="20"/>
      <c r="I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18"/>
      <c r="Y1633" s="18"/>
      <c r="Z1633" s="18"/>
      <c r="AA1633" s="18"/>
      <c r="AB1633" s="18"/>
      <c r="AC1633" s="18"/>
      <c r="AD1633" s="18"/>
      <c r="AE1633" s="18"/>
      <c r="AF1633" s="18"/>
      <c r="AG1633" s="18"/>
      <c r="AH1633" s="18"/>
      <c r="AI1633" s="18"/>
      <c r="AJ1633" s="18"/>
      <c r="AK1633" s="18"/>
      <c r="AL1633" s="18"/>
      <c r="AM1633" s="18"/>
      <c r="AN1633" s="18"/>
    </row>
    <row r="1634" spans="1:40" ht="15" customHeight="1">
      <c r="A1634" s="114"/>
      <c r="B1634" s="179" t="s">
        <v>741</v>
      </c>
      <c r="C1634" s="113" t="s">
        <v>502</v>
      </c>
      <c r="D1634" s="142">
        <v>32.299999999999997</v>
      </c>
      <c r="E1634" s="112" t="s">
        <v>4</v>
      </c>
      <c r="F1634" s="186"/>
      <c r="G1634" s="100"/>
      <c r="H1634" s="99"/>
      <c r="I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18"/>
      <c r="Y1634" s="18"/>
      <c r="Z1634" s="18"/>
      <c r="AA1634" s="18"/>
      <c r="AB1634" s="18"/>
      <c r="AC1634" s="18"/>
      <c r="AD1634" s="18"/>
      <c r="AE1634" s="18"/>
      <c r="AF1634" s="18"/>
      <c r="AG1634" s="18"/>
      <c r="AH1634" s="18"/>
      <c r="AI1634" s="18"/>
      <c r="AJ1634" s="18"/>
      <c r="AK1634" s="18"/>
      <c r="AL1634" s="18"/>
      <c r="AM1634" s="18"/>
      <c r="AN1634" s="18"/>
    </row>
    <row r="1635" spans="1:40" ht="15" customHeight="1">
      <c r="A1635" s="111"/>
      <c r="B1635" s="15" t="s">
        <v>742</v>
      </c>
      <c r="C1635" s="108"/>
      <c r="D1635" s="140"/>
      <c r="E1635" s="95"/>
      <c r="F1635" s="162"/>
      <c r="G1635" s="103"/>
      <c r="H1635" s="20"/>
      <c r="I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  <c r="X1635" s="18"/>
      <c r="Y1635" s="18"/>
      <c r="Z1635" s="18"/>
      <c r="AA1635" s="18"/>
      <c r="AB1635" s="18"/>
      <c r="AC1635" s="18"/>
      <c r="AD1635" s="18"/>
      <c r="AE1635" s="18"/>
      <c r="AF1635" s="18"/>
      <c r="AG1635" s="18"/>
      <c r="AH1635" s="18"/>
      <c r="AI1635" s="18"/>
      <c r="AJ1635" s="18"/>
      <c r="AK1635" s="18"/>
      <c r="AL1635" s="18"/>
      <c r="AM1635" s="18"/>
      <c r="AN1635" s="18"/>
    </row>
    <row r="1636" spans="1:40" ht="15" customHeight="1">
      <c r="A1636" s="109"/>
      <c r="B1636" s="117" t="s">
        <v>743</v>
      </c>
      <c r="C1636" s="66" t="s">
        <v>744</v>
      </c>
      <c r="D1636" s="141">
        <v>36.4</v>
      </c>
      <c r="E1636" s="96" t="s">
        <v>138</v>
      </c>
      <c r="F1636" s="163"/>
      <c r="G1636" s="105"/>
      <c r="H1636" s="22"/>
      <c r="I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18"/>
      <c r="Y1636" s="18"/>
      <c r="Z1636" s="18"/>
      <c r="AA1636" s="18"/>
      <c r="AB1636" s="18"/>
      <c r="AC1636" s="18"/>
      <c r="AD1636" s="18"/>
      <c r="AE1636" s="18"/>
      <c r="AF1636" s="18"/>
      <c r="AG1636" s="18"/>
      <c r="AH1636" s="18"/>
      <c r="AI1636" s="18"/>
      <c r="AJ1636" s="18"/>
      <c r="AK1636" s="18"/>
      <c r="AL1636" s="18"/>
      <c r="AM1636" s="18"/>
      <c r="AN1636" s="18"/>
    </row>
    <row r="1637" spans="1:40" ht="15" customHeight="1">
      <c r="A1637" s="110"/>
      <c r="B1637" s="62" t="s">
        <v>27</v>
      </c>
      <c r="C1637" s="65" t="s">
        <v>126</v>
      </c>
      <c r="D1637" s="140"/>
      <c r="E1637" s="95"/>
      <c r="F1637" s="167"/>
      <c r="G1637" s="103"/>
      <c r="H1637" s="23"/>
      <c r="I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18"/>
      <c r="Y1637" s="18"/>
      <c r="Z1637" s="18"/>
      <c r="AA1637" s="18"/>
      <c r="AB1637" s="18"/>
      <c r="AC1637" s="18"/>
      <c r="AD1637" s="18"/>
      <c r="AE1637" s="18"/>
      <c r="AF1637" s="18"/>
      <c r="AG1637" s="18"/>
      <c r="AH1637" s="18"/>
      <c r="AI1637" s="18"/>
      <c r="AJ1637" s="18"/>
      <c r="AK1637" s="18"/>
      <c r="AL1637" s="18"/>
      <c r="AM1637" s="18"/>
      <c r="AN1637" s="18"/>
    </row>
    <row r="1638" spans="1:40" ht="15" customHeight="1">
      <c r="A1638" s="109"/>
      <c r="B1638" s="117" t="s">
        <v>127</v>
      </c>
      <c r="C1638" s="66" t="s">
        <v>130</v>
      </c>
      <c r="D1638" s="141">
        <v>113</v>
      </c>
      <c r="E1638" s="96" t="s">
        <v>138</v>
      </c>
      <c r="F1638" s="163"/>
      <c r="G1638" s="40"/>
      <c r="H1638" s="22"/>
      <c r="I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  <c r="X1638" s="18"/>
      <c r="Y1638" s="18"/>
      <c r="Z1638" s="18"/>
      <c r="AA1638" s="18"/>
      <c r="AB1638" s="18"/>
      <c r="AC1638" s="18"/>
      <c r="AD1638" s="18"/>
      <c r="AE1638" s="18"/>
      <c r="AF1638" s="18"/>
      <c r="AG1638" s="18"/>
      <c r="AH1638" s="18"/>
      <c r="AI1638" s="18"/>
      <c r="AJ1638" s="18"/>
      <c r="AK1638" s="18"/>
      <c r="AL1638" s="18"/>
      <c r="AM1638" s="18"/>
      <c r="AN1638" s="18"/>
    </row>
    <row r="1639" spans="1:40" s="45" customFormat="1" ht="15" customHeight="1">
      <c r="A1639" s="110"/>
      <c r="B1639" s="153" t="s">
        <v>186</v>
      </c>
      <c r="C1639" s="65" t="s">
        <v>126</v>
      </c>
      <c r="D1639" s="140"/>
      <c r="E1639" s="95"/>
      <c r="F1639" s="167"/>
      <c r="G1639" s="106"/>
      <c r="H1639" s="152"/>
      <c r="I1639" s="18"/>
      <c r="J1639" s="43"/>
      <c r="K1639" s="43"/>
      <c r="L1639" s="43"/>
      <c r="M1639" s="44"/>
      <c r="N1639" s="44"/>
      <c r="O1639" s="44"/>
      <c r="P1639" s="44"/>
      <c r="Q1639" s="44"/>
      <c r="R1639" s="44"/>
      <c r="S1639" s="44"/>
      <c r="T1639" s="44"/>
      <c r="U1639" s="44"/>
      <c r="V1639" s="44"/>
      <c r="W1639" s="44"/>
      <c r="X1639" s="44"/>
      <c r="Y1639" s="44"/>
      <c r="Z1639" s="44"/>
      <c r="AA1639" s="44"/>
      <c r="AB1639" s="44"/>
      <c r="AC1639" s="44"/>
      <c r="AD1639" s="44"/>
      <c r="AE1639" s="44"/>
      <c r="AF1639" s="44"/>
      <c r="AG1639" s="44"/>
      <c r="AH1639" s="44"/>
      <c r="AI1639" s="44"/>
      <c r="AJ1639" s="44"/>
      <c r="AK1639" s="44"/>
      <c r="AL1639" s="44"/>
      <c r="AM1639" s="44"/>
      <c r="AN1639" s="44"/>
    </row>
    <row r="1640" spans="1:40" s="45" customFormat="1" ht="15" customHeight="1">
      <c r="A1640" s="109"/>
      <c r="B1640" s="66" t="s">
        <v>127</v>
      </c>
      <c r="C1640" s="66" t="s">
        <v>130</v>
      </c>
      <c r="D1640" s="141">
        <v>16.7</v>
      </c>
      <c r="E1640" s="96" t="s">
        <v>138</v>
      </c>
      <c r="F1640" s="163"/>
      <c r="G1640" s="40"/>
      <c r="H1640" s="22"/>
      <c r="I1640" s="18"/>
      <c r="J1640" s="43"/>
      <c r="K1640" s="43"/>
      <c r="L1640" s="43"/>
      <c r="M1640" s="44"/>
      <c r="N1640" s="44"/>
      <c r="O1640" s="44"/>
      <c r="P1640" s="44"/>
      <c r="Q1640" s="44"/>
      <c r="R1640" s="44"/>
      <c r="S1640" s="44"/>
      <c r="T1640" s="44"/>
      <c r="U1640" s="44"/>
      <c r="V1640" s="44"/>
      <c r="W1640" s="44"/>
      <c r="X1640" s="44"/>
      <c r="Y1640" s="44"/>
      <c r="Z1640" s="44"/>
      <c r="AA1640" s="44"/>
      <c r="AB1640" s="44"/>
      <c r="AC1640" s="44"/>
      <c r="AD1640" s="44"/>
      <c r="AE1640" s="44"/>
      <c r="AF1640" s="44"/>
      <c r="AG1640" s="44"/>
      <c r="AH1640" s="44"/>
      <c r="AI1640" s="44"/>
      <c r="AJ1640" s="44"/>
      <c r="AK1640" s="44"/>
      <c r="AL1640" s="44"/>
      <c r="AM1640" s="44"/>
      <c r="AN1640" s="44"/>
    </row>
    <row r="1641" spans="1:40" s="45" customFormat="1" ht="15" customHeight="1">
      <c r="A1641" s="110"/>
      <c r="B1641" s="65" t="s">
        <v>187</v>
      </c>
      <c r="C1641" s="65" t="s">
        <v>126</v>
      </c>
      <c r="D1641" s="145"/>
      <c r="E1641" s="48"/>
      <c r="F1641" s="167"/>
      <c r="G1641" s="106"/>
      <c r="H1641" s="23"/>
      <c r="I1641" s="18"/>
      <c r="J1641" s="43"/>
      <c r="K1641" s="43"/>
      <c r="L1641" s="43"/>
      <c r="M1641" s="44"/>
      <c r="N1641" s="44"/>
      <c r="O1641" s="44"/>
      <c r="P1641" s="44"/>
      <c r="Q1641" s="44"/>
      <c r="R1641" s="44"/>
      <c r="S1641" s="44"/>
      <c r="T1641" s="44"/>
      <c r="U1641" s="44"/>
      <c r="V1641" s="44"/>
      <c r="W1641" s="44"/>
      <c r="X1641" s="44"/>
      <c r="Y1641" s="44"/>
      <c r="Z1641" s="44"/>
      <c r="AA1641" s="44"/>
      <c r="AB1641" s="44"/>
      <c r="AC1641" s="44"/>
      <c r="AD1641" s="44"/>
      <c r="AE1641" s="44"/>
      <c r="AF1641" s="44"/>
      <c r="AG1641" s="44"/>
      <c r="AH1641" s="44"/>
      <c r="AI1641" s="44"/>
      <c r="AJ1641" s="44"/>
      <c r="AK1641" s="44"/>
      <c r="AL1641" s="44"/>
      <c r="AM1641" s="44"/>
      <c r="AN1641" s="44"/>
    </row>
    <row r="1642" spans="1:40" s="45" customFormat="1" ht="15" customHeight="1">
      <c r="A1642" s="109"/>
      <c r="B1642" s="66" t="s">
        <v>127</v>
      </c>
      <c r="C1642" s="66" t="s">
        <v>130</v>
      </c>
      <c r="D1642" s="141">
        <v>13.7</v>
      </c>
      <c r="E1642" s="96" t="s">
        <v>138</v>
      </c>
      <c r="F1642" s="163"/>
      <c r="G1642" s="40"/>
      <c r="H1642" s="22"/>
      <c r="I1642" s="18"/>
      <c r="J1642" s="43"/>
      <c r="K1642" s="43"/>
      <c r="L1642" s="43"/>
      <c r="M1642" s="44"/>
      <c r="N1642" s="44"/>
      <c r="O1642" s="44"/>
      <c r="P1642" s="44"/>
      <c r="Q1642" s="44"/>
      <c r="R1642" s="44"/>
      <c r="S1642" s="44"/>
      <c r="T1642" s="44"/>
      <c r="U1642" s="44"/>
      <c r="V1642" s="44"/>
      <c r="W1642" s="44"/>
      <c r="X1642" s="44"/>
      <c r="Y1642" s="44"/>
      <c r="Z1642" s="44"/>
      <c r="AA1642" s="44"/>
      <c r="AB1642" s="44"/>
      <c r="AC1642" s="44"/>
      <c r="AD1642" s="44"/>
      <c r="AE1642" s="44"/>
      <c r="AF1642" s="44"/>
      <c r="AG1642" s="44"/>
      <c r="AH1642" s="44"/>
      <c r="AI1642" s="44"/>
      <c r="AJ1642" s="44"/>
      <c r="AK1642" s="44"/>
      <c r="AL1642" s="44"/>
      <c r="AM1642" s="44"/>
      <c r="AN1642" s="44"/>
    </row>
    <row r="1643" spans="1:40" s="45" customFormat="1" ht="15" customHeight="1">
      <c r="A1643" s="110"/>
      <c r="B1643" s="65" t="s">
        <v>27</v>
      </c>
      <c r="C1643" s="108" t="s">
        <v>126</v>
      </c>
      <c r="D1643" s="140"/>
      <c r="E1643" s="95"/>
      <c r="F1643" s="167"/>
      <c r="G1643" s="103"/>
      <c r="H1643" s="23"/>
      <c r="I1643" s="18"/>
      <c r="J1643" s="43"/>
      <c r="K1643" s="43"/>
      <c r="L1643" s="43"/>
      <c r="M1643" s="44"/>
      <c r="N1643" s="44"/>
      <c r="O1643" s="44"/>
      <c r="P1643" s="44"/>
      <c r="Q1643" s="44"/>
      <c r="R1643" s="44"/>
      <c r="S1643" s="44"/>
      <c r="T1643" s="44"/>
      <c r="U1643" s="44"/>
      <c r="V1643" s="44"/>
      <c r="W1643" s="44"/>
      <c r="X1643" s="44"/>
      <c r="Y1643" s="44"/>
      <c r="Z1643" s="44"/>
      <c r="AA1643" s="44"/>
      <c r="AB1643" s="44"/>
      <c r="AC1643" s="44"/>
      <c r="AD1643" s="44"/>
      <c r="AE1643" s="44"/>
      <c r="AF1643" s="44"/>
      <c r="AG1643" s="44"/>
      <c r="AH1643" s="44"/>
      <c r="AI1643" s="44"/>
      <c r="AJ1643" s="44"/>
      <c r="AK1643" s="44"/>
      <c r="AL1643" s="44"/>
      <c r="AM1643" s="44"/>
      <c r="AN1643" s="44"/>
    </row>
    <row r="1644" spans="1:40" s="45" customFormat="1" ht="15" customHeight="1">
      <c r="A1644" s="109"/>
      <c r="B1644" s="49" t="s">
        <v>745</v>
      </c>
      <c r="C1644" s="66" t="s">
        <v>130</v>
      </c>
      <c r="D1644" s="141">
        <v>52.4</v>
      </c>
      <c r="E1644" s="96" t="s">
        <v>138</v>
      </c>
      <c r="F1644" s="163"/>
      <c r="G1644" s="40"/>
      <c r="H1644" s="22"/>
      <c r="I1644" s="18"/>
      <c r="J1644" s="43"/>
      <c r="K1644" s="43"/>
      <c r="L1644" s="43"/>
      <c r="M1644" s="44"/>
      <c r="N1644" s="44"/>
      <c r="O1644" s="44"/>
      <c r="P1644" s="44"/>
      <c r="Q1644" s="44"/>
      <c r="R1644" s="44"/>
      <c r="S1644" s="44"/>
      <c r="T1644" s="44"/>
      <c r="U1644" s="44"/>
      <c r="V1644" s="44"/>
      <c r="W1644" s="44"/>
      <c r="X1644" s="44"/>
      <c r="Y1644" s="44"/>
      <c r="Z1644" s="44"/>
      <c r="AA1644" s="44"/>
      <c r="AB1644" s="44"/>
      <c r="AC1644" s="44"/>
      <c r="AD1644" s="44"/>
      <c r="AE1644" s="44"/>
      <c r="AF1644" s="44"/>
      <c r="AG1644" s="44"/>
      <c r="AH1644" s="44"/>
      <c r="AI1644" s="44"/>
      <c r="AJ1644" s="44"/>
      <c r="AK1644" s="44"/>
      <c r="AL1644" s="44"/>
      <c r="AM1644" s="44"/>
      <c r="AN1644" s="44"/>
    </row>
    <row r="1645" spans="1:40" s="45" customFormat="1" ht="15" customHeight="1">
      <c r="A1645" s="110"/>
      <c r="B1645" s="65" t="s">
        <v>186</v>
      </c>
      <c r="C1645" s="65" t="s">
        <v>126</v>
      </c>
      <c r="D1645" s="145"/>
      <c r="E1645" s="48"/>
      <c r="F1645" s="167"/>
      <c r="G1645" s="103"/>
      <c r="H1645" s="23"/>
      <c r="I1645" s="18"/>
      <c r="J1645" s="43"/>
      <c r="K1645" s="43"/>
      <c r="L1645" s="43"/>
      <c r="M1645" s="44"/>
      <c r="N1645" s="44"/>
      <c r="O1645" s="44"/>
      <c r="P1645" s="44"/>
      <c r="Q1645" s="44"/>
      <c r="R1645" s="44"/>
      <c r="S1645" s="44"/>
      <c r="T1645" s="44"/>
      <c r="U1645" s="44"/>
      <c r="V1645" s="44"/>
      <c r="W1645" s="44"/>
      <c r="X1645" s="44"/>
      <c r="Y1645" s="44"/>
      <c r="Z1645" s="44"/>
      <c r="AA1645" s="44"/>
      <c r="AB1645" s="44"/>
      <c r="AC1645" s="44"/>
      <c r="AD1645" s="44"/>
      <c r="AE1645" s="44"/>
      <c r="AF1645" s="44"/>
      <c r="AG1645" s="44"/>
      <c r="AH1645" s="44"/>
      <c r="AI1645" s="44"/>
      <c r="AJ1645" s="44"/>
      <c r="AK1645" s="44"/>
      <c r="AL1645" s="44"/>
      <c r="AM1645" s="44"/>
      <c r="AN1645" s="44"/>
    </row>
    <row r="1646" spans="1:40" s="45" customFormat="1" ht="15" customHeight="1">
      <c r="A1646" s="109"/>
      <c r="B1646" s="66" t="s">
        <v>745</v>
      </c>
      <c r="C1646" s="66" t="s">
        <v>130</v>
      </c>
      <c r="D1646" s="141">
        <v>2</v>
      </c>
      <c r="E1646" s="96" t="s">
        <v>138</v>
      </c>
      <c r="F1646" s="163"/>
      <c r="G1646" s="40"/>
      <c r="H1646" s="22"/>
      <c r="I1646" s="18"/>
      <c r="J1646" s="43"/>
      <c r="K1646" s="43"/>
      <c r="L1646" s="43"/>
      <c r="M1646" s="44"/>
      <c r="N1646" s="44"/>
      <c r="O1646" s="44"/>
      <c r="P1646" s="44"/>
      <c r="Q1646" s="44"/>
      <c r="R1646" s="44"/>
      <c r="S1646" s="44"/>
      <c r="T1646" s="44"/>
      <c r="U1646" s="44"/>
      <c r="V1646" s="44"/>
      <c r="W1646" s="44"/>
      <c r="X1646" s="44"/>
      <c r="Y1646" s="44"/>
      <c r="Z1646" s="44"/>
      <c r="AA1646" s="44"/>
      <c r="AB1646" s="44"/>
      <c r="AC1646" s="44"/>
      <c r="AD1646" s="44"/>
      <c r="AE1646" s="44"/>
      <c r="AF1646" s="44"/>
      <c r="AG1646" s="44"/>
      <c r="AH1646" s="44"/>
      <c r="AI1646" s="44"/>
      <c r="AJ1646" s="44"/>
      <c r="AK1646" s="44"/>
      <c r="AL1646" s="44"/>
      <c r="AM1646" s="44"/>
      <c r="AN1646" s="44"/>
    </row>
    <row r="1647" spans="1:40" s="45" customFormat="1" ht="15" customHeight="1">
      <c r="A1647" s="110"/>
      <c r="B1647" s="65" t="s">
        <v>27</v>
      </c>
      <c r="C1647" s="65" t="s">
        <v>212</v>
      </c>
      <c r="D1647" s="145"/>
      <c r="E1647" s="48"/>
      <c r="F1647" s="167"/>
      <c r="G1647" s="106"/>
      <c r="H1647" s="152"/>
      <c r="I1647" s="18"/>
      <c r="J1647" s="43"/>
      <c r="K1647" s="43"/>
      <c r="L1647" s="43"/>
      <c r="M1647" s="44"/>
      <c r="N1647" s="44"/>
      <c r="O1647" s="44"/>
      <c r="P1647" s="44"/>
      <c r="Q1647" s="44"/>
      <c r="R1647" s="44"/>
      <c r="S1647" s="44"/>
      <c r="T1647" s="44"/>
      <c r="U1647" s="44"/>
      <c r="V1647" s="44"/>
      <c r="W1647" s="44"/>
      <c r="X1647" s="44"/>
      <c r="Y1647" s="44"/>
      <c r="Z1647" s="44"/>
      <c r="AA1647" s="44"/>
      <c r="AB1647" s="44"/>
      <c r="AC1647" s="44"/>
      <c r="AD1647" s="44"/>
      <c r="AE1647" s="44"/>
      <c r="AF1647" s="44"/>
      <c r="AG1647" s="44"/>
      <c r="AH1647" s="44"/>
      <c r="AI1647" s="44"/>
      <c r="AJ1647" s="44"/>
      <c r="AK1647" s="44"/>
      <c r="AL1647" s="44"/>
      <c r="AM1647" s="44"/>
      <c r="AN1647" s="44"/>
    </row>
    <row r="1648" spans="1:40" s="45" customFormat="1" ht="15" customHeight="1">
      <c r="A1648" s="109"/>
      <c r="B1648" s="66" t="s">
        <v>746</v>
      </c>
      <c r="C1648" s="66" t="s">
        <v>130</v>
      </c>
      <c r="D1648" s="141">
        <v>102</v>
      </c>
      <c r="E1648" s="96" t="s">
        <v>138</v>
      </c>
      <c r="F1648" s="163"/>
      <c r="G1648" s="40"/>
      <c r="H1648" s="22"/>
      <c r="I1648" s="18"/>
      <c r="J1648" s="43"/>
      <c r="K1648" s="43"/>
      <c r="L1648" s="43"/>
      <c r="M1648" s="44"/>
      <c r="N1648" s="44"/>
      <c r="O1648" s="44"/>
      <c r="P1648" s="44"/>
      <c r="Q1648" s="44"/>
      <c r="R1648" s="44"/>
      <c r="S1648" s="44"/>
      <c r="T1648" s="44"/>
      <c r="U1648" s="44"/>
      <c r="V1648" s="44"/>
      <c r="W1648" s="44"/>
      <c r="X1648" s="44"/>
      <c r="Y1648" s="44"/>
      <c r="Z1648" s="44"/>
      <c r="AA1648" s="44"/>
      <c r="AB1648" s="44"/>
      <c r="AC1648" s="44"/>
      <c r="AD1648" s="44"/>
      <c r="AE1648" s="44"/>
      <c r="AF1648" s="44"/>
      <c r="AG1648" s="44"/>
      <c r="AH1648" s="44"/>
      <c r="AI1648" s="44"/>
      <c r="AJ1648" s="44"/>
      <c r="AK1648" s="44"/>
      <c r="AL1648" s="44"/>
      <c r="AM1648" s="44"/>
      <c r="AN1648" s="44"/>
    </row>
    <row r="1649" spans="1:40" ht="15" customHeight="1">
      <c r="A1649" s="110"/>
      <c r="B1649" s="62" t="s">
        <v>27</v>
      </c>
      <c r="C1649" s="65" t="s">
        <v>212</v>
      </c>
      <c r="D1649" s="140"/>
      <c r="E1649" s="95"/>
      <c r="F1649" s="167"/>
      <c r="G1649" s="106"/>
      <c r="H1649" s="152"/>
      <c r="I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18"/>
      <c r="Y1649" s="18"/>
      <c r="Z1649" s="18"/>
      <c r="AA1649" s="18"/>
      <c r="AB1649" s="18"/>
      <c r="AC1649" s="18"/>
      <c r="AD1649" s="18"/>
      <c r="AE1649" s="18"/>
      <c r="AF1649" s="18"/>
      <c r="AG1649" s="18"/>
      <c r="AH1649" s="18"/>
      <c r="AI1649" s="18"/>
      <c r="AJ1649" s="18"/>
      <c r="AK1649" s="18"/>
      <c r="AL1649" s="18"/>
      <c r="AM1649" s="18"/>
      <c r="AN1649" s="18"/>
    </row>
    <row r="1650" spans="1:40" ht="15" customHeight="1">
      <c r="A1650" s="109"/>
      <c r="B1650" s="117" t="s">
        <v>746</v>
      </c>
      <c r="C1650" s="66" t="s">
        <v>747</v>
      </c>
      <c r="D1650" s="141">
        <v>51.6</v>
      </c>
      <c r="E1650" s="96" t="s">
        <v>138</v>
      </c>
      <c r="F1650" s="163"/>
      <c r="G1650" s="40"/>
      <c r="H1650" s="22"/>
      <c r="I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  <c r="X1650" s="18"/>
      <c r="Y1650" s="18"/>
      <c r="Z1650" s="18"/>
      <c r="AA1650" s="18"/>
      <c r="AB1650" s="18"/>
      <c r="AC1650" s="18"/>
      <c r="AD1650" s="18"/>
      <c r="AE1650" s="18"/>
      <c r="AF1650" s="18"/>
      <c r="AG1650" s="18"/>
      <c r="AH1650" s="18"/>
      <c r="AI1650" s="18"/>
      <c r="AJ1650" s="18"/>
      <c r="AK1650" s="18"/>
      <c r="AL1650" s="18"/>
      <c r="AM1650" s="18"/>
      <c r="AN1650" s="18"/>
    </row>
    <row r="1651" spans="1:40" ht="15" customHeight="1">
      <c r="A1651" s="110"/>
      <c r="B1651" s="65" t="s">
        <v>268</v>
      </c>
      <c r="C1651" s="65" t="s">
        <v>212</v>
      </c>
      <c r="D1651" s="140"/>
      <c r="E1651" s="95"/>
      <c r="F1651" s="167"/>
      <c r="G1651" s="106"/>
      <c r="H1651" s="152"/>
      <c r="I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  <c r="X1651" s="18"/>
      <c r="Y1651" s="18"/>
      <c r="Z1651" s="18"/>
      <c r="AA1651" s="18"/>
      <c r="AB1651" s="18"/>
      <c r="AC1651" s="18"/>
      <c r="AD1651" s="18"/>
      <c r="AE1651" s="18"/>
      <c r="AF1651" s="18"/>
      <c r="AG1651" s="18"/>
      <c r="AH1651" s="18"/>
      <c r="AI1651" s="18"/>
      <c r="AJ1651" s="18"/>
      <c r="AK1651" s="18"/>
      <c r="AL1651" s="18"/>
      <c r="AM1651" s="18"/>
      <c r="AN1651" s="18"/>
    </row>
    <row r="1652" spans="1:40" ht="15" customHeight="1">
      <c r="A1652" s="109"/>
      <c r="B1652" s="66" t="s">
        <v>746</v>
      </c>
      <c r="C1652" s="66" t="s">
        <v>130</v>
      </c>
      <c r="D1652" s="141">
        <v>7</v>
      </c>
      <c r="E1652" s="96" t="s">
        <v>138</v>
      </c>
      <c r="F1652" s="163"/>
      <c r="G1652" s="40"/>
      <c r="H1652" s="22"/>
      <c r="I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18"/>
      <c r="Y1652" s="18"/>
      <c r="Z1652" s="18"/>
      <c r="AA1652" s="18"/>
      <c r="AB1652" s="18"/>
      <c r="AC1652" s="18"/>
      <c r="AD1652" s="18"/>
      <c r="AE1652" s="18"/>
      <c r="AF1652" s="18"/>
      <c r="AG1652" s="18"/>
      <c r="AH1652" s="18"/>
      <c r="AI1652" s="18"/>
      <c r="AJ1652" s="18"/>
      <c r="AK1652" s="18"/>
      <c r="AL1652" s="18"/>
      <c r="AM1652" s="18"/>
      <c r="AN1652" s="18"/>
    </row>
    <row r="1653" spans="1:40" ht="15" customHeight="1">
      <c r="A1653" s="110"/>
      <c r="B1653" s="65" t="s">
        <v>124</v>
      </c>
      <c r="C1653" s="65" t="s">
        <v>128</v>
      </c>
      <c r="D1653" s="140"/>
      <c r="E1653" s="95"/>
      <c r="F1653" s="167"/>
      <c r="G1653" s="103"/>
      <c r="H1653" s="23"/>
      <c r="I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18"/>
      <c r="Y1653" s="18"/>
      <c r="Z1653" s="18"/>
      <c r="AA1653" s="18"/>
      <c r="AB1653" s="18"/>
      <c r="AC1653" s="18"/>
      <c r="AD1653" s="18"/>
      <c r="AE1653" s="18"/>
      <c r="AF1653" s="18"/>
      <c r="AG1653" s="18"/>
      <c r="AH1653" s="18"/>
      <c r="AI1653" s="18"/>
      <c r="AJ1653" s="18"/>
      <c r="AK1653" s="18"/>
      <c r="AL1653" s="18"/>
      <c r="AM1653" s="18"/>
      <c r="AN1653" s="18"/>
    </row>
    <row r="1654" spans="1:40" ht="15" customHeight="1">
      <c r="A1654" s="109"/>
      <c r="B1654" s="66" t="s">
        <v>748</v>
      </c>
      <c r="C1654" s="66" t="s">
        <v>130</v>
      </c>
      <c r="D1654" s="141">
        <v>1</v>
      </c>
      <c r="E1654" s="96" t="s">
        <v>138</v>
      </c>
      <c r="F1654" s="163"/>
      <c r="G1654" s="40"/>
      <c r="H1654" s="22"/>
      <c r="I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18"/>
      <c r="Y1654" s="18"/>
      <c r="Z1654" s="18"/>
      <c r="AA1654" s="18"/>
      <c r="AB1654" s="18"/>
      <c r="AC1654" s="18"/>
      <c r="AD1654" s="18"/>
      <c r="AE1654" s="18"/>
      <c r="AF1654" s="18"/>
      <c r="AG1654" s="18"/>
      <c r="AH1654" s="18"/>
      <c r="AI1654" s="18"/>
      <c r="AJ1654" s="18"/>
      <c r="AK1654" s="18"/>
      <c r="AL1654" s="18"/>
      <c r="AM1654" s="18"/>
      <c r="AN1654" s="18"/>
    </row>
    <row r="1655" spans="1:40" ht="15" customHeight="1">
      <c r="A1655" s="110"/>
      <c r="B1655" s="65" t="s">
        <v>749</v>
      </c>
      <c r="C1655" s="65" t="s">
        <v>128</v>
      </c>
      <c r="D1655" s="140"/>
      <c r="E1655" s="95"/>
      <c r="F1655" s="167"/>
      <c r="G1655" s="103"/>
      <c r="H1655" s="23"/>
      <c r="I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18"/>
      <c r="Y1655" s="18"/>
      <c r="Z1655" s="18"/>
      <c r="AA1655" s="18"/>
      <c r="AB1655" s="18"/>
      <c r="AC1655" s="18"/>
      <c r="AD1655" s="18"/>
      <c r="AE1655" s="18"/>
      <c r="AF1655" s="18"/>
      <c r="AG1655" s="18"/>
      <c r="AH1655" s="18"/>
      <c r="AI1655" s="18"/>
      <c r="AJ1655" s="18"/>
      <c r="AK1655" s="18"/>
      <c r="AL1655" s="18"/>
      <c r="AM1655" s="18"/>
      <c r="AN1655" s="18"/>
    </row>
    <row r="1656" spans="1:40" ht="15" customHeight="1">
      <c r="A1656" s="109"/>
      <c r="B1656" s="66" t="s">
        <v>686</v>
      </c>
      <c r="C1656" s="66" t="s">
        <v>130</v>
      </c>
      <c r="D1656" s="141">
        <v>36.700000000000003</v>
      </c>
      <c r="E1656" s="96" t="s">
        <v>138</v>
      </c>
      <c r="F1656" s="163"/>
      <c r="G1656" s="40"/>
      <c r="H1656" s="22"/>
      <c r="I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  <c r="X1656" s="18"/>
      <c r="Y1656" s="18"/>
      <c r="Z1656" s="18"/>
      <c r="AA1656" s="18"/>
      <c r="AB1656" s="18"/>
      <c r="AC1656" s="18"/>
      <c r="AD1656" s="18"/>
      <c r="AE1656" s="18"/>
      <c r="AF1656" s="18"/>
      <c r="AG1656" s="18"/>
      <c r="AH1656" s="18"/>
      <c r="AI1656" s="18"/>
      <c r="AJ1656" s="18"/>
      <c r="AK1656" s="18"/>
      <c r="AL1656" s="18"/>
      <c r="AM1656" s="18"/>
      <c r="AN1656" s="18"/>
    </row>
    <row r="1657" spans="1:40" s="45" customFormat="1" ht="15" customHeight="1">
      <c r="A1657" s="110"/>
      <c r="B1657" s="65" t="s">
        <v>27</v>
      </c>
      <c r="C1657" s="65" t="s">
        <v>228</v>
      </c>
      <c r="D1657" s="140"/>
      <c r="E1657" s="95"/>
      <c r="F1657" s="167"/>
      <c r="G1657" s="103"/>
      <c r="H1657" s="23"/>
      <c r="I1657" s="18"/>
      <c r="J1657" s="43"/>
      <c r="K1657" s="43"/>
      <c r="L1657" s="43"/>
      <c r="M1657" s="44"/>
      <c r="N1657" s="44"/>
      <c r="O1657" s="44"/>
      <c r="P1657" s="44"/>
      <c r="Q1657" s="44"/>
      <c r="R1657" s="44"/>
      <c r="S1657" s="44"/>
      <c r="T1657" s="44"/>
      <c r="U1657" s="44"/>
      <c r="V1657" s="44"/>
      <c r="W1657" s="44"/>
      <c r="X1657" s="44"/>
      <c r="Y1657" s="44"/>
      <c r="Z1657" s="44"/>
      <c r="AA1657" s="44"/>
      <c r="AB1657" s="44"/>
      <c r="AC1657" s="44"/>
      <c r="AD1657" s="44"/>
      <c r="AE1657" s="44"/>
      <c r="AF1657" s="44"/>
      <c r="AG1657" s="44"/>
      <c r="AH1657" s="44"/>
      <c r="AI1657" s="44"/>
      <c r="AJ1657" s="44"/>
      <c r="AK1657" s="44"/>
      <c r="AL1657" s="44"/>
      <c r="AM1657" s="44"/>
      <c r="AN1657" s="44"/>
    </row>
    <row r="1658" spans="1:40" s="45" customFormat="1" ht="15" customHeight="1">
      <c r="A1658" s="109"/>
      <c r="B1658" s="66" t="s">
        <v>229</v>
      </c>
      <c r="C1658" s="66" t="s">
        <v>59</v>
      </c>
      <c r="D1658" s="141">
        <v>34</v>
      </c>
      <c r="E1658" s="96" t="s">
        <v>138</v>
      </c>
      <c r="F1658" s="163"/>
      <c r="G1658" s="40"/>
      <c r="H1658" s="22"/>
      <c r="I1658" s="18"/>
      <c r="J1658" s="43"/>
      <c r="K1658" s="43"/>
      <c r="L1658" s="43"/>
      <c r="M1658" s="44"/>
      <c r="N1658" s="44"/>
      <c r="O1658" s="44"/>
      <c r="P1658" s="44"/>
      <c r="Q1658" s="44"/>
      <c r="R1658" s="44"/>
      <c r="S1658" s="44"/>
      <c r="T1658" s="44"/>
      <c r="U1658" s="44"/>
      <c r="V1658" s="44"/>
      <c r="W1658" s="44"/>
      <c r="X1658" s="44"/>
      <c r="Y1658" s="44"/>
      <c r="Z1658" s="44"/>
      <c r="AA1658" s="44"/>
      <c r="AB1658" s="44"/>
      <c r="AC1658" s="44"/>
      <c r="AD1658" s="44"/>
      <c r="AE1658" s="44"/>
      <c r="AF1658" s="44"/>
      <c r="AG1658" s="44"/>
      <c r="AH1658" s="44"/>
      <c r="AI1658" s="44"/>
      <c r="AJ1658" s="44"/>
      <c r="AK1658" s="44"/>
      <c r="AL1658" s="44"/>
      <c r="AM1658" s="44"/>
      <c r="AN1658" s="44"/>
    </row>
    <row r="1659" spans="1:40" s="45" customFormat="1" ht="15" customHeight="1">
      <c r="A1659" s="110"/>
      <c r="B1659" s="65" t="s">
        <v>27</v>
      </c>
      <c r="C1659" s="65" t="s">
        <v>750</v>
      </c>
      <c r="D1659" s="140"/>
      <c r="E1659" s="95"/>
      <c r="F1659" s="104"/>
      <c r="G1659" s="94"/>
      <c r="H1659" s="23"/>
      <c r="I1659" s="18"/>
      <c r="J1659" s="43"/>
      <c r="K1659" s="43"/>
      <c r="L1659" s="43"/>
      <c r="M1659" s="44"/>
      <c r="N1659" s="44"/>
      <c r="O1659" s="44"/>
      <c r="P1659" s="44"/>
      <c r="Q1659" s="44"/>
      <c r="R1659" s="44"/>
      <c r="S1659" s="44"/>
      <c r="T1659" s="44"/>
      <c r="U1659" s="44"/>
      <c r="V1659" s="44"/>
      <c r="W1659" s="44"/>
      <c r="X1659" s="44"/>
      <c r="Y1659" s="44"/>
      <c r="Z1659" s="44"/>
      <c r="AA1659" s="44"/>
      <c r="AB1659" s="44"/>
      <c r="AC1659" s="44"/>
      <c r="AD1659" s="44"/>
      <c r="AE1659" s="44"/>
      <c r="AF1659" s="44"/>
      <c r="AG1659" s="44"/>
      <c r="AH1659" s="44"/>
      <c r="AI1659" s="44"/>
      <c r="AJ1659" s="44"/>
      <c r="AK1659" s="44"/>
      <c r="AL1659" s="44"/>
      <c r="AM1659" s="44"/>
      <c r="AN1659" s="44"/>
    </row>
    <row r="1660" spans="1:40" s="45" customFormat="1" ht="15" customHeight="1">
      <c r="A1660" s="109"/>
      <c r="B1660" s="66" t="s">
        <v>751</v>
      </c>
      <c r="C1660" s="66" t="s">
        <v>130</v>
      </c>
      <c r="D1660" s="141">
        <v>71.900000000000006</v>
      </c>
      <c r="E1660" s="96" t="s">
        <v>138</v>
      </c>
      <c r="F1660" s="102"/>
      <c r="G1660" s="105"/>
      <c r="H1660" s="133"/>
      <c r="I1660" s="18"/>
      <c r="J1660" s="43"/>
      <c r="K1660" s="43"/>
      <c r="L1660" s="43"/>
      <c r="M1660" s="44"/>
      <c r="N1660" s="44"/>
      <c r="O1660" s="44"/>
      <c r="P1660" s="44"/>
      <c r="Q1660" s="44"/>
      <c r="R1660" s="44"/>
      <c r="S1660" s="44"/>
      <c r="T1660" s="44"/>
      <c r="U1660" s="44"/>
      <c r="V1660" s="44"/>
      <c r="W1660" s="44"/>
      <c r="X1660" s="44"/>
      <c r="Y1660" s="44"/>
      <c r="Z1660" s="44"/>
      <c r="AA1660" s="44"/>
      <c r="AB1660" s="44"/>
      <c r="AC1660" s="44"/>
      <c r="AD1660" s="44"/>
      <c r="AE1660" s="44"/>
      <c r="AF1660" s="44"/>
      <c r="AG1660" s="44"/>
      <c r="AH1660" s="44"/>
      <c r="AI1660" s="44"/>
      <c r="AJ1660" s="44"/>
      <c r="AK1660" s="44"/>
      <c r="AL1660" s="44"/>
      <c r="AM1660" s="44"/>
      <c r="AN1660" s="44"/>
    </row>
    <row r="1661" spans="1:40" ht="15" customHeight="1">
      <c r="A1661" s="110"/>
      <c r="B1661" s="62" t="s">
        <v>27</v>
      </c>
      <c r="C1661" s="108"/>
      <c r="D1661" s="140"/>
      <c r="E1661" s="95"/>
      <c r="F1661" s="167"/>
      <c r="G1661" s="103"/>
      <c r="H1661" s="23"/>
      <c r="I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18"/>
      <c r="Y1661" s="18"/>
      <c r="Z1661" s="18"/>
      <c r="AA1661" s="18"/>
      <c r="AB1661" s="18"/>
      <c r="AC1661" s="18"/>
      <c r="AD1661" s="18"/>
      <c r="AE1661" s="18"/>
      <c r="AF1661" s="18"/>
      <c r="AG1661" s="18"/>
      <c r="AH1661" s="18"/>
      <c r="AI1661" s="18"/>
      <c r="AJ1661" s="18"/>
      <c r="AK1661" s="18"/>
      <c r="AL1661" s="18"/>
      <c r="AM1661" s="18"/>
      <c r="AN1661" s="18"/>
    </row>
    <row r="1662" spans="1:40" ht="15" customHeight="1">
      <c r="A1662" s="109"/>
      <c r="B1662" s="218" t="s">
        <v>752</v>
      </c>
      <c r="C1662" s="66" t="s">
        <v>753</v>
      </c>
      <c r="D1662" s="141">
        <v>213</v>
      </c>
      <c r="E1662" s="96" t="s">
        <v>138</v>
      </c>
      <c r="F1662" s="163"/>
      <c r="G1662" s="40"/>
      <c r="H1662" s="22"/>
      <c r="I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8"/>
      <c r="Y1662" s="18"/>
      <c r="Z1662" s="18"/>
      <c r="AA1662" s="18"/>
      <c r="AB1662" s="18"/>
      <c r="AC1662" s="18"/>
      <c r="AD1662" s="18"/>
      <c r="AE1662" s="18"/>
      <c r="AF1662" s="18"/>
      <c r="AG1662" s="18"/>
      <c r="AH1662" s="18"/>
      <c r="AI1662" s="18"/>
      <c r="AJ1662" s="18"/>
      <c r="AK1662" s="18"/>
      <c r="AL1662" s="18"/>
      <c r="AM1662" s="18"/>
      <c r="AN1662" s="18"/>
    </row>
    <row r="1663" spans="1:40" ht="15" customHeight="1">
      <c r="A1663" s="110"/>
      <c r="B1663" s="62" t="s">
        <v>754</v>
      </c>
      <c r="C1663" s="65"/>
      <c r="D1663" s="140"/>
      <c r="E1663" s="95"/>
      <c r="F1663" s="167"/>
      <c r="G1663" s="103"/>
      <c r="H1663" s="23"/>
      <c r="I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18"/>
      <c r="Y1663" s="18"/>
      <c r="Z1663" s="18"/>
      <c r="AA1663" s="18"/>
      <c r="AB1663" s="18"/>
      <c r="AC1663" s="18"/>
      <c r="AD1663" s="18"/>
      <c r="AE1663" s="18"/>
      <c r="AF1663" s="18"/>
      <c r="AG1663" s="18"/>
      <c r="AH1663" s="18"/>
      <c r="AI1663" s="18"/>
      <c r="AJ1663" s="18"/>
      <c r="AK1663" s="18"/>
      <c r="AL1663" s="18"/>
      <c r="AM1663" s="18"/>
      <c r="AN1663" s="18"/>
    </row>
    <row r="1664" spans="1:40" ht="15" customHeight="1">
      <c r="A1664" s="109"/>
      <c r="B1664" s="117" t="s">
        <v>752</v>
      </c>
      <c r="C1664" s="66" t="s">
        <v>755</v>
      </c>
      <c r="D1664" s="141">
        <v>5.4</v>
      </c>
      <c r="E1664" s="96" t="s">
        <v>138</v>
      </c>
      <c r="F1664" s="163"/>
      <c r="G1664" s="40"/>
      <c r="H1664" s="22"/>
      <c r="I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18"/>
      <c r="Y1664" s="18"/>
      <c r="Z1664" s="18"/>
      <c r="AA1664" s="18"/>
      <c r="AB1664" s="18"/>
      <c r="AC1664" s="18"/>
      <c r="AD1664" s="18"/>
      <c r="AE1664" s="18"/>
      <c r="AF1664" s="18"/>
      <c r="AG1664" s="18"/>
      <c r="AH1664" s="18"/>
      <c r="AI1664" s="18"/>
      <c r="AJ1664" s="18"/>
      <c r="AK1664" s="18"/>
      <c r="AL1664" s="18"/>
      <c r="AM1664" s="18"/>
      <c r="AN1664" s="18"/>
    </row>
    <row r="1665" spans="1:40" ht="15" customHeight="1">
      <c r="A1665" s="110"/>
      <c r="B1665" s="62" t="s">
        <v>275</v>
      </c>
      <c r="C1665" s="65"/>
      <c r="D1665" s="140"/>
      <c r="E1665" s="115"/>
      <c r="F1665" s="162"/>
      <c r="G1665" s="106"/>
      <c r="H1665" s="20"/>
      <c r="I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18"/>
      <c r="Y1665" s="18"/>
      <c r="Z1665" s="18"/>
      <c r="AA1665" s="18"/>
      <c r="AB1665" s="18"/>
      <c r="AC1665" s="18"/>
      <c r="AD1665" s="18"/>
      <c r="AE1665" s="18"/>
      <c r="AF1665" s="18"/>
      <c r="AG1665" s="18"/>
      <c r="AH1665" s="18"/>
      <c r="AI1665" s="18"/>
      <c r="AJ1665" s="18"/>
      <c r="AK1665" s="18"/>
      <c r="AL1665" s="18"/>
      <c r="AM1665" s="18"/>
      <c r="AN1665" s="18"/>
    </row>
    <row r="1666" spans="1:40" ht="15" customHeight="1">
      <c r="A1666" s="114"/>
      <c r="B1666" s="179" t="s">
        <v>752</v>
      </c>
      <c r="C1666" s="113" t="s">
        <v>756</v>
      </c>
      <c r="D1666" s="142">
        <v>143</v>
      </c>
      <c r="E1666" s="112" t="s">
        <v>138</v>
      </c>
      <c r="F1666" s="186"/>
      <c r="G1666" s="100"/>
      <c r="H1666" s="99"/>
      <c r="I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  <c r="X1666" s="18"/>
      <c r="Y1666" s="18"/>
      <c r="Z1666" s="18"/>
      <c r="AA1666" s="18"/>
      <c r="AB1666" s="18"/>
      <c r="AC1666" s="18"/>
      <c r="AD1666" s="18"/>
      <c r="AE1666" s="18"/>
      <c r="AF1666" s="18"/>
      <c r="AG1666" s="18"/>
      <c r="AH1666" s="18"/>
      <c r="AI1666" s="18"/>
      <c r="AJ1666" s="18"/>
      <c r="AK1666" s="18"/>
      <c r="AL1666" s="18"/>
      <c r="AM1666" s="18"/>
      <c r="AN1666" s="18"/>
    </row>
    <row r="1667" spans="1:40" ht="15" customHeight="1">
      <c r="A1667" s="111"/>
      <c r="B1667" s="15" t="s">
        <v>27</v>
      </c>
      <c r="C1667" s="108"/>
      <c r="D1667" s="140"/>
      <c r="E1667" s="95"/>
      <c r="F1667" s="162"/>
      <c r="G1667" s="103"/>
      <c r="H1667" s="20"/>
      <c r="I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  <c r="X1667" s="18"/>
      <c r="Y1667" s="18"/>
      <c r="Z1667" s="18"/>
      <c r="AA1667" s="18"/>
      <c r="AB1667" s="18"/>
      <c r="AC1667" s="18"/>
      <c r="AD1667" s="18"/>
      <c r="AE1667" s="18"/>
      <c r="AF1667" s="18"/>
      <c r="AG1667" s="18"/>
      <c r="AH1667" s="18"/>
      <c r="AI1667" s="18"/>
      <c r="AJ1667" s="18"/>
      <c r="AK1667" s="18"/>
      <c r="AL1667" s="18"/>
      <c r="AM1667" s="18"/>
      <c r="AN1667" s="18"/>
    </row>
    <row r="1668" spans="1:40" ht="15" customHeight="1">
      <c r="A1668" s="109"/>
      <c r="B1668" s="117" t="s">
        <v>283</v>
      </c>
      <c r="C1668" s="66" t="s">
        <v>59</v>
      </c>
      <c r="D1668" s="141">
        <v>101</v>
      </c>
      <c r="E1668" s="96" t="s">
        <v>138</v>
      </c>
      <c r="F1668" s="163"/>
      <c r="G1668" s="105"/>
      <c r="H1668" s="22"/>
      <c r="I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  <c r="X1668" s="18"/>
      <c r="Y1668" s="18"/>
      <c r="Z1668" s="18"/>
      <c r="AA1668" s="18"/>
      <c r="AB1668" s="18"/>
      <c r="AC1668" s="18"/>
      <c r="AD1668" s="18"/>
      <c r="AE1668" s="18"/>
      <c r="AF1668" s="18"/>
      <c r="AG1668" s="18"/>
      <c r="AH1668" s="18"/>
      <c r="AI1668" s="18"/>
      <c r="AJ1668" s="18"/>
      <c r="AK1668" s="18"/>
      <c r="AL1668" s="18"/>
      <c r="AM1668" s="18"/>
      <c r="AN1668" s="18"/>
    </row>
    <row r="1669" spans="1:40" ht="15" customHeight="1">
      <c r="A1669" s="110"/>
      <c r="B1669" s="155" t="s">
        <v>42</v>
      </c>
      <c r="C1669" s="65" t="s">
        <v>757</v>
      </c>
      <c r="D1669" s="140"/>
      <c r="E1669" s="95"/>
      <c r="F1669" s="185"/>
      <c r="G1669" s="103"/>
      <c r="H1669" s="20"/>
      <c r="I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18"/>
      <c r="Y1669" s="18"/>
      <c r="Z1669" s="18"/>
      <c r="AA1669" s="18"/>
      <c r="AB1669" s="18"/>
      <c r="AC1669" s="18"/>
      <c r="AD1669" s="18"/>
      <c r="AE1669" s="18"/>
      <c r="AF1669" s="18"/>
      <c r="AG1669" s="18"/>
      <c r="AH1669" s="18"/>
      <c r="AI1669" s="18"/>
      <c r="AJ1669" s="18"/>
      <c r="AK1669" s="18"/>
      <c r="AL1669" s="18"/>
      <c r="AM1669" s="18"/>
      <c r="AN1669" s="18"/>
    </row>
    <row r="1670" spans="1:40" ht="15" customHeight="1">
      <c r="A1670" s="109"/>
      <c r="B1670" s="117" t="s">
        <v>127</v>
      </c>
      <c r="C1670" s="66" t="s">
        <v>130</v>
      </c>
      <c r="D1670" s="141">
        <v>91.6</v>
      </c>
      <c r="E1670" s="96" t="s">
        <v>138</v>
      </c>
      <c r="F1670" s="170"/>
      <c r="G1670" s="105"/>
      <c r="H1670" s="22"/>
      <c r="I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  <c r="X1670" s="18"/>
      <c r="Y1670" s="18"/>
      <c r="Z1670" s="18"/>
      <c r="AA1670" s="18"/>
      <c r="AB1670" s="18"/>
      <c r="AC1670" s="18"/>
      <c r="AD1670" s="18"/>
      <c r="AE1670" s="18"/>
      <c r="AF1670" s="18"/>
      <c r="AG1670" s="18"/>
      <c r="AH1670" s="18"/>
      <c r="AI1670" s="18"/>
      <c r="AJ1670" s="18"/>
      <c r="AK1670" s="18"/>
      <c r="AL1670" s="18"/>
      <c r="AM1670" s="18"/>
      <c r="AN1670" s="18"/>
    </row>
    <row r="1671" spans="1:40" s="45" customFormat="1" ht="15" customHeight="1">
      <c r="A1671" s="110"/>
      <c r="B1671" s="65" t="s">
        <v>131</v>
      </c>
      <c r="C1671" s="65" t="s">
        <v>757</v>
      </c>
      <c r="D1671" s="140"/>
      <c r="E1671" s="95"/>
      <c r="F1671" s="167"/>
      <c r="G1671" s="106"/>
      <c r="H1671" s="23"/>
      <c r="I1671" s="18"/>
      <c r="J1671" s="43"/>
      <c r="K1671" s="43"/>
      <c r="L1671" s="43"/>
      <c r="M1671" s="44"/>
      <c r="N1671" s="44"/>
      <c r="O1671" s="44"/>
      <c r="P1671" s="44"/>
      <c r="Q1671" s="44"/>
      <c r="R1671" s="44"/>
      <c r="S1671" s="44"/>
      <c r="T1671" s="44"/>
      <c r="U1671" s="44"/>
      <c r="V1671" s="44"/>
      <c r="W1671" s="44"/>
      <c r="X1671" s="44"/>
      <c r="Y1671" s="44"/>
      <c r="Z1671" s="44"/>
      <c r="AA1671" s="44"/>
      <c r="AB1671" s="44"/>
      <c r="AC1671" s="44"/>
      <c r="AD1671" s="44"/>
      <c r="AE1671" s="44"/>
      <c r="AF1671" s="44"/>
      <c r="AG1671" s="44"/>
      <c r="AH1671" s="44"/>
      <c r="AI1671" s="44"/>
      <c r="AJ1671" s="44"/>
      <c r="AK1671" s="44"/>
      <c r="AL1671" s="44"/>
      <c r="AM1671" s="44"/>
      <c r="AN1671" s="44"/>
    </row>
    <row r="1672" spans="1:40" s="45" customFormat="1" ht="15" customHeight="1">
      <c r="A1672" s="109"/>
      <c r="B1672" s="66" t="s">
        <v>127</v>
      </c>
      <c r="C1672" s="66" t="s">
        <v>130</v>
      </c>
      <c r="D1672" s="141">
        <v>74.900000000000006</v>
      </c>
      <c r="E1672" s="96" t="s">
        <v>138</v>
      </c>
      <c r="F1672" s="163"/>
      <c r="G1672" s="40"/>
      <c r="H1672" s="22"/>
      <c r="I1672" s="18"/>
      <c r="J1672" s="43"/>
      <c r="K1672" s="43"/>
      <c r="L1672" s="43"/>
      <c r="M1672" s="44"/>
      <c r="N1672" s="44"/>
      <c r="O1672" s="44"/>
      <c r="P1672" s="44"/>
      <c r="Q1672" s="44"/>
      <c r="R1672" s="44"/>
      <c r="S1672" s="44"/>
      <c r="T1672" s="44"/>
      <c r="U1672" s="44"/>
      <c r="V1672" s="44"/>
      <c r="W1672" s="44"/>
      <c r="X1672" s="44"/>
      <c r="Y1672" s="44"/>
      <c r="Z1672" s="44"/>
      <c r="AA1672" s="44"/>
      <c r="AB1672" s="44"/>
      <c r="AC1672" s="44"/>
      <c r="AD1672" s="44"/>
      <c r="AE1672" s="44"/>
      <c r="AF1672" s="44"/>
      <c r="AG1672" s="44"/>
      <c r="AH1672" s="44"/>
      <c r="AI1672" s="44"/>
      <c r="AJ1672" s="44"/>
      <c r="AK1672" s="44"/>
      <c r="AL1672" s="44"/>
      <c r="AM1672" s="44"/>
      <c r="AN1672" s="44"/>
    </row>
    <row r="1673" spans="1:40" s="45" customFormat="1" ht="15" customHeight="1">
      <c r="A1673" s="110"/>
      <c r="B1673" s="65" t="s">
        <v>758</v>
      </c>
      <c r="C1673" s="65" t="s">
        <v>129</v>
      </c>
      <c r="D1673" s="145"/>
      <c r="E1673" s="48"/>
      <c r="F1673" s="167"/>
      <c r="G1673" s="106"/>
      <c r="H1673" s="23"/>
      <c r="I1673" s="18"/>
      <c r="J1673" s="43"/>
      <c r="K1673" s="43"/>
      <c r="L1673" s="43"/>
      <c r="M1673" s="44"/>
      <c r="N1673" s="44"/>
      <c r="O1673" s="44"/>
      <c r="P1673" s="44"/>
      <c r="Q1673" s="44"/>
      <c r="R1673" s="44"/>
      <c r="S1673" s="44"/>
      <c r="T1673" s="44"/>
      <c r="U1673" s="44"/>
      <c r="V1673" s="44"/>
      <c r="W1673" s="44"/>
      <c r="X1673" s="44"/>
      <c r="Y1673" s="44"/>
      <c r="Z1673" s="44"/>
      <c r="AA1673" s="44"/>
      <c r="AB1673" s="44"/>
      <c r="AC1673" s="44"/>
      <c r="AD1673" s="44"/>
      <c r="AE1673" s="44"/>
      <c r="AF1673" s="44"/>
      <c r="AG1673" s="44"/>
      <c r="AH1673" s="44"/>
      <c r="AI1673" s="44"/>
      <c r="AJ1673" s="44"/>
      <c r="AK1673" s="44"/>
      <c r="AL1673" s="44"/>
      <c r="AM1673" s="44"/>
      <c r="AN1673" s="44"/>
    </row>
    <row r="1674" spans="1:40" s="45" customFormat="1" ht="15" customHeight="1">
      <c r="A1674" s="109"/>
      <c r="B1674" s="66" t="s">
        <v>127</v>
      </c>
      <c r="C1674" s="66" t="s">
        <v>130</v>
      </c>
      <c r="D1674" s="141">
        <v>9.4</v>
      </c>
      <c r="E1674" s="96" t="s">
        <v>138</v>
      </c>
      <c r="F1674" s="163"/>
      <c r="G1674" s="40"/>
      <c r="H1674" s="22"/>
      <c r="I1674" s="18"/>
      <c r="J1674" s="43"/>
      <c r="K1674" s="43"/>
      <c r="L1674" s="43"/>
      <c r="M1674" s="44"/>
      <c r="N1674" s="44"/>
      <c r="O1674" s="44"/>
      <c r="P1674" s="44"/>
      <c r="Q1674" s="44"/>
      <c r="R1674" s="44"/>
      <c r="S1674" s="44"/>
      <c r="T1674" s="44"/>
      <c r="U1674" s="44"/>
      <c r="V1674" s="44"/>
      <c r="W1674" s="44"/>
      <c r="X1674" s="44"/>
      <c r="Y1674" s="44"/>
      <c r="Z1674" s="44"/>
      <c r="AA1674" s="44"/>
      <c r="AB1674" s="44"/>
      <c r="AC1674" s="44"/>
      <c r="AD1674" s="44"/>
      <c r="AE1674" s="44"/>
      <c r="AF1674" s="44"/>
      <c r="AG1674" s="44"/>
      <c r="AH1674" s="44"/>
      <c r="AI1674" s="44"/>
      <c r="AJ1674" s="44"/>
      <c r="AK1674" s="44"/>
      <c r="AL1674" s="44"/>
      <c r="AM1674" s="44"/>
      <c r="AN1674" s="44"/>
    </row>
    <row r="1675" spans="1:40" s="45" customFormat="1" ht="15" customHeight="1">
      <c r="A1675" s="110"/>
      <c r="B1675" s="65" t="s">
        <v>42</v>
      </c>
      <c r="C1675" s="108" t="s">
        <v>129</v>
      </c>
      <c r="D1675" s="140"/>
      <c r="E1675" s="95"/>
      <c r="F1675" s="167"/>
      <c r="G1675" s="103"/>
      <c r="H1675" s="23"/>
      <c r="I1675" s="18"/>
      <c r="J1675" s="43"/>
      <c r="K1675" s="43"/>
      <c r="L1675" s="43"/>
      <c r="M1675" s="44"/>
      <c r="N1675" s="44"/>
      <c r="O1675" s="44"/>
      <c r="P1675" s="44"/>
      <c r="Q1675" s="44"/>
      <c r="R1675" s="44"/>
      <c r="S1675" s="44"/>
      <c r="T1675" s="44"/>
      <c r="U1675" s="44"/>
      <c r="V1675" s="44"/>
      <c r="W1675" s="44"/>
      <c r="X1675" s="44"/>
      <c r="Y1675" s="44"/>
      <c r="Z1675" s="44"/>
      <c r="AA1675" s="44"/>
      <c r="AB1675" s="44"/>
      <c r="AC1675" s="44"/>
      <c r="AD1675" s="44"/>
      <c r="AE1675" s="44"/>
      <c r="AF1675" s="44"/>
      <c r="AG1675" s="44"/>
      <c r="AH1675" s="44"/>
      <c r="AI1675" s="44"/>
      <c r="AJ1675" s="44"/>
      <c r="AK1675" s="44"/>
      <c r="AL1675" s="44"/>
      <c r="AM1675" s="44"/>
      <c r="AN1675" s="44"/>
    </row>
    <row r="1676" spans="1:40" s="45" customFormat="1" ht="15" customHeight="1">
      <c r="A1676" s="109"/>
      <c r="B1676" s="49" t="s">
        <v>210</v>
      </c>
      <c r="C1676" s="66" t="s">
        <v>759</v>
      </c>
      <c r="D1676" s="141">
        <v>11.1</v>
      </c>
      <c r="E1676" s="96" t="s">
        <v>138</v>
      </c>
      <c r="F1676" s="163"/>
      <c r="G1676" s="40"/>
      <c r="H1676" s="22"/>
      <c r="I1676" s="18"/>
      <c r="J1676" s="43"/>
      <c r="K1676" s="43"/>
      <c r="L1676" s="43"/>
      <c r="M1676" s="44"/>
      <c r="N1676" s="44"/>
      <c r="O1676" s="44"/>
      <c r="P1676" s="44"/>
      <c r="Q1676" s="44"/>
      <c r="R1676" s="44"/>
      <c r="S1676" s="44"/>
      <c r="T1676" s="44"/>
      <c r="U1676" s="44"/>
      <c r="V1676" s="44"/>
      <c r="W1676" s="44"/>
      <c r="X1676" s="44"/>
      <c r="Y1676" s="44"/>
      <c r="Z1676" s="44"/>
      <c r="AA1676" s="44"/>
      <c r="AB1676" s="44"/>
      <c r="AC1676" s="44"/>
      <c r="AD1676" s="44"/>
      <c r="AE1676" s="44"/>
      <c r="AF1676" s="44"/>
      <c r="AG1676" s="44"/>
      <c r="AH1676" s="44"/>
      <c r="AI1676" s="44"/>
      <c r="AJ1676" s="44"/>
      <c r="AK1676" s="44"/>
      <c r="AL1676" s="44"/>
      <c r="AM1676" s="44"/>
      <c r="AN1676" s="44"/>
    </row>
    <row r="1677" spans="1:40" s="45" customFormat="1" ht="15" customHeight="1">
      <c r="A1677" s="110"/>
      <c r="B1677" s="65" t="s">
        <v>42</v>
      </c>
      <c r="C1677" s="65" t="s">
        <v>760</v>
      </c>
      <c r="D1677" s="145"/>
      <c r="E1677" s="48"/>
      <c r="F1677" s="167"/>
      <c r="G1677" s="106"/>
      <c r="H1677" s="23"/>
      <c r="I1677" s="18"/>
      <c r="J1677" s="43"/>
      <c r="K1677" s="43"/>
      <c r="L1677" s="43"/>
      <c r="M1677" s="44"/>
      <c r="N1677" s="44"/>
      <c r="O1677" s="44"/>
      <c r="P1677" s="44"/>
      <c r="Q1677" s="44"/>
      <c r="R1677" s="44"/>
      <c r="S1677" s="44"/>
      <c r="T1677" s="44"/>
      <c r="U1677" s="44"/>
      <c r="V1677" s="44"/>
      <c r="W1677" s="44"/>
      <c r="X1677" s="44"/>
      <c r="Y1677" s="44"/>
      <c r="Z1677" s="44"/>
      <c r="AA1677" s="44"/>
      <c r="AB1677" s="44"/>
      <c r="AC1677" s="44"/>
      <c r="AD1677" s="44"/>
      <c r="AE1677" s="44"/>
      <c r="AF1677" s="44"/>
      <c r="AG1677" s="44"/>
      <c r="AH1677" s="44"/>
      <c r="AI1677" s="44"/>
      <c r="AJ1677" s="44"/>
      <c r="AK1677" s="44"/>
      <c r="AL1677" s="44"/>
      <c r="AM1677" s="44"/>
      <c r="AN1677" s="44"/>
    </row>
    <row r="1678" spans="1:40" s="45" customFormat="1" ht="15" customHeight="1">
      <c r="A1678" s="109"/>
      <c r="B1678" s="66" t="s">
        <v>229</v>
      </c>
      <c r="C1678" s="66" t="s">
        <v>59</v>
      </c>
      <c r="D1678" s="141">
        <v>11.2</v>
      </c>
      <c r="E1678" s="96" t="s">
        <v>138</v>
      </c>
      <c r="F1678" s="163"/>
      <c r="G1678" s="40"/>
      <c r="H1678" s="22"/>
      <c r="I1678" s="18"/>
      <c r="J1678" s="43"/>
      <c r="K1678" s="43"/>
      <c r="L1678" s="43"/>
      <c r="M1678" s="44"/>
      <c r="N1678" s="44"/>
      <c r="O1678" s="44"/>
      <c r="P1678" s="44"/>
      <c r="Q1678" s="44"/>
      <c r="R1678" s="44"/>
      <c r="S1678" s="44"/>
      <c r="T1678" s="44"/>
      <c r="U1678" s="44"/>
      <c r="V1678" s="44"/>
      <c r="W1678" s="44"/>
      <c r="X1678" s="44"/>
      <c r="Y1678" s="44"/>
      <c r="Z1678" s="44"/>
      <c r="AA1678" s="44"/>
      <c r="AB1678" s="44"/>
      <c r="AC1678" s="44"/>
      <c r="AD1678" s="44"/>
      <c r="AE1678" s="44"/>
      <c r="AF1678" s="44"/>
      <c r="AG1678" s="44"/>
      <c r="AH1678" s="44"/>
      <c r="AI1678" s="44"/>
      <c r="AJ1678" s="44"/>
      <c r="AK1678" s="44"/>
      <c r="AL1678" s="44"/>
      <c r="AM1678" s="44"/>
      <c r="AN1678" s="44"/>
    </row>
    <row r="1679" spans="1:40" s="45" customFormat="1" ht="15" customHeight="1">
      <c r="A1679" s="110"/>
      <c r="B1679" s="65" t="s">
        <v>42</v>
      </c>
      <c r="C1679" s="65" t="s">
        <v>750</v>
      </c>
      <c r="D1679" s="145"/>
      <c r="E1679" s="48"/>
      <c r="F1679" s="104"/>
      <c r="G1679" s="94"/>
      <c r="H1679" s="23"/>
      <c r="I1679" s="18"/>
      <c r="J1679" s="43"/>
      <c r="K1679" s="43"/>
      <c r="L1679" s="43"/>
      <c r="M1679" s="44"/>
      <c r="N1679" s="44"/>
      <c r="O1679" s="44"/>
      <c r="P1679" s="44"/>
      <c r="Q1679" s="44"/>
      <c r="R1679" s="44"/>
      <c r="S1679" s="44"/>
      <c r="T1679" s="44"/>
      <c r="U1679" s="44"/>
      <c r="V1679" s="44"/>
      <c r="W1679" s="44"/>
      <c r="X1679" s="44"/>
      <c r="Y1679" s="44"/>
      <c r="Z1679" s="44"/>
      <c r="AA1679" s="44"/>
      <c r="AB1679" s="44"/>
      <c r="AC1679" s="44"/>
      <c r="AD1679" s="44"/>
      <c r="AE1679" s="44"/>
      <c r="AF1679" s="44"/>
      <c r="AG1679" s="44"/>
      <c r="AH1679" s="44"/>
      <c r="AI1679" s="44"/>
      <c r="AJ1679" s="44"/>
      <c r="AK1679" s="44"/>
      <c r="AL1679" s="44"/>
      <c r="AM1679" s="44"/>
      <c r="AN1679" s="44"/>
    </row>
    <row r="1680" spans="1:40" s="45" customFormat="1" ht="15" customHeight="1">
      <c r="A1680" s="109"/>
      <c r="B1680" s="66" t="s">
        <v>751</v>
      </c>
      <c r="C1680" s="66" t="s">
        <v>761</v>
      </c>
      <c r="D1680" s="141">
        <v>44</v>
      </c>
      <c r="E1680" s="96" t="s">
        <v>138</v>
      </c>
      <c r="F1680" s="102"/>
      <c r="G1680" s="105"/>
      <c r="H1680" s="133"/>
      <c r="I1680" s="18"/>
      <c r="J1680" s="43"/>
      <c r="K1680" s="43"/>
      <c r="L1680" s="43"/>
      <c r="M1680" s="44"/>
      <c r="N1680" s="44"/>
      <c r="O1680" s="44"/>
      <c r="P1680" s="44"/>
      <c r="Q1680" s="44"/>
      <c r="R1680" s="44"/>
      <c r="S1680" s="44"/>
      <c r="T1680" s="44"/>
      <c r="U1680" s="44"/>
      <c r="V1680" s="44"/>
      <c r="W1680" s="44"/>
      <c r="X1680" s="44"/>
      <c r="Y1680" s="44"/>
      <c r="Z1680" s="44"/>
      <c r="AA1680" s="44"/>
      <c r="AB1680" s="44"/>
      <c r="AC1680" s="44"/>
      <c r="AD1680" s="44"/>
      <c r="AE1680" s="44"/>
      <c r="AF1680" s="44"/>
      <c r="AG1680" s="44"/>
      <c r="AH1680" s="44"/>
      <c r="AI1680" s="44"/>
      <c r="AJ1680" s="44"/>
      <c r="AK1680" s="44"/>
      <c r="AL1680" s="44"/>
      <c r="AM1680" s="44"/>
      <c r="AN1680" s="44"/>
    </row>
    <row r="1681" spans="1:40" ht="15" customHeight="1">
      <c r="A1681" s="110"/>
      <c r="B1681" s="62" t="s">
        <v>762</v>
      </c>
      <c r="C1681" s="65" t="s">
        <v>763</v>
      </c>
      <c r="D1681" s="140"/>
      <c r="E1681" s="95"/>
      <c r="F1681" s="167"/>
      <c r="G1681" s="106"/>
      <c r="H1681" s="152"/>
      <c r="I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18"/>
      <c r="Y1681" s="18"/>
      <c r="Z1681" s="18"/>
      <c r="AA1681" s="18"/>
      <c r="AB1681" s="18"/>
      <c r="AC1681" s="18"/>
      <c r="AD1681" s="18"/>
      <c r="AE1681" s="18"/>
      <c r="AF1681" s="18"/>
      <c r="AG1681" s="18"/>
      <c r="AH1681" s="18"/>
      <c r="AI1681" s="18"/>
      <c r="AJ1681" s="18"/>
      <c r="AK1681" s="18"/>
      <c r="AL1681" s="18"/>
      <c r="AM1681" s="18"/>
      <c r="AN1681" s="18"/>
    </row>
    <row r="1682" spans="1:40" ht="15" customHeight="1">
      <c r="A1682" s="109"/>
      <c r="B1682" s="117" t="s">
        <v>686</v>
      </c>
      <c r="C1682" s="66" t="s">
        <v>764</v>
      </c>
      <c r="D1682" s="141">
        <v>8.1999999999999993</v>
      </c>
      <c r="E1682" s="96" t="s">
        <v>138</v>
      </c>
      <c r="F1682" s="163"/>
      <c r="G1682" s="40"/>
      <c r="H1682" s="22"/>
      <c r="I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  <c r="X1682" s="18"/>
      <c r="Y1682" s="18"/>
      <c r="Z1682" s="18"/>
      <c r="AA1682" s="18"/>
      <c r="AB1682" s="18"/>
      <c r="AC1682" s="18"/>
      <c r="AD1682" s="18"/>
      <c r="AE1682" s="18"/>
      <c r="AF1682" s="18"/>
      <c r="AG1682" s="18"/>
      <c r="AH1682" s="18"/>
      <c r="AI1682" s="18"/>
      <c r="AJ1682" s="18"/>
      <c r="AK1682" s="18"/>
      <c r="AL1682" s="18"/>
      <c r="AM1682" s="18"/>
      <c r="AN1682" s="18"/>
    </row>
    <row r="1683" spans="1:40" ht="15" customHeight="1">
      <c r="A1683" s="110"/>
      <c r="B1683" s="65" t="s">
        <v>42</v>
      </c>
      <c r="C1683" s="65" t="s">
        <v>128</v>
      </c>
      <c r="D1683" s="140"/>
      <c r="E1683" s="95"/>
      <c r="F1683" s="167"/>
      <c r="G1683" s="106"/>
      <c r="H1683" s="23"/>
      <c r="I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  <c r="X1683" s="18"/>
      <c r="Y1683" s="18"/>
      <c r="Z1683" s="18"/>
      <c r="AA1683" s="18"/>
      <c r="AB1683" s="18"/>
      <c r="AC1683" s="18"/>
      <c r="AD1683" s="18"/>
      <c r="AE1683" s="18"/>
      <c r="AF1683" s="18"/>
      <c r="AG1683" s="18"/>
      <c r="AH1683" s="18"/>
      <c r="AI1683" s="18"/>
      <c r="AJ1683" s="18"/>
      <c r="AK1683" s="18"/>
      <c r="AL1683" s="18"/>
      <c r="AM1683" s="18"/>
      <c r="AN1683" s="18"/>
    </row>
    <row r="1684" spans="1:40" ht="15" customHeight="1">
      <c r="A1684" s="109"/>
      <c r="B1684" s="66" t="s">
        <v>765</v>
      </c>
      <c r="C1684" s="66" t="s">
        <v>786</v>
      </c>
      <c r="D1684" s="141">
        <v>174</v>
      </c>
      <c r="E1684" s="96" t="s">
        <v>138</v>
      </c>
      <c r="F1684" s="163"/>
      <c r="G1684" s="105"/>
      <c r="H1684" s="22"/>
      <c r="I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  <c r="X1684" s="18"/>
      <c r="Y1684" s="18"/>
      <c r="Z1684" s="18"/>
      <c r="AA1684" s="18"/>
      <c r="AB1684" s="18"/>
      <c r="AC1684" s="18"/>
      <c r="AD1684" s="18"/>
      <c r="AE1684" s="18"/>
      <c r="AF1684" s="18"/>
      <c r="AG1684" s="18"/>
      <c r="AH1684" s="18"/>
      <c r="AI1684" s="18"/>
      <c r="AJ1684" s="18"/>
      <c r="AK1684" s="18"/>
      <c r="AL1684" s="18"/>
      <c r="AM1684" s="18"/>
      <c r="AN1684" s="18"/>
    </row>
    <row r="1685" spans="1:40" ht="15" customHeight="1">
      <c r="A1685" s="110"/>
      <c r="B1685" s="65" t="s">
        <v>766</v>
      </c>
      <c r="C1685" s="65" t="s">
        <v>689</v>
      </c>
      <c r="D1685" s="140"/>
      <c r="E1685" s="95"/>
      <c r="F1685" s="104"/>
      <c r="G1685" s="94"/>
      <c r="H1685" s="23"/>
      <c r="I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18"/>
      <c r="Y1685" s="18"/>
      <c r="Z1685" s="18"/>
      <c r="AA1685" s="18"/>
      <c r="AB1685" s="18"/>
      <c r="AC1685" s="18"/>
      <c r="AD1685" s="18"/>
      <c r="AE1685" s="18"/>
      <c r="AF1685" s="18"/>
      <c r="AG1685" s="18"/>
      <c r="AH1685" s="18"/>
      <c r="AI1685" s="18"/>
      <c r="AJ1685" s="18"/>
      <c r="AK1685" s="18"/>
      <c r="AL1685" s="18"/>
      <c r="AM1685" s="18"/>
      <c r="AN1685" s="18"/>
    </row>
    <row r="1686" spans="1:40" ht="15" customHeight="1">
      <c r="A1686" s="109"/>
      <c r="B1686" s="66" t="s">
        <v>690</v>
      </c>
      <c r="C1686" s="66" t="s">
        <v>691</v>
      </c>
      <c r="D1686" s="141">
        <v>10.8</v>
      </c>
      <c r="E1686" s="96" t="s">
        <v>138</v>
      </c>
      <c r="F1686" s="102"/>
      <c r="G1686" s="105"/>
      <c r="H1686" s="133"/>
      <c r="I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  <c r="X1686" s="18"/>
      <c r="Y1686" s="18"/>
      <c r="Z1686" s="18"/>
      <c r="AA1686" s="18"/>
      <c r="AB1686" s="18"/>
      <c r="AC1686" s="18"/>
      <c r="AD1686" s="18"/>
      <c r="AE1686" s="18"/>
      <c r="AF1686" s="18"/>
      <c r="AG1686" s="18"/>
      <c r="AH1686" s="18"/>
      <c r="AI1686" s="18"/>
      <c r="AJ1686" s="18"/>
      <c r="AK1686" s="18"/>
      <c r="AL1686" s="18"/>
      <c r="AM1686" s="18"/>
      <c r="AN1686" s="18"/>
    </row>
    <row r="1687" spans="1:40" ht="15" customHeight="1">
      <c r="A1687" s="110"/>
      <c r="B1687" s="65" t="s">
        <v>42</v>
      </c>
      <c r="C1687" s="65" t="s">
        <v>767</v>
      </c>
      <c r="D1687" s="140"/>
      <c r="E1687" s="95"/>
      <c r="F1687" s="167"/>
      <c r="G1687" s="106"/>
      <c r="H1687" s="152"/>
      <c r="I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8"/>
      <c r="Y1687" s="18"/>
      <c r="Z1687" s="18"/>
      <c r="AA1687" s="18"/>
      <c r="AB1687" s="18"/>
      <c r="AC1687" s="18"/>
      <c r="AD1687" s="18"/>
      <c r="AE1687" s="18"/>
      <c r="AF1687" s="18"/>
      <c r="AG1687" s="18"/>
      <c r="AH1687" s="18"/>
      <c r="AI1687" s="18"/>
      <c r="AJ1687" s="18"/>
      <c r="AK1687" s="18"/>
      <c r="AL1687" s="18"/>
      <c r="AM1687" s="18"/>
      <c r="AN1687" s="18"/>
    </row>
    <row r="1688" spans="1:40" ht="15" customHeight="1">
      <c r="A1688" s="109"/>
      <c r="B1688" s="66" t="s">
        <v>768</v>
      </c>
      <c r="C1688" s="66" t="s">
        <v>769</v>
      </c>
      <c r="D1688" s="141">
        <v>1</v>
      </c>
      <c r="E1688" s="96" t="s">
        <v>133</v>
      </c>
      <c r="F1688" s="163"/>
      <c r="G1688" s="40"/>
      <c r="H1688" s="22"/>
      <c r="I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/>
      <c r="X1688" s="18"/>
      <c r="Y1688" s="18"/>
      <c r="Z1688" s="18"/>
      <c r="AA1688" s="18"/>
      <c r="AB1688" s="18"/>
      <c r="AC1688" s="18"/>
      <c r="AD1688" s="18"/>
      <c r="AE1688" s="18"/>
      <c r="AF1688" s="18"/>
      <c r="AG1688" s="18"/>
      <c r="AH1688" s="18"/>
      <c r="AI1688" s="18"/>
      <c r="AJ1688" s="18"/>
      <c r="AK1688" s="18"/>
      <c r="AL1688" s="18"/>
      <c r="AM1688" s="18"/>
      <c r="AN1688" s="18"/>
    </row>
    <row r="1689" spans="1:40" s="45" customFormat="1" ht="15" customHeight="1">
      <c r="A1689" s="110"/>
      <c r="B1689" s="65"/>
      <c r="C1689" s="65"/>
      <c r="D1689" s="140"/>
      <c r="E1689" s="95"/>
      <c r="F1689" s="167"/>
      <c r="G1689" s="106"/>
      <c r="H1689" s="23"/>
      <c r="I1689" s="18"/>
      <c r="J1689" s="43"/>
      <c r="K1689" s="43"/>
      <c r="L1689" s="43"/>
      <c r="M1689" s="44"/>
      <c r="N1689" s="44"/>
      <c r="O1689" s="44"/>
      <c r="P1689" s="44"/>
      <c r="Q1689" s="44"/>
      <c r="R1689" s="44"/>
      <c r="S1689" s="44"/>
      <c r="T1689" s="44"/>
      <c r="U1689" s="44"/>
      <c r="V1689" s="44"/>
      <c r="W1689" s="44"/>
      <c r="X1689" s="44"/>
      <c r="Y1689" s="44"/>
      <c r="Z1689" s="44"/>
      <c r="AA1689" s="44"/>
      <c r="AB1689" s="44"/>
      <c r="AC1689" s="44"/>
      <c r="AD1689" s="44"/>
      <c r="AE1689" s="44"/>
      <c r="AF1689" s="44"/>
      <c r="AG1689" s="44"/>
      <c r="AH1689" s="44"/>
      <c r="AI1689" s="44"/>
      <c r="AJ1689" s="44"/>
      <c r="AK1689" s="44"/>
      <c r="AL1689" s="44"/>
      <c r="AM1689" s="44"/>
      <c r="AN1689" s="44"/>
    </row>
    <row r="1690" spans="1:40" s="45" customFormat="1" ht="15" customHeight="1">
      <c r="A1690" s="109"/>
      <c r="B1690" s="66" t="s">
        <v>132</v>
      </c>
      <c r="C1690" s="66" t="s">
        <v>211</v>
      </c>
      <c r="D1690" s="141">
        <v>107</v>
      </c>
      <c r="E1690" s="96" t="s">
        <v>4</v>
      </c>
      <c r="F1690" s="163"/>
      <c r="G1690" s="105"/>
      <c r="H1690" s="22"/>
      <c r="I1690" s="18"/>
      <c r="J1690" s="43"/>
      <c r="K1690" s="43"/>
      <c r="L1690" s="43"/>
      <c r="M1690" s="44"/>
      <c r="N1690" s="44"/>
      <c r="O1690" s="44"/>
      <c r="P1690" s="44"/>
      <c r="Q1690" s="44"/>
      <c r="R1690" s="44"/>
      <c r="S1690" s="44"/>
      <c r="T1690" s="44"/>
      <c r="U1690" s="44"/>
      <c r="V1690" s="44"/>
      <c r="W1690" s="44"/>
      <c r="X1690" s="44"/>
      <c r="Y1690" s="44"/>
      <c r="Z1690" s="44"/>
      <c r="AA1690" s="44"/>
      <c r="AB1690" s="44"/>
      <c r="AC1690" s="44"/>
      <c r="AD1690" s="44"/>
      <c r="AE1690" s="44"/>
      <c r="AF1690" s="44"/>
      <c r="AG1690" s="44"/>
      <c r="AH1690" s="44"/>
      <c r="AI1690" s="44"/>
      <c r="AJ1690" s="44"/>
      <c r="AK1690" s="44"/>
      <c r="AL1690" s="44"/>
      <c r="AM1690" s="44"/>
      <c r="AN1690" s="44"/>
    </row>
    <row r="1691" spans="1:40" s="45" customFormat="1" ht="15" customHeight="1">
      <c r="A1691" s="110"/>
      <c r="B1691" s="65" t="s">
        <v>770</v>
      </c>
      <c r="C1691" s="65"/>
      <c r="D1691" s="140"/>
      <c r="E1691" s="95"/>
      <c r="F1691" s="104"/>
      <c r="G1691" s="94"/>
      <c r="H1691" s="23"/>
      <c r="I1691" s="18"/>
      <c r="J1691" s="43"/>
      <c r="K1691" s="43"/>
      <c r="L1691" s="43"/>
      <c r="M1691" s="44"/>
      <c r="N1691" s="44"/>
      <c r="O1691" s="44"/>
      <c r="P1691" s="44"/>
      <c r="Q1691" s="44"/>
      <c r="R1691" s="44"/>
      <c r="S1691" s="44"/>
      <c r="T1691" s="44"/>
      <c r="U1691" s="44"/>
      <c r="V1691" s="44"/>
      <c r="W1691" s="44"/>
      <c r="X1691" s="44"/>
      <c r="Y1691" s="44"/>
      <c r="Z1691" s="44"/>
      <c r="AA1691" s="44"/>
      <c r="AB1691" s="44"/>
      <c r="AC1691" s="44"/>
      <c r="AD1691" s="44"/>
      <c r="AE1691" s="44"/>
      <c r="AF1691" s="44"/>
      <c r="AG1691" s="44"/>
      <c r="AH1691" s="44"/>
      <c r="AI1691" s="44"/>
      <c r="AJ1691" s="44"/>
      <c r="AK1691" s="44"/>
      <c r="AL1691" s="44"/>
      <c r="AM1691" s="44"/>
      <c r="AN1691" s="44"/>
    </row>
    <row r="1692" spans="1:40" s="45" customFormat="1" ht="15" customHeight="1">
      <c r="A1692" s="109"/>
      <c r="B1692" s="66" t="s">
        <v>771</v>
      </c>
      <c r="C1692" s="66" t="s">
        <v>772</v>
      </c>
      <c r="D1692" s="141">
        <v>3.6</v>
      </c>
      <c r="E1692" s="96" t="s">
        <v>4</v>
      </c>
      <c r="F1692" s="102"/>
      <c r="G1692" s="105"/>
      <c r="H1692" s="133"/>
      <c r="I1692" s="18"/>
      <c r="J1692" s="43"/>
      <c r="K1692" s="43"/>
      <c r="L1692" s="43"/>
      <c r="M1692" s="44"/>
      <c r="N1692" s="44"/>
      <c r="O1692" s="44"/>
      <c r="P1692" s="44"/>
      <c r="Q1692" s="44"/>
      <c r="R1692" s="44"/>
      <c r="S1692" s="44"/>
      <c r="T1692" s="44"/>
      <c r="U1692" s="44"/>
      <c r="V1692" s="44"/>
      <c r="W1692" s="44"/>
      <c r="X1692" s="44"/>
      <c r="Y1692" s="44"/>
      <c r="Z1692" s="44"/>
      <c r="AA1692" s="44"/>
      <c r="AB1692" s="44"/>
      <c r="AC1692" s="44"/>
      <c r="AD1692" s="44"/>
      <c r="AE1692" s="44"/>
      <c r="AF1692" s="44"/>
      <c r="AG1692" s="44"/>
      <c r="AH1692" s="44"/>
      <c r="AI1692" s="44"/>
      <c r="AJ1692" s="44"/>
      <c r="AK1692" s="44"/>
      <c r="AL1692" s="44"/>
      <c r="AM1692" s="44"/>
      <c r="AN1692" s="44"/>
    </row>
    <row r="1693" spans="1:40" ht="15" customHeight="1">
      <c r="A1693" s="110"/>
      <c r="B1693" s="62" t="s">
        <v>773</v>
      </c>
      <c r="C1693" s="108" t="s">
        <v>702</v>
      </c>
      <c r="D1693" s="140"/>
      <c r="E1693" s="95"/>
      <c r="F1693" s="104"/>
      <c r="G1693" s="94"/>
      <c r="H1693" s="23"/>
      <c r="I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  <c r="X1693" s="18"/>
      <c r="Y1693" s="18"/>
      <c r="Z1693" s="18"/>
      <c r="AA1693" s="18"/>
      <c r="AB1693" s="18"/>
      <c r="AC1693" s="18"/>
      <c r="AD1693" s="18"/>
      <c r="AE1693" s="18"/>
      <c r="AF1693" s="18"/>
      <c r="AG1693" s="18"/>
      <c r="AH1693" s="18"/>
      <c r="AI1693" s="18"/>
      <c r="AJ1693" s="18"/>
      <c r="AK1693" s="18"/>
      <c r="AL1693" s="18"/>
      <c r="AM1693" s="18"/>
      <c r="AN1693" s="18"/>
    </row>
    <row r="1694" spans="1:40" ht="15" customHeight="1">
      <c r="A1694" s="109"/>
      <c r="B1694" s="218" t="s">
        <v>703</v>
      </c>
      <c r="C1694" s="66" t="s">
        <v>704</v>
      </c>
      <c r="D1694" s="141">
        <v>1.1000000000000001</v>
      </c>
      <c r="E1694" s="96" t="s">
        <v>138</v>
      </c>
      <c r="F1694" s="102"/>
      <c r="G1694" s="105"/>
      <c r="H1694" s="133"/>
      <c r="I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  <c r="X1694" s="18"/>
      <c r="Y1694" s="18"/>
      <c r="Z1694" s="18"/>
      <c r="AA1694" s="18"/>
      <c r="AB1694" s="18"/>
      <c r="AC1694" s="18"/>
      <c r="AD1694" s="18"/>
      <c r="AE1694" s="18"/>
      <c r="AF1694" s="18"/>
      <c r="AG1694" s="18"/>
      <c r="AH1694" s="18"/>
      <c r="AI1694" s="18"/>
      <c r="AJ1694" s="18"/>
      <c r="AK1694" s="18"/>
      <c r="AL1694" s="18"/>
      <c r="AM1694" s="18"/>
      <c r="AN1694" s="18"/>
    </row>
    <row r="1695" spans="1:40" ht="15" customHeight="1">
      <c r="A1695" s="110"/>
      <c r="B1695" s="62" t="s">
        <v>773</v>
      </c>
      <c r="C1695" s="65" t="s">
        <v>702</v>
      </c>
      <c r="D1695" s="140"/>
      <c r="E1695" s="95"/>
      <c r="F1695" s="104"/>
      <c r="G1695" s="94"/>
      <c r="H1695" s="23"/>
      <c r="I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18"/>
      <c r="Y1695" s="18"/>
      <c r="Z1695" s="18"/>
      <c r="AA1695" s="18"/>
      <c r="AB1695" s="18"/>
      <c r="AC1695" s="18"/>
      <c r="AD1695" s="18"/>
      <c r="AE1695" s="18"/>
      <c r="AF1695" s="18"/>
      <c r="AG1695" s="18"/>
      <c r="AH1695" s="18"/>
      <c r="AI1695" s="18"/>
      <c r="AJ1695" s="18"/>
      <c r="AK1695" s="18"/>
      <c r="AL1695" s="18"/>
      <c r="AM1695" s="18"/>
      <c r="AN1695" s="18"/>
    </row>
    <row r="1696" spans="1:40" ht="15" customHeight="1">
      <c r="A1696" s="109"/>
      <c r="B1696" s="117" t="s">
        <v>703</v>
      </c>
      <c r="C1696" s="66" t="s">
        <v>705</v>
      </c>
      <c r="D1696" s="141">
        <v>1</v>
      </c>
      <c r="E1696" s="96" t="s">
        <v>138</v>
      </c>
      <c r="F1696" s="102"/>
      <c r="G1696" s="105"/>
      <c r="H1696" s="133"/>
      <c r="I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18"/>
      <c r="Y1696" s="18"/>
      <c r="Z1696" s="18"/>
      <c r="AA1696" s="18"/>
      <c r="AB1696" s="18"/>
      <c r="AC1696" s="18"/>
      <c r="AD1696" s="18"/>
      <c r="AE1696" s="18"/>
      <c r="AF1696" s="18"/>
      <c r="AG1696" s="18"/>
      <c r="AH1696" s="18"/>
      <c r="AI1696" s="18"/>
      <c r="AJ1696" s="18"/>
      <c r="AK1696" s="18"/>
      <c r="AL1696" s="18"/>
      <c r="AM1696" s="18"/>
      <c r="AN1696" s="18"/>
    </row>
    <row r="1697" spans="1:40" ht="15" customHeight="1">
      <c r="A1697" s="110"/>
      <c r="B1697" s="62"/>
      <c r="C1697" s="65"/>
      <c r="D1697" s="140"/>
      <c r="E1697" s="115"/>
      <c r="F1697" s="162"/>
      <c r="G1697" s="106"/>
      <c r="H1697" s="20"/>
      <c r="I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18"/>
      <c r="Y1697" s="18"/>
      <c r="Z1697" s="18"/>
      <c r="AA1697" s="18"/>
      <c r="AB1697" s="18"/>
      <c r="AC1697" s="18"/>
      <c r="AD1697" s="18"/>
      <c r="AE1697" s="18"/>
      <c r="AF1697" s="18"/>
      <c r="AG1697" s="18"/>
      <c r="AH1697" s="18"/>
      <c r="AI1697" s="18"/>
      <c r="AJ1697" s="18"/>
      <c r="AK1697" s="18"/>
      <c r="AL1697" s="18"/>
      <c r="AM1697" s="18"/>
      <c r="AN1697" s="18"/>
    </row>
    <row r="1698" spans="1:40" ht="15" customHeight="1">
      <c r="A1698" s="114"/>
      <c r="B1698" s="179"/>
      <c r="C1698" s="113"/>
      <c r="D1698" s="142"/>
      <c r="E1698" s="112"/>
      <c r="F1698" s="186"/>
      <c r="G1698" s="100"/>
      <c r="H1698" s="99"/>
      <c r="I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18"/>
      <c r="Y1698" s="18"/>
      <c r="Z1698" s="18"/>
      <c r="AA1698" s="18"/>
      <c r="AB1698" s="18"/>
      <c r="AC1698" s="18"/>
      <c r="AD1698" s="18"/>
      <c r="AE1698" s="18"/>
      <c r="AF1698" s="18"/>
      <c r="AG1698" s="18"/>
      <c r="AH1698" s="18"/>
      <c r="AI1698" s="18"/>
      <c r="AJ1698" s="18"/>
      <c r="AK1698" s="18"/>
      <c r="AL1698" s="18"/>
      <c r="AM1698" s="18"/>
      <c r="AN1698" s="18"/>
    </row>
    <row r="1699" spans="1:40" ht="15" customHeight="1">
      <c r="A1699" s="111"/>
      <c r="B1699" s="15"/>
      <c r="C1699" s="108"/>
      <c r="D1699" s="140"/>
      <c r="E1699" s="95"/>
      <c r="F1699" s="162"/>
      <c r="G1699" s="103"/>
      <c r="H1699" s="20"/>
      <c r="I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  <c r="X1699" s="18"/>
      <c r="Y1699" s="18"/>
      <c r="Z1699" s="18"/>
      <c r="AA1699" s="18"/>
      <c r="AB1699" s="18"/>
      <c r="AC1699" s="18"/>
      <c r="AD1699" s="18"/>
      <c r="AE1699" s="18"/>
      <c r="AF1699" s="18"/>
      <c r="AG1699" s="18"/>
      <c r="AH1699" s="18"/>
      <c r="AI1699" s="18"/>
      <c r="AJ1699" s="18"/>
      <c r="AK1699" s="18"/>
      <c r="AL1699" s="18"/>
      <c r="AM1699" s="18"/>
      <c r="AN1699" s="18"/>
    </row>
    <row r="1700" spans="1:40" ht="15" customHeight="1">
      <c r="A1700" s="109"/>
      <c r="B1700" s="117" t="s">
        <v>774</v>
      </c>
      <c r="C1700" s="66"/>
      <c r="D1700" s="141"/>
      <c r="E1700" s="96"/>
      <c r="F1700" s="163"/>
      <c r="G1700" s="105"/>
      <c r="H1700" s="22"/>
      <c r="I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  <c r="X1700" s="18"/>
      <c r="Y1700" s="18"/>
      <c r="Z1700" s="18"/>
      <c r="AA1700" s="18"/>
      <c r="AB1700" s="18"/>
      <c r="AC1700" s="18"/>
      <c r="AD1700" s="18"/>
      <c r="AE1700" s="18"/>
      <c r="AF1700" s="18"/>
      <c r="AG1700" s="18"/>
      <c r="AH1700" s="18"/>
      <c r="AI1700" s="18"/>
      <c r="AJ1700" s="18"/>
      <c r="AK1700" s="18"/>
      <c r="AL1700" s="18"/>
      <c r="AM1700" s="18"/>
      <c r="AN1700" s="18"/>
    </row>
    <row r="1701" spans="1:40" ht="15" customHeight="1">
      <c r="A1701" s="110"/>
      <c r="B1701" s="62" t="s">
        <v>775</v>
      </c>
      <c r="C1701" s="65"/>
      <c r="D1701" s="145"/>
      <c r="E1701" s="48"/>
      <c r="F1701" s="167"/>
      <c r="G1701" s="106"/>
      <c r="H1701" s="23"/>
      <c r="I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  <c r="X1701" s="18"/>
      <c r="Y1701" s="18"/>
      <c r="Z1701" s="18"/>
      <c r="AA1701" s="18"/>
      <c r="AB1701" s="18"/>
      <c r="AC1701" s="18"/>
      <c r="AD1701" s="18"/>
      <c r="AE1701" s="18"/>
      <c r="AF1701" s="18"/>
      <c r="AG1701" s="18"/>
      <c r="AH1701" s="18"/>
      <c r="AI1701" s="18"/>
      <c r="AJ1701" s="18"/>
      <c r="AK1701" s="18"/>
      <c r="AL1701" s="18"/>
      <c r="AM1701" s="18"/>
      <c r="AN1701" s="18"/>
    </row>
    <row r="1702" spans="1:40" ht="15" customHeight="1">
      <c r="A1702" s="109"/>
      <c r="B1702" s="117" t="s">
        <v>776</v>
      </c>
      <c r="C1702" s="66" t="s">
        <v>787</v>
      </c>
      <c r="D1702" s="141">
        <v>73</v>
      </c>
      <c r="E1702" s="96" t="s">
        <v>138</v>
      </c>
      <c r="F1702" s="163"/>
      <c r="G1702" s="40"/>
      <c r="H1702" s="22"/>
      <c r="I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18"/>
      <c r="Y1702" s="18"/>
      <c r="Z1702" s="18"/>
      <c r="AA1702" s="18"/>
      <c r="AB1702" s="18"/>
      <c r="AC1702" s="18"/>
      <c r="AD1702" s="18"/>
      <c r="AE1702" s="18"/>
      <c r="AF1702" s="18"/>
      <c r="AG1702" s="18"/>
      <c r="AH1702" s="18"/>
      <c r="AI1702" s="18"/>
      <c r="AJ1702" s="18"/>
      <c r="AK1702" s="18"/>
      <c r="AL1702" s="18"/>
      <c r="AM1702" s="18"/>
      <c r="AN1702" s="18"/>
    </row>
    <row r="1703" spans="1:40" ht="15" customHeight="1">
      <c r="A1703" s="110"/>
      <c r="B1703" s="62" t="s">
        <v>777</v>
      </c>
      <c r="C1703" s="108"/>
      <c r="D1703" s="140"/>
      <c r="E1703" s="95"/>
      <c r="F1703" s="167"/>
      <c r="G1703" s="103"/>
      <c r="H1703" s="23"/>
      <c r="I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18"/>
      <c r="Y1703" s="18"/>
      <c r="Z1703" s="18"/>
      <c r="AA1703" s="18"/>
      <c r="AB1703" s="18"/>
      <c r="AC1703" s="18"/>
      <c r="AD1703" s="18"/>
      <c r="AE1703" s="18"/>
      <c r="AF1703" s="18"/>
      <c r="AG1703" s="18"/>
      <c r="AH1703" s="18"/>
      <c r="AI1703" s="18"/>
      <c r="AJ1703" s="18"/>
      <c r="AK1703" s="18"/>
      <c r="AL1703" s="18"/>
      <c r="AM1703" s="18"/>
      <c r="AN1703" s="18"/>
    </row>
    <row r="1704" spans="1:40" ht="15" customHeight="1">
      <c r="A1704" s="109"/>
      <c r="B1704" s="218" t="s">
        <v>776</v>
      </c>
      <c r="C1704" s="66" t="s">
        <v>787</v>
      </c>
      <c r="D1704" s="141">
        <v>22.5</v>
      </c>
      <c r="E1704" s="96" t="s">
        <v>138</v>
      </c>
      <c r="F1704" s="163"/>
      <c r="G1704" s="40"/>
      <c r="H1704" s="22"/>
      <c r="I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  <c r="X1704" s="18"/>
      <c r="Y1704" s="18"/>
      <c r="Z1704" s="18"/>
      <c r="AA1704" s="18"/>
      <c r="AB1704" s="18"/>
      <c r="AC1704" s="18"/>
      <c r="AD1704" s="18"/>
      <c r="AE1704" s="18"/>
      <c r="AF1704" s="18"/>
      <c r="AG1704" s="18"/>
      <c r="AH1704" s="18"/>
      <c r="AI1704" s="18"/>
      <c r="AJ1704" s="18"/>
      <c r="AK1704" s="18"/>
      <c r="AL1704" s="18"/>
      <c r="AM1704" s="18"/>
      <c r="AN1704" s="18"/>
    </row>
    <row r="1705" spans="1:40" s="45" customFormat="1" ht="15" customHeight="1">
      <c r="A1705" s="110"/>
      <c r="B1705" s="65" t="s">
        <v>778</v>
      </c>
      <c r="C1705" s="65"/>
      <c r="D1705" s="145"/>
      <c r="E1705" s="95"/>
      <c r="F1705" s="167"/>
      <c r="G1705" s="106"/>
      <c r="H1705" s="23"/>
      <c r="I1705" s="18"/>
      <c r="J1705" s="43"/>
      <c r="K1705" s="43"/>
      <c r="L1705" s="43"/>
      <c r="M1705" s="44"/>
      <c r="N1705" s="44"/>
      <c r="O1705" s="44"/>
      <c r="P1705" s="44"/>
      <c r="Q1705" s="44"/>
      <c r="R1705" s="44"/>
      <c r="S1705" s="44"/>
      <c r="T1705" s="44"/>
      <c r="U1705" s="44"/>
      <c r="V1705" s="44"/>
      <c r="W1705" s="44"/>
      <c r="X1705" s="44"/>
      <c r="Y1705" s="44"/>
      <c r="Z1705" s="44"/>
      <c r="AA1705" s="44"/>
      <c r="AB1705" s="44"/>
      <c r="AC1705" s="44"/>
      <c r="AD1705" s="44"/>
      <c r="AE1705" s="44"/>
      <c r="AF1705" s="44"/>
      <c r="AG1705" s="44"/>
      <c r="AH1705" s="44"/>
      <c r="AI1705" s="44"/>
      <c r="AJ1705" s="44"/>
      <c r="AK1705" s="44"/>
      <c r="AL1705" s="44"/>
      <c r="AM1705" s="44"/>
      <c r="AN1705" s="44"/>
    </row>
    <row r="1706" spans="1:40" s="45" customFormat="1" ht="15" customHeight="1">
      <c r="A1706" s="109"/>
      <c r="B1706" s="66" t="s">
        <v>779</v>
      </c>
      <c r="C1706" s="66" t="s">
        <v>780</v>
      </c>
      <c r="D1706" s="141">
        <v>343</v>
      </c>
      <c r="E1706" s="96" t="s">
        <v>138</v>
      </c>
      <c r="F1706" s="163"/>
      <c r="G1706" s="40"/>
      <c r="H1706" s="22"/>
      <c r="I1706" s="18"/>
      <c r="J1706" s="43"/>
      <c r="K1706" s="43"/>
      <c r="L1706" s="43"/>
      <c r="M1706" s="44"/>
      <c r="N1706" s="44"/>
      <c r="O1706" s="44"/>
      <c r="P1706" s="44"/>
      <c r="Q1706" s="44"/>
      <c r="R1706" s="44"/>
      <c r="S1706" s="44"/>
      <c r="T1706" s="44"/>
      <c r="U1706" s="44"/>
      <c r="V1706" s="44"/>
      <c r="W1706" s="44"/>
      <c r="X1706" s="44"/>
      <c r="Y1706" s="44"/>
      <c r="Z1706" s="44"/>
      <c r="AA1706" s="44"/>
      <c r="AB1706" s="44"/>
      <c r="AC1706" s="44"/>
      <c r="AD1706" s="44"/>
      <c r="AE1706" s="44"/>
      <c r="AF1706" s="44"/>
      <c r="AG1706" s="44"/>
      <c r="AH1706" s="44"/>
      <c r="AI1706" s="44"/>
      <c r="AJ1706" s="44"/>
      <c r="AK1706" s="44"/>
      <c r="AL1706" s="44"/>
      <c r="AM1706" s="44"/>
      <c r="AN1706" s="44"/>
    </row>
    <row r="1707" spans="1:40" ht="15" customHeight="1">
      <c r="A1707" s="110"/>
      <c r="B1707" s="65" t="s">
        <v>781</v>
      </c>
      <c r="C1707" s="65"/>
      <c r="D1707" s="145"/>
      <c r="E1707" s="48"/>
      <c r="F1707" s="167"/>
      <c r="G1707" s="106"/>
      <c r="H1707" s="23"/>
      <c r="I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8"/>
      <c r="Y1707" s="18"/>
      <c r="Z1707" s="18"/>
      <c r="AA1707" s="18"/>
      <c r="AB1707" s="18"/>
      <c r="AC1707" s="18"/>
      <c r="AD1707" s="18"/>
      <c r="AE1707" s="18"/>
      <c r="AF1707" s="18"/>
      <c r="AG1707" s="18"/>
      <c r="AH1707" s="18"/>
      <c r="AI1707" s="18"/>
      <c r="AJ1707" s="18"/>
      <c r="AK1707" s="18"/>
      <c r="AL1707" s="18"/>
      <c r="AM1707" s="18"/>
      <c r="AN1707" s="18"/>
    </row>
    <row r="1708" spans="1:40" ht="15" customHeight="1">
      <c r="A1708" s="109"/>
      <c r="B1708" s="66" t="s">
        <v>779</v>
      </c>
      <c r="C1708" s="66" t="s">
        <v>782</v>
      </c>
      <c r="D1708" s="172">
        <v>414</v>
      </c>
      <c r="E1708" s="96" t="s">
        <v>138</v>
      </c>
      <c r="F1708" s="163"/>
      <c r="G1708" s="40"/>
      <c r="H1708" s="22"/>
      <c r="I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/>
      <c r="X1708" s="18"/>
      <c r="Y1708" s="18"/>
      <c r="Z1708" s="18"/>
      <c r="AA1708" s="18"/>
      <c r="AB1708" s="18"/>
      <c r="AC1708" s="18"/>
      <c r="AD1708" s="18"/>
      <c r="AE1708" s="18"/>
      <c r="AF1708" s="18"/>
      <c r="AG1708" s="18"/>
      <c r="AH1708" s="18"/>
      <c r="AI1708" s="18"/>
      <c r="AJ1708" s="18"/>
      <c r="AK1708" s="18"/>
      <c r="AL1708" s="18"/>
      <c r="AM1708" s="18"/>
      <c r="AN1708" s="18"/>
    </row>
    <row r="1709" spans="1:40" ht="15" customHeight="1">
      <c r="A1709" s="110"/>
      <c r="B1709" s="62" t="s">
        <v>783</v>
      </c>
      <c r="C1709" s="65"/>
      <c r="D1709" s="140"/>
      <c r="E1709" s="95"/>
      <c r="F1709" s="185"/>
      <c r="G1709" s="103"/>
      <c r="H1709" s="20"/>
      <c r="I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/>
      <c r="X1709" s="18"/>
      <c r="Y1709" s="18"/>
      <c r="Z1709" s="18"/>
      <c r="AA1709" s="18"/>
      <c r="AB1709" s="18"/>
      <c r="AC1709" s="18"/>
      <c r="AD1709" s="18"/>
      <c r="AE1709" s="18"/>
      <c r="AF1709" s="18"/>
      <c r="AG1709" s="18"/>
      <c r="AH1709" s="18"/>
      <c r="AI1709" s="18"/>
      <c r="AJ1709" s="18"/>
      <c r="AK1709" s="18"/>
      <c r="AL1709" s="18"/>
      <c r="AM1709" s="18"/>
      <c r="AN1709" s="18"/>
    </row>
    <row r="1710" spans="1:40" ht="15" customHeight="1">
      <c r="A1710" s="109"/>
      <c r="B1710" s="117" t="s">
        <v>779</v>
      </c>
      <c r="C1710" s="66" t="s">
        <v>784</v>
      </c>
      <c r="D1710" s="141">
        <v>209</v>
      </c>
      <c r="E1710" s="96" t="s">
        <v>138</v>
      </c>
      <c r="F1710" s="170"/>
      <c r="G1710" s="105"/>
      <c r="H1710" s="22"/>
      <c r="I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/>
      <c r="X1710" s="18"/>
      <c r="Y1710" s="18"/>
      <c r="Z1710" s="18"/>
      <c r="AA1710" s="18"/>
      <c r="AB1710" s="18"/>
      <c r="AC1710" s="18"/>
      <c r="AD1710" s="18"/>
      <c r="AE1710" s="18"/>
      <c r="AF1710" s="18"/>
      <c r="AG1710" s="18"/>
      <c r="AH1710" s="18"/>
      <c r="AI1710" s="18"/>
      <c r="AJ1710" s="18"/>
      <c r="AK1710" s="18"/>
      <c r="AL1710" s="18"/>
      <c r="AM1710" s="18"/>
      <c r="AN1710" s="18"/>
    </row>
    <row r="1711" spans="1:40" ht="15" customHeight="1">
      <c r="A1711" s="110"/>
      <c r="B1711" s="62" t="s">
        <v>785</v>
      </c>
      <c r="C1711" s="65"/>
      <c r="D1711" s="140"/>
      <c r="E1711" s="95"/>
      <c r="F1711" s="167"/>
      <c r="G1711" s="106"/>
      <c r="H1711" s="23"/>
      <c r="I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/>
      <c r="X1711" s="18"/>
      <c r="Y1711" s="18"/>
      <c r="Z1711" s="18"/>
      <c r="AA1711" s="18"/>
      <c r="AB1711" s="18"/>
      <c r="AC1711" s="18"/>
      <c r="AD1711" s="18"/>
      <c r="AE1711" s="18"/>
      <c r="AF1711" s="18"/>
      <c r="AG1711" s="18"/>
      <c r="AH1711" s="18"/>
      <c r="AI1711" s="18"/>
      <c r="AJ1711" s="18"/>
      <c r="AK1711" s="18"/>
      <c r="AL1711" s="18"/>
      <c r="AM1711" s="18"/>
      <c r="AN1711" s="18"/>
    </row>
    <row r="1712" spans="1:40" ht="15" customHeight="1">
      <c r="A1712" s="109"/>
      <c r="B1712" s="117" t="s">
        <v>779</v>
      </c>
      <c r="C1712" s="66" t="s">
        <v>784</v>
      </c>
      <c r="D1712" s="141">
        <v>33.700000000000003</v>
      </c>
      <c r="E1712" s="96" t="s">
        <v>138</v>
      </c>
      <c r="F1712" s="163"/>
      <c r="G1712" s="105"/>
      <c r="H1712" s="22"/>
      <c r="I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/>
      <c r="X1712" s="18"/>
      <c r="Y1712" s="18"/>
      <c r="Z1712" s="18"/>
      <c r="AA1712" s="18"/>
      <c r="AB1712" s="18"/>
      <c r="AC1712" s="18"/>
      <c r="AD1712" s="18"/>
      <c r="AE1712" s="18"/>
      <c r="AF1712" s="18"/>
      <c r="AG1712" s="18"/>
      <c r="AH1712" s="18"/>
      <c r="AI1712" s="18"/>
      <c r="AJ1712" s="18"/>
      <c r="AK1712" s="18"/>
      <c r="AL1712" s="18"/>
      <c r="AM1712" s="18"/>
      <c r="AN1712" s="18"/>
    </row>
    <row r="1713" spans="1:40" s="45" customFormat="1" ht="15" customHeight="1">
      <c r="A1713" s="110"/>
      <c r="B1713" s="65"/>
      <c r="C1713" s="65"/>
      <c r="D1713" s="140"/>
      <c r="E1713" s="95"/>
      <c r="F1713" s="167"/>
      <c r="G1713" s="106"/>
      <c r="H1713" s="23"/>
      <c r="I1713" s="18"/>
      <c r="J1713" s="43"/>
      <c r="K1713" s="43"/>
      <c r="L1713" s="43"/>
      <c r="M1713" s="44"/>
      <c r="N1713" s="44"/>
      <c r="O1713" s="44"/>
      <c r="P1713" s="44"/>
      <c r="Q1713" s="44"/>
      <c r="R1713" s="44"/>
      <c r="S1713" s="44"/>
      <c r="T1713" s="44"/>
      <c r="U1713" s="44"/>
      <c r="V1713" s="44"/>
      <c r="W1713" s="44"/>
      <c r="X1713" s="44"/>
      <c r="Y1713" s="44"/>
      <c r="Z1713" s="44"/>
      <c r="AA1713" s="44"/>
      <c r="AB1713" s="44"/>
      <c r="AC1713" s="44"/>
      <c r="AD1713" s="44"/>
      <c r="AE1713" s="44"/>
      <c r="AF1713" s="44"/>
      <c r="AG1713" s="44"/>
      <c r="AH1713" s="44"/>
      <c r="AI1713" s="44"/>
      <c r="AJ1713" s="44"/>
      <c r="AK1713" s="44"/>
      <c r="AL1713" s="44"/>
      <c r="AM1713" s="44"/>
      <c r="AN1713" s="44"/>
    </row>
    <row r="1714" spans="1:40" ht="15" customHeight="1">
      <c r="A1714" s="109"/>
      <c r="B1714" s="66"/>
      <c r="C1714" s="66"/>
      <c r="D1714" s="141"/>
      <c r="E1714" s="96"/>
      <c r="F1714" s="163"/>
      <c r="G1714" s="105"/>
      <c r="H1714" s="22"/>
      <c r="I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/>
      <c r="X1714" s="18"/>
      <c r="Y1714" s="18"/>
      <c r="Z1714" s="18"/>
      <c r="AA1714" s="18"/>
      <c r="AB1714" s="18"/>
      <c r="AC1714" s="18"/>
      <c r="AD1714" s="18"/>
      <c r="AE1714" s="18"/>
      <c r="AF1714" s="18"/>
      <c r="AG1714" s="18"/>
      <c r="AH1714" s="18"/>
      <c r="AI1714" s="18"/>
      <c r="AJ1714" s="18"/>
      <c r="AK1714" s="18"/>
      <c r="AL1714" s="18"/>
      <c r="AM1714" s="18"/>
      <c r="AN1714" s="18"/>
    </row>
    <row r="1715" spans="1:40" ht="15" customHeight="1">
      <c r="A1715" s="110"/>
      <c r="B1715" s="62"/>
      <c r="C1715" s="65"/>
      <c r="D1715" s="140"/>
      <c r="E1715" s="95"/>
      <c r="F1715" s="54"/>
      <c r="G1715" s="93"/>
      <c r="H1715" s="20"/>
      <c r="I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/>
      <c r="X1715" s="18"/>
      <c r="Y1715" s="18"/>
      <c r="Z1715" s="18"/>
      <c r="AA1715" s="18"/>
      <c r="AB1715" s="18"/>
      <c r="AC1715" s="18"/>
      <c r="AD1715" s="18"/>
      <c r="AE1715" s="18"/>
      <c r="AF1715" s="18"/>
      <c r="AG1715" s="18"/>
      <c r="AH1715" s="18"/>
      <c r="AI1715" s="18"/>
      <c r="AJ1715" s="18"/>
      <c r="AK1715" s="18"/>
      <c r="AL1715" s="18"/>
      <c r="AM1715" s="18"/>
      <c r="AN1715" s="18"/>
    </row>
    <row r="1716" spans="1:40" ht="15" customHeight="1">
      <c r="A1716" s="109"/>
      <c r="B1716" s="117"/>
      <c r="C1716" s="66"/>
      <c r="D1716" s="141"/>
      <c r="E1716" s="96"/>
      <c r="F1716" s="55"/>
      <c r="G1716" s="105"/>
      <c r="H1716" s="133"/>
      <c r="I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  <c r="X1716" s="18"/>
      <c r="Y1716" s="18"/>
      <c r="Z1716" s="18"/>
      <c r="AA1716" s="18"/>
      <c r="AB1716" s="18"/>
      <c r="AC1716" s="18"/>
      <c r="AD1716" s="18"/>
      <c r="AE1716" s="18"/>
      <c r="AF1716" s="18"/>
      <c r="AG1716" s="18"/>
      <c r="AH1716" s="18"/>
      <c r="AI1716" s="18"/>
      <c r="AJ1716" s="18"/>
      <c r="AK1716" s="18"/>
      <c r="AL1716" s="18"/>
      <c r="AM1716" s="18"/>
      <c r="AN1716" s="18"/>
    </row>
    <row r="1717" spans="1:40" ht="15" customHeight="1">
      <c r="A1717" s="110"/>
      <c r="B1717" s="62"/>
      <c r="C1717" s="65"/>
      <c r="D1717" s="140"/>
      <c r="E1717" s="95"/>
      <c r="F1717" s="167"/>
      <c r="G1717" s="103"/>
      <c r="H1717" s="23"/>
      <c r="I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/>
      <c r="X1717" s="18"/>
      <c r="Y1717" s="18"/>
      <c r="Z1717" s="18"/>
      <c r="AA1717" s="18"/>
      <c r="AB1717" s="18"/>
      <c r="AC1717" s="18"/>
      <c r="AD1717" s="18"/>
      <c r="AE1717" s="18"/>
      <c r="AF1717" s="18"/>
      <c r="AG1717" s="18"/>
      <c r="AH1717" s="18"/>
      <c r="AI1717" s="18"/>
      <c r="AJ1717" s="18"/>
      <c r="AK1717" s="18"/>
      <c r="AL1717" s="18"/>
      <c r="AM1717" s="18"/>
      <c r="AN1717" s="18"/>
    </row>
    <row r="1718" spans="1:40" ht="15" customHeight="1">
      <c r="A1718" s="109"/>
      <c r="B1718" s="117"/>
      <c r="C1718" s="66"/>
      <c r="D1718" s="141"/>
      <c r="E1718" s="96"/>
      <c r="F1718" s="163"/>
      <c r="G1718" s="40"/>
      <c r="H1718" s="22"/>
      <c r="I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  <c r="X1718" s="18"/>
      <c r="Y1718" s="18"/>
      <c r="Z1718" s="18"/>
      <c r="AA1718" s="18"/>
      <c r="AB1718" s="18"/>
      <c r="AC1718" s="18"/>
      <c r="AD1718" s="18"/>
      <c r="AE1718" s="18"/>
      <c r="AF1718" s="18"/>
      <c r="AG1718" s="18"/>
      <c r="AH1718" s="18"/>
      <c r="AI1718" s="18"/>
      <c r="AJ1718" s="18"/>
      <c r="AK1718" s="18"/>
      <c r="AL1718" s="18"/>
      <c r="AM1718" s="18"/>
      <c r="AN1718" s="18"/>
    </row>
    <row r="1719" spans="1:40" ht="15" customHeight="1">
      <c r="A1719" s="110"/>
      <c r="B1719" s="62"/>
      <c r="C1719" s="65"/>
      <c r="D1719" s="140"/>
      <c r="E1719" s="95"/>
      <c r="F1719" s="167"/>
      <c r="G1719" s="103"/>
      <c r="H1719" s="23"/>
      <c r="I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  <c r="X1719" s="18"/>
      <c r="Y1719" s="18"/>
      <c r="Z1719" s="18"/>
      <c r="AA1719" s="18"/>
      <c r="AB1719" s="18"/>
      <c r="AC1719" s="18"/>
      <c r="AD1719" s="18"/>
      <c r="AE1719" s="18"/>
      <c r="AF1719" s="18"/>
      <c r="AG1719" s="18"/>
      <c r="AH1719" s="18"/>
      <c r="AI1719" s="18"/>
      <c r="AJ1719" s="18"/>
      <c r="AK1719" s="18"/>
      <c r="AL1719" s="18"/>
      <c r="AM1719" s="18"/>
      <c r="AN1719" s="18"/>
    </row>
    <row r="1720" spans="1:40" ht="15" customHeight="1">
      <c r="A1720" s="109"/>
      <c r="B1720" s="117"/>
      <c r="C1720" s="66"/>
      <c r="D1720" s="141"/>
      <c r="E1720" s="96"/>
      <c r="F1720" s="163"/>
      <c r="G1720" s="40"/>
      <c r="H1720" s="22"/>
      <c r="I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18"/>
      <c r="Y1720" s="18"/>
      <c r="Z1720" s="18"/>
      <c r="AA1720" s="18"/>
      <c r="AB1720" s="18"/>
      <c r="AC1720" s="18"/>
      <c r="AD1720" s="18"/>
      <c r="AE1720" s="18"/>
      <c r="AF1720" s="18"/>
      <c r="AG1720" s="18"/>
      <c r="AH1720" s="18"/>
      <c r="AI1720" s="18"/>
      <c r="AJ1720" s="18"/>
      <c r="AK1720" s="18"/>
      <c r="AL1720" s="18"/>
      <c r="AM1720" s="18"/>
      <c r="AN1720" s="18"/>
    </row>
    <row r="1721" spans="1:40" ht="15" customHeight="1">
      <c r="A1721" s="110"/>
      <c r="B1721" s="62"/>
      <c r="C1721" s="108"/>
      <c r="D1721" s="140"/>
      <c r="E1721" s="95"/>
      <c r="F1721" s="167"/>
      <c r="G1721" s="106"/>
      <c r="H1721" s="23"/>
      <c r="I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/>
      <c r="X1721" s="18"/>
      <c r="Y1721" s="18"/>
      <c r="Z1721" s="18"/>
      <c r="AA1721" s="18"/>
      <c r="AB1721" s="18"/>
      <c r="AC1721" s="18"/>
      <c r="AD1721" s="18"/>
      <c r="AE1721" s="18"/>
      <c r="AF1721" s="18"/>
      <c r="AG1721" s="18"/>
      <c r="AH1721" s="18"/>
      <c r="AI1721" s="18"/>
      <c r="AJ1721" s="18"/>
      <c r="AK1721" s="18"/>
      <c r="AL1721" s="18"/>
      <c r="AM1721" s="18"/>
      <c r="AN1721" s="18"/>
    </row>
    <row r="1722" spans="1:40" ht="15" customHeight="1">
      <c r="A1722" s="109"/>
      <c r="B1722" s="218"/>
      <c r="C1722" s="66"/>
      <c r="D1722" s="141"/>
      <c r="E1722" s="96"/>
      <c r="F1722" s="163"/>
      <c r="G1722" s="105"/>
      <c r="H1722" s="22"/>
      <c r="I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  <c r="X1722" s="18"/>
      <c r="Y1722" s="18"/>
      <c r="Z1722" s="18"/>
      <c r="AA1722" s="18"/>
      <c r="AB1722" s="18"/>
      <c r="AC1722" s="18"/>
      <c r="AD1722" s="18"/>
      <c r="AE1722" s="18"/>
      <c r="AF1722" s="18"/>
      <c r="AG1722" s="18"/>
      <c r="AH1722" s="18"/>
      <c r="AI1722" s="18"/>
      <c r="AJ1722" s="18"/>
      <c r="AK1722" s="18"/>
      <c r="AL1722" s="18"/>
      <c r="AM1722" s="18"/>
      <c r="AN1722" s="18"/>
    </row>
    <row r="1723" spans="1:40" ht="15" customHeight="1">
      <c r="A1723" s="110"/>
      <c r="B1723" s="62"/>
      <c r="C1723" s="65"/>
      <c r="D1723" s="140"/>
      <c r="E1723" s="95"/>
      <c r="F1723" s="167"/>
      <c r="G1723" s="106"/>
      <c r="H1723" s="23"/>
      <c r="I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/>
      <c r="X1723" s="18"/>
      <c r="Y1723" s="18"/>
      <c r="Z1723" s="18"/>
      <c r="AA1723" s="18"/>
      <c r="AB1723" s="18"/>
      <c r="AC1723" s="18"/>
      <c r="AD1723" s="18"/>
      <c r="AE1723" s="18"/>
      <c r="AF1723" s="18"/>
      <c r="AG1723" s="18"/>
      <c r="AH1723" s="18"/>
      <c r="AI1723" s="18"/>
      <c r="AJ1723" s="18"/>
      <c r="AK1723" s="18"/>
      <c r="AL1723" s="18"/>
      <c r="AM1723" s="18"/>
      <c r="AN1723" s="18"/>
    </row>
    <row r="1724" spans="1:40" ht="15" customHeight="1">
      <c r="A1724" s="109"/>
      <c r="B1724" s="117"/>
      <c r="C1724" s="66"/>
      <c r="D1724" s="141"/>
      <c r="E1724" s="96"/>
      <c r="F1724" s="163"/>
      <c r="G1724" s="105"/>
      <c r="H1724" s="22"/>
      <c r="I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/>
      <c r="X1724" s="18"/>
      <c r="Y1724" s="18"/>
      <c r="Z1724" s="18"/>
      <c r="AA1724" s="18"/>
      <c r="AB1724" s="18"/>
      <c r="AC1724" s="18"/>
      <c r="AD1724" s="18"/>
      <c r="AE1724" s="18"/>
      <c r="AF1724" s="18"/>
      <c r="AG1724" s="18"/>
      <c r="AH1724" s="18"/>
      <c r="AI1724" s="18"/>
      <c r="AJ1724" s="18"/>
      <c r="AK1724" s="18"/>
      <c r="AL1724" s="18"/>
      <c r="AM1724" s="18"/>
      <c r="AN1724" s="18"/>
    </row>
    <row r="1725" spans="1:40" ht="15" customHeight="1">
      <c r="A1725" s="110"/>
      <c r="B1725" s="65"/>
      <c r="C1725" s="65"/>
      <c r="D1725" s="140"/>
      <c r="E1725" s="95"/>
      <c r="F1725" s="167"/>
      <c r="G1725" s="106"/>
      <c r="H1725" s="23"/>
      <c r="I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/>
      <c r="X1725" s="18"/>
      <c r="Y1725" s="18"/>
      <c r="Z1725" s="18"/>
      <c r="AA1725" s="18"/>
      <c r="AB1725" s="18"/>
      <c r="AC1725" s="18"/>
      <c r="AD1725" s="18"/>
      <c r="AE1725" s="18"/>
      <c r="AF1725" s="18"/>
      <c r="AG1725" s="18"/>
      <c r="AH1725" s="18"/>
      <c r="AI1725" s="18"/>
      <c r="AJ1725" s="18"/>
      <c r="AK1725" s="18"/>
      <c r="AL1725" s="18"/>
      <c r="AM1725" s="18"/>
      <c r="AN1725" s="18"/>
    </row>
    <row r="1726" spans="1:40" ht="15" customHeight="1">
      <c r="A1726" s="109"/>
      <c r="B1726" s="66"/>
      <c r="C1726" s="66"/>
      <c r="D1726" s="141"/>
      <c r="E1726" s="96"/>
      <c r="F1726" s="163"/>
      <c r="G1726" s="105"/>
      <c r="H1726" s="22"/>
      <c r="I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/>
      <c r="X1726" s="18"/>
      <c r="Y1726" s="18"/>
      <c r="Z1726" s="18"/>
      <c r="AA1726" s="18"/>
      <c r="AB1726" s="18"/>
      <c r="AC1726" s="18"/>
      <c r="AD1726" s="18"/>
      <c r="AE1726" s="18"/>
      <c r="AF1726" s="18"/>
      <c r="AG1726" s="18"/>
      <c r="AH1726" s="18"/>
      <c r="AI1726" s="18"/>
      <c r="AJ1726" s="18"/>
      <c r="AK1726" s="18"/>
      <c r="AL1726" s="18"/>
      <c r="AM1726" s="18"/>
      <c r="AN1726" s="18"/>
    </row>
    <row r="1727" spans="1:40" ht="15" customHeight="1">
      <c r="A1727" s="110"/>
      <c r="B1727" s="155"/>
      <c r="C1727" s="65"/>
      <c r="D1727" s="140"/>
      <c r="E1727" s="95"/>
      <c r="F1727" s="167"/>
      <c r="G1727" s="106"/>
      <c r="H1727" s="23"/>
      <c r="I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  <c r="X1727" s="18"/>
      <c r="Y1727" s="18"/>
      <c r="Z1727" s="18"/>
      <c r="AA1727" s="18"/>
      <c r="AB1727" s="18"/>
      <c r="AC1727" s="18"/>
      <c r="AD1727" s="18"/>
      <c r="AE1727" s="18"/>
      <c r="AF1727" s="18"/>
      <c r="AG1727" s="18"/>
      <c r="AH1727" s="18"/>
      <c r="AI1727" s="18"/>
      <c r="AJ1727" s="18"/>
      <c r="AK1727" s="18"/>
      <c r="AL1727" s="18"/>
      <c r="AM1727" s="18"/>
      <c r="AN1727" s="18"/>
    </row>
    <row r="1728" spans="1:40" ht="15" customHeight="1">
      <c r="A1728" s="109"/>
      <c r="B1728" s="96" t="str">
        <f>A1572&amp;" - 計"</f>
        <v>17 - 計</v>
      </c>
      <c r="C1728" s="66"/>
      <c r="D1728" s="141"/>
      <c r="E1728" s="96"/>
      <c r="F1728" s="163"/>
      <c r="G1728" s="105"/>
      <c r="H1728" s="22"/>
      <c r="I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/>
      <c r="X1728" s="18"/>
      <c r="Y1728" s="18"/>
      <c r="Z1728" s="18"/>
      <c r="AA1728" s="18"/>
      <c r="AB1728" s="18"/>
      <c r="AC1728" s="18"/>
      <c r="AD1728" s="18"/>
      <c r="AE1728" s="18"/>
      <c r="AF1728" s="18"/>
      <c r="AG1728" s="18"/>
      <c r="AH1728" s="18"/>
      <c r="AI1728" s="18"/>
      <c r="AJ1728" s="18"/>
      <c r="AK1728" s="18"/>
      <c r="AL1728" s="18"/>
      <c r="AM1728" s="18"/>
      <c r="AN1728" s="18"/>
    </row>
    <row r="1729" spans="1:40" ht="15" customHeight="1">
      <c r="A1729" s="110"/>
      <c r="B1729" s="65"/>
      <c r="C1729" s="65"/>
      <c r="D1729" s="140"/>
      <c r="E1729" s="115"/>
      <c r="F1729" s="162"/>
      <c r="G1729" s="106"/>
      <c r="H1729" s="20"/>
      <c r="I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  <c r="X1729" s="18"/>
      <c r="Y1729" s="18"/>
      <c r="Z1729" s="18"/>
      <c r="AA1729" s="18"/>
      <c r="AB1729" s="18"/>
      <c r="AC1729" s="18"/>
      <c r="AD1729" s="18"/>
      <c r="AE1729" s="18"/>
      <c r="AF1729" s="18"/>
      <c r="AG1729" s="18"/>
      <c r="AH1729" s="18"/>
      <c r="AI1729" s="18"/>
      <c r="AJ1729" s="18"/>
      <c r="AK1729" s="18"/>
      <c r="AL1729" s="18"/>
      <c r="AM1729" s="18"/>
      <c r="AN1729" s="18"/>
    </row>
    <row r="1730" spans="1:40" ht="15" customHeight="1">
      <c r="A1730" s="114"/>
      <c r="B1730" s="113"/>
      <c r="C1730" s="113"/>
      <c r="D1730" s="142"/>
      <c r="E1730" s="112"/>
      <c r="F1730" s="186"/>
      <c r="G1730" s="100"/>
      <c r="H1730" s="99"/>
      <c r="I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/>
      <c r="X1730" s="18"/>
      <c r="Y1730" s="18"/>
      <c r="Z1730" s="18"/>
      <c r="AA1730" s="18"/>
      <c r="AB1730" s="18"/>
      <c r="AC1730" s="18"/>
      <c r="AD1730" s="18"/>
      <c r="AE1730" s="18"/>
      <c r="AF1730" s="18"/>
      <c r="AG1730" s="18"/>
      <c r="AH1730" s="18"/>
      <c r="AI1730" s="18"/>
      <c r="AJ1730" s="18"/>
      <c r="AK1730" s="18"/>
      <c r="AL1730" s="18"/>
      <c r="AM1730" s="18"/>
      <c r="AN1730" s="18"/>
    </row>
    <row r="1731" spans="1:40" ht="15" customHeight="1">
      <c r="A1731" s="111"/>
      <c r="B1731" s="108"/>
      <c r="C1731" s="108"/>
      <c r="D1731" s="140"/>
      <c r="E1731" s="95"/>
      <c r="F1731" s="162"/>
      <c r="G1731" s="103"/>
      <c r="H1731" s="20"/>
      <c r="I1731" s="18"/>
      <c r="J1731" s="158"/>
      <c r="K1731" s="158"/>
      <c r="L1731" s="15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  <c r="X1731" s="18"/>
      <c r="Y1731" s="18"/>
      <c r="Z1731" s="18"/>
      <c r="AA1731" s="18"/>
      <c r="AB1731" s="18"/>
      <c r="AC1731" s="18"/>
      <c r="AD1731" s="18"/>
      <c r="AE1731" s="18"/>
      <c r="AF1731" s="18"/>
      <c r="AG1731" s="18"/>
      <c r="AH1731" s="18"/>
      <c r="AI1731" s="18"/>
      <c r="AJ1731" s="18"/>
      <c r="AK1731" s="18"/>
      <c r="AL1731" s="18"/>
      <c r="AM1731" s="18"/>
      <c r="AN1731" s="18"/>
    </row>
    <row r="1732" spans="1:40" ht="15" customHeight="1">
      <c r="A1732" s="21">
        <v>18</v>
      </c>
      <c r="B1732" s="123" t="s">
        <v>86</v>
      </c>
      <c r="C1732" s="66"/>
      <c r="D1732" s="141"/>
      <c r="E1732" s="96"/>
      <c r="F1732" s="163"/>
      <c r="G1732" s="24"/>
      <c r="H1732" s="22"/>
      <c r="I1732" s="18"/>
      <c r="J1732" s="157"/>
      <c r="K1732" s="157"/>
      <c r="L1732" s="157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  <c r="X1732" s="18"/>
      <c r="Y1732" s="18"/>
      <c r="Z1732" s="18"/>
      <c r="AA1732" s="18"/>
      <c r="AB1732" s="18"/>
      <c r="AC1732" s="18"/>
      <c r="AD1732" s="18"/>
      <c r="AE1732" s="18"/>
      <c r="AF1732" s="18"/>
      <c r="AG1732" s="18"/>
      <c r="AH1732" s="18"/>
      <c r="AI1732" s="18"/>
      <c r="AJ1732" s="18"/>
      <c r="AK1732" s="18"/>
      <c r="AL1732" s="18"/>
      <c r="AM1732" s="18"/>
      <c r="AN1732" s="18"/>
    </row>
    <row r="1733" spans="1:40" ht="15" customHeight="1">
      <c r="A1733" s="126"/>
      <c r="B1733" s="125"/>
      <c r="C1733" s="108"/>
      <c r="D1733" s="144"/>
      <c r="E1733" s="95"/>
      <c r="F1733" s="162"/>
      <c r="G1733" s="93"/>
      <c r="H1733" s="20"/>
      <c r="I1733" s="18"/>
      <c r="J1733" s="159"/>
      <c r="K1733" s="159"/>
      <c r="L1733" s="159">
        <f>L1731*L1732</f>
        <v>0</v>
      </c>
      <c r="N1733" s="18"/>
      <c r="O1733" s="18"/>
      <c r="P1733" s="18"/>
      <c r="Q1733" s="18"/>
      <c r="R1733" s="18"/>
      <c r="S1733" s="18"/>
      <c r="T1733" s="18"/>
      <c r="U1733" s="18"/>
      <c r="V1733" s="18"/>
      <c r="W1733" s="18"/>
      <c r="X1733" s="18"/>
      <c r="Y1733" s="18"/>
      <c r="Z1733" s="18"/>
      <c r="AA1733" s="18"/>
      <c r="AB1733" s="18"/>
      <c r="AC1733" s="18"/>
      <c r="AD1733" s="18"/>
      <c r="AE1733" s="18"/>
      <c r="AF1733" s="18"/>
      <c r="AG1733" s="18"/>
      <c r="AH1733" s="18"/>
      <c r="AI1733" s="18"/>
      <c r="AJ1733" s="18"/>
      <c r="AK1733" s="18"/>
      <c r="AL1733" s="18"/>
      <c r="AM1733" s="18"/>
      <c r="AN1733" s="18"/>
    </row>
    <row r="1734" spans="1:40" ht="15" customHeight="1">
      <c r="A1734" s="126"/>
      <c r="B1734" s="66"/>
      <c r="C1734" s="108"/>
      <c r="D1734" s="141"/>
      <c r="E1734" s="96"/>
      <c r="F1734" s="162"/>
      <c r="G1734" s="24"/>
      <c r="H1734" s="22"/>
      <c r="I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  <c r="X1734" s="18"/>
      <c r="Y1734" s="18"/>
      <c r="Z1734" s="18"/>
      <c r="AA1734" s="18"/>
      <c r="AB1734" s="18"/>
      <c r="AC1734" s="18"/>
      <c r="AD1734" s="18"/>
      <c r="AE1734" s="18"/>
      <c r="AF1734" s="18"/>
      <c r="AG1734" s="18"/>
      <c r="AH1734" s="18"/>
      <c r="AI1734" s="18"/>
      <c r="AJ1734" s="18"/>
      <c r="AK1734" s="18"/>
      <c r="AL1734" s="18"/>
      <c r="AM1734" s="18"/>
      <c r="AN1734" s="18"/>
    </row>
    <row r="1735" spans="1:40" ht="15" customHeight="1">
      <c r="A1735" s="110"/>
      <c r="B1735" s="124"/>
      <c r="C1735" s="65" t="s">
        <v>788</v>
      </c>
      <c r="D1735" s="180"/>
      <c r="E1735" s="95"/>
      <c r="F1735" s="104"/>
      <c r="G1735" s="94"/>
      <c r="H1735" s="23"/>
      <c r="I1735" s="18"/>
      <c r="M1735" s="35"/>
      <c r="N1735" s="41"/>
      <c r="O1735" s="41"/>
      <c r="P1735" s="18"/>
      <c r="Q1735" s="18"/>
      <c r="R1735" s="18"/>
      <c r="S1735" s="18"/>
      <c r="T1735" s="18"/>
      <c r="U1735" s="18"/>
      <c r="V1735" s="18"/>
      <c r="W1735" s="18"/>
      <c r="X1735" s="18"/>
      <c r="Y1735" s="18"/>
      <c r="Z1735" s="18"/>
      <c r="AA1735" s="18"/>
      <c r="AB1735" s="18"/>
      <c r="AC1735" s="18"/>
      <c r="AD1735" s="18"/>
      <c r="AE1735" s="18"/>
      <c r="AF1735" s="18"/>
      <c r="AG1735" s="18"/>
      <c r="AH1735" s="18"/>
      <c r="AI1735" s="18"/>
      <c r="AJ1735" s="18"/>
      <c r="AK1735" s="18"/>
      <c r="AL1735" s="18"/>
      <c r="AM1735" s="18"/>
      <c r="AN1735" s="18"/>
    </row>
    <row r="1736" spans="1:40" ht="15" customHeight="1">
      <c r="A1736" s="116"/>
      <c r="B1736" s="66" t="s">
        <v>284</v>
      </c>
      <c r="C1736" s="66" t="s">
        <v>789</v>
      </c>
      <c r="D1736" s="172">
        <v>1</v>
      </c>
      <c r="E1736" s="96" t="s">
        <v>133</v>
      </c>
      <c r="F1736" s="102"/>
      <c r="G1736" s="105"/>
      <c r="H1736" s="133"/>
      <c r="I1736" s="18"/>
      <c r="M1736" s="35"/>
      <c r="N1736" s="41"/>
      <c r="O1736" s="41"/>
      <c r="P1736" s="18"/>
      <c r="Q1736" s="18"/>
      <c r="R1736" s="18"/>
      <c r="S1736" s="18"/>
      <c r="T1736" s="18"/>
      <c r="U1736" s="18"/>
      <c r="V1736" s="18"/>
      <c r="W1736" s="18"/>
      <c r="X1736" s="18"/>
      <c r="Y1736" s="18"/>
      <c r="Z1736" s="18"/>
      <c r="AA1736" s="18"/>
      <c r="AB1736" s="18"/>
      <c r="AC1736" s="18"/>
      <c r="AD1736" s="18"/>
      <c r="AE1736" s="18"/>
      <c r="AF1736" s="18"/>
      <c r="AG1736" s="18"/>
      <c r="AH1736" s="18"/>
      <c r="AI1736" s="18"/>
      <c r="AJ1736" s="18"/>
      <c r="AK1736" s="18"/>
      <c r="AL1736" s="18"/>
      <c r="AM1736" s="18"/>
      <c r="AN1736" s="18"/>
    </row>
    <row r="1737" spans="1:40" ht="15" customHeight="1">
      <c r="A1737" s="110"/>
      <c r="B1737" s="65" t="s">
        <v>790</v>
      </c>
      <c r="C1737" s="65"/>
      <c r="D1737" s="140"/>
      <c r="E1737" s="95"/>
      <c r="F1737" s="167"/>
      <c r="G1737" s="103"/>
      <c r="H1737" s="23"/>
      <c r="I1737" s="18"/>
      <c r="M1737" s="35"/>
      <c r="N1737" s="41"/>
      <c r="O1737" s="41"/>
      <c r="P1737" s="18"/>
      <c r="Q1737" s="18"/>
      <c r="R1737" s="18"/>
      <c r="S1737" s="18"/>
      <c r="T1737" s="18"/>
      <c r="U1737" s="18"/>
      <c r="V1737" s="18"/>
      <c r="W1737" s="18"/>
      <c r="X1737" s="18"/>
      <c r="Y1737" s="18"/>
      <c r="Z1737" s="18"/>
      <c r="AA1737" s="18"/>
      <c r="AB1737" s="18"/>
      <c r="AC1737" s="18"/>
      <c r="AD1737" s="18"/>
      <c r="AE1737" s="18"/>
      <c r="AF1737" s="18"/>
      <c r="AG1737" s="18"/>
      <c r="AH1737" s="18"/>
      <c r="AI1737" s="18"/>
      <c r="AJ1737" s="18"/>
      <c r="AK1737" s="18"/>
      <c r="AL1737" s="18"/>
      <c r="AM1737" s="18"/>
      <c r="AN1737" s="18"/>
    </row>
    <row r="1738" spans="1:40" ht="15" customHeight="1">
      <c r="A1738" s="116"/>
      <c r="B1738" s="66" t="s">
        <v>791</v>
      </c>
      <c r="C1738" s="66" t="s">
        <v>211</v>
      </c>
      <c r="D1738" s="141">
        <v>4</v>
      </c>
      <c r="E1738" s="96" t="s">
        <v>133</v>
      </c>
      <c r="F1738" s="163"/>
      <c r="G1738" s="40"/>
      <c r="H1738" s="22"/>
      <c r="I1738" s="18"/>
      <c r="M1738" s="35"/>
      <c r="N1738" s="41"/>
      <c r="O1738" s="41"/>
      <c r="P1738" s="18"/>
      <c r="Q1738" s="18"/>
      <c r="R1738" s="18"/>
      <c r="S1738" s="18"/>
      <c r="T1738" s="18"/>
      <c r="U1738" s="18"/>
      <c r="V1738" s="18"/>
      <c r="W1738" s="18"/>
      <c r="X1738" s="18"/>
      <c r="Y1738" s="18"/>
      <c r="Z1738" s="18"/>
      <c r="AA1738" s="18"/>
      <c r="AB1738" s="18"/>
      <c r="AC1738" s="18"/>
      <c r="AD1738" s="18"/>
      <c r="AE1738" s="18"/>
      <c r="AF1738" s="18"/>
      <c r="AG1738" s="18"/>
      <c r="AH1738" s="18"/>
      <c r="AI1738" s="18"/>
      <c r="AJ1738" s="18"/>
      <c r="AK1738" s="18"/>
      <c r="AL1738" s="18"/>
      <c r="AM1738" s="18"/>
      <c r="AN1738" s="18"/>
    </row>
    <row r="1739" spans="1:40" ht="15" customHeight="1">
      <c r="A1739" s="110"/>
      <c r="B1739" s="65" t="s">
        <v>790</v>
      </c>
      <c r="C1739" s="65" t="s">
        <v>792</v>
      </c>
      <c r="D1739" s="140"/>
      <c r="E1739" s="95"/>
      <c r="F1739" s="104"/>
      <c r="G1739" s="94"/>
      <c r="H1739" s="23"/>
      <c r="I1739" s="18"/>
      <c r="M1739" s="35"/>
      <c r="N1739" s="41"/>
      <c r="O1739" s="41"/>
      <c r="P1739" s="18"/>
      <c r="Q1739" s="18"/>
      <c r="R1739" s="18"/>
      <c r="S1739" s="18"/>
      <c r="T1739" s="18"/>
      <c r="U1739" s="18"/>
      <c r="V1739" s="18"/>
      <c r="W1739" s="18"/>
      <c r="X1739" s="18"/>
      <c r="Y1739" s="18"/>
      <c r="Z1739" s="18"/>
      <c r="AA1739" s="18"/>
      <c r="AB1739" s="18"/>
      <c r="AC1739" s="18"/>
      <c r="AD1739" s="18"/>
      <c r="AE1739" s="18"/>
      <c r="AF1739" s="18"/>
      <c r="AG1739" s="18"/>
      <c r="AH1739" s="18"/>
      <c r="AI1739" s="18"/>
      <c r="AJ1739" s="18"/>
      <c r="AK1739" s="18"/>
      <c r="AL1739" s="18"/>
      <c r="AM1739" s="18"/>
      <c r="AN1739" s="18"/>
    </row>
    <row r="1740" spans="1:40" ht="15" customHeight="1">
      <c r="A1740" s="116"/>
      <c r="B1740" s="66" t="s">
        <v>285</v>
      </c>
      <c r="C1740" s="66" t="s">
        <v>793</v>
      </c>
      <c r="D1740" s="141">
        <v>1</v>
      </c>
      <c r="E1740" s="96" t="s">
        <v>133</v>
      </c>
      <c r="F1740" s="102"/>
      <c r="G1740" s="105"/>
      <c r="H1740" s="133"/>
      <c r="I1740" s="18"/>
      <c r="M1740" s="35"/>
      <c r="N1740" s="41"/>
      <c r="O1740" s="41"/>
      <c r="P1740" s="18"/>
      <c r="Q1740" s="18"/>
      <c r="R1740" s="18"/>
      <c r="S1740" s="18"/>
      <c r="T1740" s="18"/>
      <c r="U1740" s="18"/>
      <c r="V1740" s="18"/>
      <c r="W1740" s="18"/>
      <c r="X1740" s="18"/>
      <c r="Y1740" s="18"/>
      <c r="Z1740" s="18"/>
      <c r="AA1740" s="18"/>
      <c r="AB1740" s="18"/>
      <c r="AC1740" s="18"/>
      <c r="AD1740" s="18"/>
      <c r="AE1740" s="18"/>
      <c r="AF1740" s="18"/>
      <c r="AG1740" s="18"/>
      <c r="AH1740" s="18"/>
      <c r="AI1740" s="18"/>
      <c r="AJ1740" s="18"/>
      <c r="AK1740" s="18"/>
      <c r="AL1740" s="18"/>
      <c r="AM1740" s="18"/>
      <c r="AN1740" s="18"/>
    </row>
    <row r="1741" spans="1:40" ht="15" customHeight="1">
      <c r="A1741" s="110"/>
      <c r="B1741" s="72" t="s">
        <v>27</v>
      </c>
      <c r="C1741" s="72"/>
      <c r="D1741" s="161"/>
      <c r="E1741" s="3"/>
      <c r="F1741" s="104"/>
      <c r="G1741" s="94"/>
      <c r="H1741" s="23"/>
      <c r="I1741" s="18"/>
      <c r="N1741" s="41"/>
      <c r="O1741" s="41"/>
      <c r="P1741" s="18"/>
      <c r="Q1741" s="18"/>
      <c r="R1741" s="18"/>
      <c r="S1741" s="18"/>
      <c r="T1741" s="18"/>
      <c r="U1741" s="18"/>
      <c r="V1741" s="18"/>
      <c r="W1741" s="18"/>
      <c r="X1741" s="18"/>
      <c r="Y1741" s="18"/>
      <c r="Z1741" s="18"/>
      <c r="AA1741" s="18"/>
      <c r="AB1741" s="18"/>
      <c r="AC1741" s="18"/>
      <c r="AD1741" s="18"/>
      <c r="AE1741" s="18"/>
      <c r="AF1741" s="18"/>
      <c r="AG1741" s="18"/>
      <c r="AH1741" s="18"/>
      <c r="AI1741" s="18"/>
      <c r="AJ1741" s="18"/>
      <c r="AK1741" s="18"/>
      <c r="AL1741" s="18"/>
      <c r="AM1741" s="18"/>
      <c r="AN1741" s="18"/>
    </row>
    <row r="1742" spans="1:40" ht="15" customHeight="1">
      <c r="A1742" s="21"/>
      <c r="B1742" s="5" t="s">
        <v>794</v>
      </c>
      <c r="C1742" s="5" t="s">
        <v>795</v>
      </c>
      <c r="D1742" s="172">
        <v>4.5999999999999996</v>
      </c>
      <c r="E1742" s="6" t="s">
        <v>138</v>
      </c>
      <c r="F1742" s="102"/>
      <c r="G1742" s="105"/>
      <c r="H1742" s="133"/>
      <c r="I1742" s="18"/>
      <c r="N1742" s="41"/>
      <c r="O1742" s="41"/>
      <c r="P1742" s="18"/>
      <c r="Q1742" s="18"/>
      <c r="R1742" s="18"/>
      <c r="S1742" s="18"/>
      <c r="T1742" s="18"/>
      <c r="U1742" s="18"/>
      <c r="V1742" s="18"/>
      <c r="W1742" s="18"/>
      <c r="X1742" s="18"/>
      <c r="Y1742" s="18"/>
      <c r="Z1742" s="18"/>
      <c r="AA1742" s="18"/>
      <c r="AB1742" s="18"/>
      <c r="AC1742" s="18"/>
      <c r="AD1742" s="18"/>
      <c r="AE1742" s="18"/>
      <c r="AF1742" s="18"/>
      <c r="AG1742" s="18"/>
      <c r="AH1742" s="18"/>
      <c r="AI1742" s="18"/>
      <c r="AJ1742" s="18"/>
      <c r="AK1742" s="18"/>
      <c r="AL1742" s="18"/>
      <c r="AM1742" s="18"/>
      <c r="AN1742" s="18"/>
    </row>
    <row r="1743" spans="1:40" ht="15" customHeight="1">
      <c r="A1743" s="110"/>
      <c r="B1743" s="124" t="s">
        <v>27</v>
      </c>
      <c r="C1743" s="65"/>
      <c r="D1743" s="180"/>
      <c r="E1743" s="95"/>
      <c r="F1743" s="104"/>
      <c r="G1743" s="94"/>
      <c r="H1743" s="23"/>
      <c r="I1743" s="18"/>
      <c r="N1743" s="41"/>
      <c r="O1743" s="41"/>
      <c r="P1743" s="18"/>
      <c r="Q1743" s="18"/>
      <c r="R1743" s="18"/>
      <c r="S1743" s="18"/>
      <c r="T1743" s="18"/>
      <c r="U1743" s="18"/>
      <c r="V1743" s="18"/>
      <c r="W1743" s="18"/>
      <c r="X1743" s="18"/>
      <c r="Y1743" s="18"/>
      <c r="Z1743" s="18"/>
      <c r="AA1743" s="18"/>
      <c r="AB1743" s="18"/>
      <c r="AC1743" s="18"/>
      <c r="AD1743" s="18"/>
      <c r="AE1743" s="18"/>
      <c r="AF1743" s="18"/>
      <c r="AG1743" s="18"/>
      <c r="AH1743" s="18"/>
      <c r="AI1743" s="18"/>
      <c r="AJ1743" s="18"/>
      <c r="AK1743" s="18"/>
      <c r="AL1743" s="18"/>
      <c r="AM1743" s="18"/>
      <c r="AN1743" s="18"/>
    </row>
    <row r="1744" spans="1:40" ht="15" customHeight="1">
      <c r="A1744" s="116"/>
      <c r="B1744" s="117" t="s">
        <v>796</v>
      </c>
      <c r="C1744" s="66" t="s">
        <v>797</v>
      </c>
      <c r="D1744" s="172">
        <v>31.4</v>
      </c>
      <c r="E1744" s="96" t="s">
        <v>4</v>
      </c>
      <c r="F1744" s="102"/>
      <c r="G1744" s="105"/>
      <c r="H1744" s="133"/>
      <c r="I1744" s="18"/>
      <c r="N1744" s="41"/>
      <c r="O1744" s="41"/>
      <c r="P1744" s="18"/>
      <c r="Q1744" s="18"/>
      <c r="R1744" s="18"/>
      <c r="S1744" s="18"/>
      <c r="T1744" s="18"/>
      <c r="U1744" s="18"/>
      <c r="V1744" s="18"/>
      <c r="W1744" s="18"/>
      <c r="X1744" s="18"/>
      <c r="Y1744" s="18"/>
      <c r="Z1744" s="18"/>
      <c r="AA1744" s="18"/>
      <c r="AB1744" s="18"/>
      <c r="AC1744" s="18"/>
      <c r="AD1744" s="18"/>
      <c r="AE1744" s="18"/>
      <c r="AF1744" s="18"/>
      <c r="AG1744" s="18"/>
      <c r="AH1744" s="18"/>
      <c r="AI1744" s="18"/>
      <c r="AJ1744" s="18"/>
      <c r="AK1744" s="18"/>
      <c r="AL1744" s="18"/>
      <c r="AM1744" s="18"/>
      <c r="AN1744" s="18"/>
    </row>
    <row r="1745" spans="1:40" ht="15" customHeight="1">
      <c r="A1745" s="110"/>
      <c r="B1745" s="65"/>
      <c r="C1745" s="65"/>
      <c r="D1745" s="161"/>
      <c r="E1745" s="95"/>
      <c r="F1745" s="104"/>
      <c r="G1745" s="94"/>
      <c r="H1745" s="23"/>
      <c r="I1745" s="18"/>
      <c r="N1745" s="41"/>
      <c r="O1745" s="41"/>
      <c r="P1745" s="18"/>
      <c r="Q1745" s="18"/>
      <c r="R1745" s="18"/>
      <c r="S1745" s="18"/>
      <c r="T1745" s="18"/>
      <c r="U1745" s="18"/>
      <c r="V1745" s="18"/>
      <c r="W1745" s="18"/>
      <c r="X1745" s="18"/>
      <c r="Y1745" s="18"/>
      <c r="Z1745" s="18"/>
      <c r="AA1745" s="18"/>
      <c r="AB1745" s="18"/>
      <c r="AC1745" s="18"/>
      <c r="AD1745" s="18"/>
      <c r="AE1745" s="18"/>
      <c r="AF1745" s="18"/>
      <c r="AG1745" s="18"/>
      <c r="AH1745" s="18"/>
      <c r="AI1745" s="18"/>
      <c r="AJ1745" s="18"/>
      <c r="AK1745" s="18"/>
      <c r="AL1745" s="18"/>
      <c r="AM1745" s="18"/>
      <c r="AN1745" s="18"/>
    </row>
    <row r="1746" spans="1:40" ht="15" customHeight="1">
      <c r="A1746" s="21"/>
      <c r="B1746" s="66" t="s">
        <v>286</v>
      </c>
      <c r="C1746" s="66" t="s">
        <v>798</v>
      </c>
      <c r="D1746" s="172">
        <v>12</v>
      </c>
      <c r="E1746" s="96" t="s">
        <v>799</v>
      </c>
      <c r="F1746" s="102"/>
      <c r="G1746" s="105"/>
      <c r="H1746" s="133"/>
      <c r="I1746" s="18"/>
      <c r="N1746" s="41"/>
      <c r="O1746" s="41"/>
      <c r="P1746" s="18"/>
      <c r="Q1746" s="18"/>
      <c r="R1746" s="18"/>
      <c r="S1746" s="18"/>
      <c r="T1746" s="18"/>
      <c r="U1746" s="18"/>
      <c r="V1746" s="18"/>
      <c r="W1746" s="18"/>
      <c r="X1746" s="18"/>
      <c r="Y1746" s="18"/>
      <c r="Z1746" s="18"/>
      <c r="AA1746" s="18"/>
      <c r="AB1746" s="18"/>
      <c r="AC1746" s="18"/>
      <c r="AD1746" s="18"/>
      <c r="AE1746" s="18"/>
      <c r="AF1746" s="18"/>
      <c r="AG1746" s="18"/>
      <c r="AH1746" s="18"/>
      <c r="AI1746" s="18"/>
      <c r="AJ1746" s="18"/>
      <c r="AK1746" s="18"/>
      <c r="AL1746" s="18"/>
      <c r="AM1746" s="18"/>
      <c r="AN1746" s="18"/>
    </row>
    <row r="1747" spans="1:40" ht="15" customHeight="1">
      <c r="A1747" s="110"/>
      <c r="B1747" s="65"/>
      <c r="C1747" s="65"/>
      <c r="D1747" s="161"/>
      <c r="E1747" s="95"/>
      <c r="F1747" s="104"/>
      <c r="G1747" s="94"/>
      <c r="H1747" s="23"/>
      <c r="I1747" s="18"/>
      <c r="M1747" s="35"/>
      <c r="N1747" s="41"/>
      <c r="O1747" s="41"/>
      <c r="P1747" s="18"/>
      <c r="Q1747" s="18"/>
      <c r="R1747" s="18"/>
      <c r="S1747" s="18"/>
      <c r="T1747" s="18"/>
      <c r="U1747" s="18"/>
      <c r="V1747" s="18"/>
      <c r="W1747" s="18"/>
      <c r="X1747" s="18"/>
      <c r="Y1747" s="18"/>
      <c r="Z1747" s="18"/>
      <c r="AA1747" s="18"/>
      <c r="AB1747" s="18"/>
      <c r="AC1747" s="18"/>
      <c r="AD1747" s="18"/>
      <c r="AE1747" s="18"/>
      <c r="AF1747" s="18"/>
      <c r="AG1747" s="18"/>
      <c r="AH1747" s="18"/>
      <c r="AI1747" s="18"/>
      <c r="AJ1747" s="18"/>
      <c r="AK1747" s="18"/>
      <c r="AL1747" s="18"/>
      <c r="AM1747" s="18"/>
      <c r="AN1747" s="18"/>
    </row>
    <row r="1748" spans="1:40" ht="15" customHeight="1">
      <c r="A1748" s="116"/>
      <c r="B1748" s="66" t="s">
        <v>286</v>
      </c>
      <c r="C1748" s="66" t="s">
        <v>800</v>
      </c>
      <c r="D1748" s="172">
        <v>1</v>
      </c>
      <c r="E1748" s="96" t="s">
        <v>799</v>
      </c>
      <c r="F1748" s="102"/>
      <c r="G1748" s="105"/>
      <c r="H1748" s="133"/>
      <c r="I1748" s="18"/>
      <c r="M1748" s="35"/>
      <c r="N1748" s="41"/>
      <c r="O1748" s="41"/>
      <c r="P1748" s="18"/>
      <c r="Q1748" s="18"/>
      <c r="R1748" s="18"/>
      <c r="S1748" s="18"/>
      <c r="T1748" s="18"/>
      <c r="U1748" s="18"/>
      <c r="V1748" s="18"/>
      <c r="W1748" s="18"/>
      <c r="X1748" s="18"/>
      <c r="Y1748" s="18"/>
      <c r="Z1748" s="18"/>
      <c r="AA1748" s="18"/>
      <c r="AB1748" s="18"/>
      <c r="AC1748" s="18"/>
      <c r="AD1748" s="18"/>
      <c r="AE1748" s="18"/>
      <c r="AF1748" s="18"/>
      <c r="AG1748" s="18"/>
      <c r="AH1748" s="18"/>
      <c r="AI1748" s="18"/>
      <c r="AJ1748" s="18"/>
      <c r="AK1748" s="18"/>
      <c r="AL1748" s="18"/>
      <c r="AM1748" s="18"/>
      <c r="AN1748" s="18"/>
    </row>
    <row r="1749" spans="1:40" ht="15" customHeight="1">
      <c r="A1749" s="110"/>
      <c r="B1749" s="72"/>
      <c r="C1749" s="72"/>
      <c r="D1749" s="140"/>
      <c r="E1749" s="3"/>
      <c r="F1749" s="104"/>
      <c r="G1749" s="94"/>
      <c r="H1749" s="23"/>
      <c r="I1749" s="18"/>
      <c r="M1749" s="35"/>
      <c r="N1749" s="41"/>
      <c r="O1749" s="41"/>
      <c r="P1749" s="18"/>
      <c r="Q1749" s="18"/>
      <c r="R1749" s="18"/>
      <c r="S1749" s="18"/>
      <c r="T1749" s="18"/>
      <c r="U1749" s="18"/>
      <c r="V1749" s="18"/>
      <c r="W1749" s="18"/>
      <c r="X1749" s="18"/>
      <c r="Y1749" s="18"/>
      <c r="Z1749" s="18"/>
      <c r="AA1749" s="18"/>
      <c r="AB1749" s="18"/>
      <c r="AC1749" s="18"/>
      <c r="AD1749" s="18"/>
      <c r="AE1749" s="18"/>
      <c r="AF1749" s="18"/>
      <c r="AG1749" s="18"/>
      <c r="AH1749" s="18"/>
      <c r="AI1749" s="18"/>
      <c r="AJ1749" s="18"/>
      <c r="AK1749" s="18"/>
      <c r="AL1749" s="18"/>
      <c r="AM1749" s="18"/>
      <c r="AN1749" s="18"/>
    </row>
    <row r="1750" spans="1:40" ht="15" customHeight="1">
      <c r="A1750" s="21"/>
      <c r="B1750" s="16" t="s">
        <v>286</v>
      </c>
      <c r="C1750" s="5" t="s">
        <v>274</v>
      </c>
      <c r="D1750" s="141">
        <v>4</v>
      </c>
      <c r="E1750" s="6" t="s">
        <v>799</v>
      </c>
      <c r="F1750" s="102"/>
      <c r="G1750" s="105"/>
      <c r="H1750" s="133"/>
      <c r="I1750" s="18"/>
      <c r="M1750" s="35"/>
      <c r="N1750" s="41"/>
      <c r="O1750" s="41"/>
      <c r="P1750" s="18"/>
      <c r="Q1750" s="18"/>
      <c r="R1750" s="18"/>
      <c r="S1750" s="18"/>
      <c r="T1750" s="18"/>
      <c r="U1750" s="18"/>
      <c r="V1750" s="18"/>
      <c r="W1750" s="18"/>
      <c r="X1750" s="18"/>
      <c r="Y1750" s="18"/>
      <c r="Z1750" s="18"/>
      <c r="AA1750" s="18"/>
      <c r="AB1750" s="18"/>
      <c r="AC1750" s="18"/>
      <c r="AD1750" s="18"/>
      <c r="AE1750" s="18"/>
      <c r="AF1750" s="18"/>
      <c r="AG1750" s="18"/>
      <c r="AH1750" s="18"/>
      <c r="AI1750" s="18"/>
      <c r="AJ1750" s="18"/>
      <c r="AK1750" s="18"/>
      <c r="AL1750" s="18"/>
      <c r="AM1750" s="18"/>
      <c r="AN1750" s="18"/>
    </row>
    <row r="1751" spans="1:40" ht="15" customHeight="1">
      <c r="A1751" s="110"/>
      <c r="B1751" s="65"/>
      <c r="C1751" s="65" t="s">
        <v>1126</v>
      </c>
      <c r="D1751" s="161"/>
      <c r="E1751" s="95"/>
      <c r="F1751" s="104"/>
      <c r="G1751" s="94"/>
      <c r="H1751" s="23"/>
      <c r="I1751" s="18"/>
      <c r="M1751" s="35"/>
      <c r="N1751" s="41"/>
      <c r="O1751" s="41"/>
      <c r="P1751" s="18"/>
      <c r="Q1751" s="18"/>
      <c r="R1751" s="18"/>
      <c r="S1751" s="18"/>
      <c r="T1751" s="18"/>
      <c r="U1751" s="18"/>
      <c r="V1751" s="18"/>
      <c r="W1751" s="18"/>
      <c r="X1751" s="18"/>
      <c r="Y1751" s="18"/>
      <c r="Z1751" s="18"/>
      <c r="AA1751" s="18"/>
      <c r="AB1751" s="18"/>
      <c r="AC1751" s="18"/>
      <c r="AD1751" s="18"/>
      <c r="AE1751" s="18"/>
      <c r="AF1751" s="18"/>
      <c r="AG1751" s="18"/>
      <c r="AH1751" s="18"/>
      <c r="AI1751" s="18"/>
      <c r="AJ1751" s="18"/>
      <c r="AK1751" s="18"/>
      <c r="AL1751" s="18"/>
      <c r="AM1751" s="18"/>
      <c r="AN1751" s="18"/>
    </row>
    <row r="1752" spans="1:40" ht="15" customHeight="1">
      <c r="A1752" s="116"/>
      <c r="B1752" s="66" t="s">
        <v>1124</v>
      </c>
      <c r="C1752" s="66" t="s">
        <v>1125</v>
      </c>
      <c r="D1752" s="172">
        <v>1</v>
      </c>
      <c r="E1752" s="96" t="s">
        <v>133</v>
      </c>
      <c r="F1752" s="102"/>
      <c r="G1752" s="105"/>
      <c r="H1752" s="133"/>
      <c r="I1752" s="18"/>
      <c r="M1752" s="35"/>
      <c r="N1752" s="41"/>
      <c r="O1752" s="41"/>
      <c r="P1752" s="18"/>
      <c r="Q1752" s="18"/>
      <c r="R1752" s="18"/>
      <c r="S1752" s="18"/>
      <c r="T1752" s="18"/>
      <c r="U1752" s="18"/>
      <c r="V1752" s="18"/>
      <c r="W1752" s="18"/>
      <c r="X1752" s="18"/>
      <c r="Y1752" s="18"/>
      <c r="Z1752" s="18"/>
      <c r="AA1752" s="18"/>
      <c r="AB1752" s="18"/>
      <c r="AC1752" s="18"/>
      <c r="AD1752" s="18"/>
      <c r="AE1752" s="18"/>
      <c r="AF1752" s="18"/>
      <c r="AG1752" s="18"/>
      <c r="AH1752" s="18"/>
      <c r="AI1752" s="18"/>
      <c r="AJ1752" s="18"/>
      <c r="AK1752" s="18"/>
      <c r="AL1752" s="18"/>
      <c r="AM1752" s="18"/>
      <c r="AN1752" s="18"/>
    </row>
    <row r="1753" spans="1:40" ht="15" customHeight="1">
      <c r="A1753" s="110"/>
      <c r="B1753" s="72"/>
      <c r="C1753" s="72"/>
      <c r="D1753" s="140"/>
      <c r="E1753" s="3"/>
      <c r="F1753" s="104"/>
      <c r="G1753" s="94"/>
      <c r="H1753" s="23"/>
      <c r="I1753" s="18"/>
      <c r="M1753" s="35"/>
      <c r="N1753" s="41"/>
      <c r="O1753" s="41"/>
      <c r="P1753" s="18"/>
      <c r="Q1753" s="18"/>
      <c r="R1753" s="18"/>
      <c r="S1753" s="18"/>
      <c r="T1753" s="18"/>
      <c r="U1753" s="18"/>
      <c r="V1753" s="18"/>
      <c r="W1753" s="18"/>
      <c r="X1753" s="18"/>
      <c r="Y1753" s="18"/>
      <c r="Z1753" s="18"/>
      <c r="AA1753" s="18"/>
      <c r="AB1753" s="18"/>
      <c r="AC1753" s="18"/>
      <c r="AD1753" s="18"/>
      <c r="AE1753" s="18"/>
      <c r="AF1753" s="18"/>
      <c r="AG1753" s="18"/>
      <c r="AH1753" s="18"/>
      <c r="AI1753" s="18"/>
      <c r="AJ1753" s="18"/>
      <c r="AK1753" s="18"/>
      <c r="AL1753" s="18"/>
      <c r="AM1753" s="18"/>
      <c r="AN1753" s="18"/>
    </row>
    <row r="1754" spans="1:40" ht="15" customHeight="1">
      <c r="A1754" s="21"/>
      <c r="B1754" s="16" t="s">
        <v>1106</v>
      </c>
      <c r="C1754" s="5" t="s">
        <v>1157</v>
      </c>
      <c r="D1754" s="141">
        <v>10</v>
      </c>
      <c r="E1754" s="96" t="s">
        <v>133</v>
      </c>
      <c r="F1754" s="102"/>
      <c r="G1754" s="105"/>
      <c r="H1754" s="133"/>
      <c r="I1754" s="18"/>
      <c r="M1754" s="35"/>
      <c r="N1754" s="41"/>
      <c r="O1754" s="41"/>
      <c r="P1754" s="18"/>
      <c r="Q1754" s="18"/>
      <c r="R1754" s="18"/>
      <c r="S1754" s="18"/>
      <c r="T1754" s="18"/>
      <c r="U1754" s="18"/>
      <c r="V1754" s="18"/>
      <c r="W1754" s="18"/>
      <c r="X1754" s="18"/>
      <c r="Y1754" s="18"/>
      <c r="Z1754" s="18"/>
      <c r="AA1754" s="18"/>
      <c r="AB1754" s="18"/>
      <c r="AC1754" s="18"/>
      <c r="AD1754" s="18"/>
      <c r="AE1754" s="18"/>
      <c r="AF1754" s="18"/>
      <c r="AG1754" s="18"/>
      <c r="AH1754" s="18"/>
      <c r="AI1754" s="18"/>
      <c r="AJ1754" s="18"/>
      <c r="AK1754" s="18"/>
      <c r="AL1754" s="18"/>
      <c r="AM1754" s="18"/>
      <c r="AN1754" s="18"/>
    </row>
    <row r="1755" spans="1:40" ht="15" customHeight="1">
      <c r="A1755" s="110"/>
      <c r="B1755" s="196"/>
      <c r="C1755" s="196"/>
      <c r="D1755" s="175"/>
      <c r="E1755" s="197"/>
      <c r="F1755" s="104"/>
      <c r="G1755" s="94"/>
      <c r="H1755" s="23"/>
      <c r="I1755" s="18"/>
      <c r="N1755" s="41"/>
      <c r="O1755" s="41"/>
      <c r="P1755" s="18"/>
      <c r="Q1755" s="18"/>
      <c r="R1755" s="18"/>
      <c r="S1755" s="18"/>
      <c r="T1755" s="18"/>
      <c r="U1755" s="18"/>
      <c r="V1755" s="18"/>
      <c r="W1755" s="18"/>
      <c r="X1755" s="18"/>
      <c r="Y1755" s="18"/>
      <c r="Z1755" s="18"/>
      <c r="AA1755" s="18"/>
      <c r="AB1755" s="18"/>
      <c r="AC1755" s="18"/>
      <c r="AD1755" s="18"/>
      <c r="AE1755" s="18"/>
      <c r="AF1755" s="18"/>
      <c r="AG1755" s="18"/>
      <c r="AH1755" s="18"/>
      <c r="AI1755" s="18"/>
      <c r="AJ1755" s="18"/>
      <c r="AK1755" s="18"/>
      <c r="AL1755" s="18"/>
      <c r="AM1755" s="18"/>
      <c r="AN1755" s="18"/>
    </row>
    <row r="1756" spans="1:40" ht="15" customHeight="1">
      <c r="A1756" s="21"/>
      <c r="B1756" s="217"/>
      <c r="C1756" s="198"/>
      <c r="D1756" s="177"/>
      <c r="E1756" s="199"/>
      <c r="F1756" s="102"/>
      <c r="G1756" s="105"/>
      <c r="H1756" s="133"/>
      <c r="I1756" s="18"/>
      <c r="N1756" s="41"/>
      <c r="O1756" s="41"/>
      <c r="P1756" s="18"/>
      <c r="Q1756" s="18"/>
      <c r="R1756" s="18"/>
      <c r="S1756" s="18"/>
      <c r="T1756" s="18"/>
      <c r="U1756" s="18"/>
      <c r="V1756" s="18"/>
      <c r="W1756" s="18"/>
      <c r="X1756" s="18"/>
      <c r="Y1756" s="18"/>
      <c r="Z1756" s="18"/>
      <c r="AA1756" s="18"/>
      <c r="AB1756" s="18"/>
      <c r="AC1756" s="18"/>
      <c r="AD1756" s="18"/>
      <c r="AE1756" s="18"/>
      <c r="AF1756" s="18"/>
      <c r="AG1756" s="18"/>
      <c r="AH1756" s="18"/>
      <c r="AI1756" s="18"/>
      <c r="AJ1756" s="18"/>
      <c r="AK1756" s="18"/>
      <c r="AL1756" s="18"/>
      <c r="AM1756" s="18"/>
      <c r="AN1756" s="18"/>
    </row>
    <row r="1757" spans="1:40" ht="15" customHeight="1">
      <c r="A1757" s="110"/>
      <c r="B1757" s="65"/>
      <c r="C1757" s="65"/>
      <c r="D1757" s="161"/>
      <c r="E1757" s="95"/>
      <c r="F1757" s="185"/>
      <c r="G1757" s="103"/>
      <c r="H1757" s="20"/>
      <c r="I1757" s="18"/>
      <c r="M1757" s="35"/>
      <c r="N1757" s="41"/>
      <c r="O1757" s="41"/>
      <c r="P1757" s="18"/>
      <c r="Q1757" s="18"/>
      <c r="R1757" s="18"/>
      <c r="S1757" s="18"/>
      <c r="T1757" s="18"/>
      <c r="U1757" s="18"/>
      <c r="V1757" s="18"/>
      <c r="W1757" s="18"/>
      <c r="X1757" s="18"/>
      <c r="Y1757" s="18"/>
      <c r="Z1757" s="18"/>
      <c r="AA1757" s="18"/>
      <c r="AB1757" s="18"/>
      <c r="AC1757" s="18"/>
      <c r="AD1757" s="18"/>
      <c r="AE1757" s="18"/>
      <c r="AF1757" s="18"/>
      <c r="AG1757" s="18"/>
      <c r="AH1757" s="18"/>
      <c r="AI1757" s="18"/>
      <c r="AJ1757" s="18"/>
      <c r="AK1757" s="18"/>
      <c r="AL1757" s="18"/>
      <c r="AM1757" s="18"/>
      <c r="AN1757" s="18"/>
    </row>
    <row r="1758" spans="1:40" ht="15" customHeight="1">
      <c r="A1758" s="116"/>
      <c r="B1758" s="66" t="s">
        <v>801</v>
      </c>
      <c r="C1758" s="66"/>
      <c r="D1758" s="172"/>
      <c r="E1758" s="96"/>
      <c r="F1758" s="170"/>
      <c r="G1758" s="105"/>
      <c r="H1758" s="22"/>
      <c r="I1758" s="18"/>
      <c r="M1758" s="35"/>
      <c r="N1758" s="41"/>
      <c r="O1758" s="41"/>
      <c r="P1758" s="18"/>
      <c r="Q1758" s="18"/>
      <c r="R1758" s="18"/>
      <c r="S1758" s="18"/>
      <c r="T1758" s="18"/>
      <c r="U1758" s="18"/>
      <c r="V1758" s="18"/>
      <c r="W1758" s="18"/>
      <c r="X1758" s="18"/>
      <c r="Y1758" s="18"/>
      <c r="Z1758" s="18"/>
      <c r="AA1758" s="18"/>
      <c r="AB1758" s="18"/>
      <c r="AC1758" s="18"/>
      <c r="AD1758" s="18"/>
      <c r="AE1758" s="18"/>
      <c r="AF1758" s="18"/>
      <c r="AG1758" s="18"/>
      <c r="AH1758" s="18"/>
      <c r="AI1758" s="18"/>
      <c r="AJ1758" s="18"/>
      <c r="AK1758" s="18"/>
      <c r="AL1758" s="18"/>
      <c r="AM1758" s="18"/>
      <c r="AN1758" s="18"/>
    </row>
    <row r="1759" spans="1:40" ht="15" customHeight="1">
      <c r="A1759" s="110"/>
      <c r="B1759" s="154" t="s">
        <v>802</v>
      </c>
      <c r="C1759" s="72" t="s">
        <v>803</v>
      </c>
      <c r="D1759" s="140"/>
      <c r="E1759" s="3"/>
      <c r="F1759" s="167"/>
      <c r="G1759" s="103"/>
      <c r="H1759" s="23"/>
      <c r="I1759" s="18"/>
      <c r="N1759" s="41"/>
      <c r="O1759" s="41"/>
      <c r="P1759" s="18"/>
      <c r="Q1759" s="18"/>
      <c r="R1759" s="18"/>
      <c r="S1759" s="18"/>
      <c r="T1759" s="18"/>
      <c r="U1759" s="18"/>
      <c r="V1759" s="18"/>
      <c r="W1759" s="18"/>
      <c r="X1759" s="18"/>
      <c r="Y1759" s="18"/>
      <c r="Z1759" s="18"/>
      <c r="AA1759" s="18"/>
      <c r="AB1759" s="18"/>
      <c r="AC1759" s="18"/>
      <c r="AD1759" s="18"/>
      <c r="AE1759" s="18"/>
      <c r="AF1759" s="18"/>
      <c r="AG1759" s="18"/>
      <c r="AH1759" s="18"/>
      <c r="AI1759" s="18"/>
      <c r="AJ1759" s="18"/>
      <c r="AK1759" s="18"/>
      <c r="AL1759" s="18"/>
      <c r="AM1759" s="18"/>
      <c r="AN1759" s="18"/>
    </row>
    <row r="1760" spans="1:40" ht="15" customHeight="1">
      <c r="A1760" s="21"/>
      <c r="B1760" s="16" t="s">
        <v>804</v>
      </c>
      <c r="C1760" s="5" t="s">
        <v>805</v>
      </c>
      <c r="D1760" s="141">
        <v>2</v>
      </c>
      <c r="E1760" s="6" t="s">
        <v>799</v>
      </c>
      <c r="F1760" s="163"/>
      <c r="G1760" s="40"/>
      <c r="H1760" s="22"/>
      <c r="I1760" s="18"/>
      <c r="N1760" s="41"/>
      <c r="O1760" s="41"/>
      <c r="P1760" s="18"/>
      <c r="Q1760" s="18"/>
      <c r="R1760" s="18"/>
      <c r="S1760" s="18"/>
      <c r="T1760" s="18"/>
      <c r="U1760" s="18"/>
      <c r="V1760" s="18"/>
      <c r="W1760" s="18"/>
      <c r="X1760" s="18"/>
      <c r="Y1760" s="18"/>
      <c r="Z1760" s="18"/>
      <c r="AA1760" s="18"/>
      <c r="AB1760" s="18"/>
      <c r="AC1760" s="18"/>
      <c r="AD1760" s="18"/>
      <c r="AE1760" s="18"/>
      <c r="AF1760" s="18"/>
      <c r="AG1760" s="18"/>
      <c r="AH1760" s="18"/>
      <c r="AI1760" s="18"/>
      <c r="AJ1760" s="18"/>
      <c r="AK1760" s="18"/>
      <c r="AL1760" s="18"/>
      <c r="AM1760" s="18"/>
      <c r="AN1760" s="18"/>
    </row>
    <row r="1761" spans="1:40" ht="15" customHeight="1">
      <c r="A1761" s="110"/>
      <c r="B1761" s="65" t="s">
        <v>802</v>
      </c>
      <c r="C1761" s="65"/>
      <c r="D1761" s="161"/>
      <c r="E1761" s="115"/>
      <c r="F1761" s="162"/>
      <c r="G1761" s="106"/>
      <c r="H1761" s="20"/>
      <c r="I1761" s="18"/>
      <c r="M1761" s="35"/>
      <c r="N1761" s="41"/>
      <c r="O1761" s="41"/>
      <c r="P1761" s="18"/>
      <c r="Q1761" s="18"/>
      <c r="R1761" s="18"/>
      <c r="S1761" s="18"/>
      <c r="T1761" s="18"/>
      <c r="U1761" s="18"/>
      <c r="V1761" s="18"/>
      <c r="W1761" s="18"/>
      <c r="X1761" s="18"/>
      <c r="Y1761" s="18"/>
      <c r="Z1761" s="18"/>
      <c r="AA1761" s="18"/>
      <c r="AB1761" s="18"/>
      <c r="AC1761" s="18"/>
      <c r="AD1761" s="18"/>
      <c r="AE1761" s="18"/>
      <c r="AF1761" s="18"/>
      <c r="AG1761" s="18"/>
      <c r="AH1761" s="18"/>
      <c r="AI1761" s="18"/>
      <c r="AJ1761" s="18"/>
      <c r="AK1761" s="18"/>
      <c r="AL1761" s="18"/>
      <c r="AM1761" s="18"/>
      <c r="AN1761" s="18"/>
    </row>
    <row r="1762" spans="1:40" ht="15" customHeight="1">
      <c r="A1762" s="28"/>
      <c r="B1762" s="113" t="s">
        <v>806</v>
      </c>
      <c r="C1762" s="10" t="s">
        <v>807</v>
      </c>
      <c r="D1762" s="193">
        <v>2</v>
      </c>
      <c r="E1762" s="112" t="s">
        <v>799</v>
      </c>
      <c r="F1762" s="186"/>
      <c r="G1762" s="100"/>
      <c r="H1762" s="99"/>
      <c r="I1762" s="18"/>
      <c r="M1762" s="35"/>
      <c r="N1762" s="41"/>
      <c r="O1762" s="41"/>
      <c r="P1762" s="18"/>
      <c r="Q1762" s="18"/>
      <c r="R1762" s="18"/>
      <c r="S1762" s="18"/>
      <c r="T1762" s="18"/>
      <c r="U1762" s="18"/>
      <c r="V1762" s="18"/>
      <c r="W1762" s="18"/>
      <c r="X1762" s="18"/>
      <c r="Y1762" s="18"/>
      <c r="Z1762" s="18"/>
      <c r="AA1762" s="18"/>
      <c r="AB1762" s="18"/>
      <c r="AC1762" s="18"/>
      <c r="AD1762" s="18"/>
      <c r="AE1762" s="18"/>
      <c r="AF1762" s="18"/>
      <c r="AG1762" s="18"/>
      <c r="AH1762" s="18"/>
      <c r="AI1762" s="18"/>
      <c r="AJ1762" s="18"/>
      <c r="AK1762" s="18"/>
      <c r="AL1762" s="18"/>
      <c r="AM1762" s="18"/>
      <c r="AN1762" s="18"/>
    </row>
    <row r="1763" spans="1:40" ht="15" customHeight="1">
      <c r="A1763" s="111"/>
      <c r="B1763" s="2" t="s">
        <v>802</v>
      </c>
      <c r="C1763" s="2" t="s">
        <v>808</v>
      </c>
      <c r="D1763" s="140"/>
      <c r="E1763" s="3"/>
      <c r="F1763" s="162"/>
      <c r="G1763" s="103"/>
      <c r="H1763" s="20"/>
      <c r="I1763" s="18"/>
      <c r="N1763" s="41"/>
      <c r="O1763" s="41"/>
      <c r="P1763" s="18"/>
      <c r="Q1763" s="18"/>
      <c r="R1763" s="18"/>
      <c r="S1763" s="18"/>
      <c r="T1763" s="18"/>
      <c r="U1763" s="18"/>
      <c r="V1763" s="18"/>
      <c r="W1763" s="18"/>
      <c r="X1763" s="18"/>
      <c r="Y1763" s="18"/>
      <c r="Z1763" s="18"/>
      <c r="AA1763" s="18"/>
      <c r="AB1763" s="18"/>
      <c r="AC1763" s="18"/>
      <c r="AD1763" s="18"/>
      <c r="AE1763" s="18"/>
      <c r="AF1763" s="18"/>
      <c r="AG1763" s="18"/>
      <c r="AH1763" s="18"/>
      <c r="AI1763" s="18"/>
      <c r="AJ1763" s="18"/>
      <c r="AK1763" s="18"/>
      <c r="AL1763" s="18"/>
      <c r="AM1763" s="18"/>
      <c r="AN1763" s="18"/>
    </row>
    <row r="1764" spans="1:40" ht="15" customHeight="1">
      <c r="A1764" s="21"/>
      <c r="B1764" s="16" t="s">
        <v>809</v>
      </c>
      <c r="C1764" s="5" t="s">
        <v>810</v>
      </c>
      <c r="D1764" s="141">
        <v>1</v>
      </c>
      <c r="E1764" s="6" t="s">
        <v>799</v>
      </c>
      <c r="F1764" s="163"/>
      <c r="G1764" s="105"/>
      <c r="H1764" s="22"/>
      <c r="I1764" s="18"/>
      <c r="N1764" s="41"/>
      <c r="O1764" s="41"/>
      <c r="P1764" s="18"/>
      <c r="Q1764" s="18"/>
      <c r="R1764" s="18"/>
      <c r="S1764" s="18"/>
      <c r="T1764" s="18"/>
      <c r="U1764" s="18"/>
      <c r="V1764" s="18"/>
      <c r="W1764" s="18"/>
      <c r="X1764" s="18"/>
      <c r="Y1764" s="18"/>
      <c r="Z1764" s="18"/>
      <c r="AA1764" s="18"/>
      <c r="AB1764" s="18"/>
      <c r="AC1764" s="18"/>
      <c r="AD1764" s="18"/>
      <c r="AE1764" s="18"/>
      <c r="AF1764" s="18"/>
      <c r="AG1764" s="18"/>
      <c r="AH1764" s="18"/>
      <c r="AI1764" s="18"/>
      <c r="AJ1764" s="18"/>
      <c r="AK1764" s="18"/>
      <c r="AL1764" s="18"/>
      <c r="AM1764" s="18"/>
      <c r="AN1764" s="18"/>
    </row>
    <row r="1765" spans="1:40" ht="15" customHeight="1">
      <c r="A1765" s="111"/>
      <c r="B1765" s="2" t="s">
        <v>802</v>
      </c>
      <c r="C1765" s="2" t="s">
        <v>808</v>
      </c>
      <c r="D1765" s="140"/>
      <c r="E1765" s="3"/>
      <c r="F1765" s="162"/>
      <c r="G1765" s="103"/>
      <c r="H1765" s="20"/>
      <c r="I1765" s="18"/>
      <c r="N1765" s="41"/>
      <c r="O1765" s="41"/>
      <c r="P1765" s="18"/>
      <c r="Q1765" s="18"/>
      <c r="R1765" s="18"/>
      <c r="S1765" s="18"/>
      <c r="T1765" s="18"/>
      <c r="U1765" s="18"/>
      <c r="V1765" s="18"/>
      <c r="W1765" s="18"/>
      <c r="X1765" s="18"/>
      <c r="Y1765" s="18"/>
      <c r="Z1765" s="18"/>
      <c r="AA1765" s="18"/>
      <c r="AB1765" s="18"/>
      <c r="AC1765" s="18"/>
      <c r="AD1765" s="18"/>
      <c r="AE1765" s="18"/>
      <c r="AF1765" s="18"/>
      <c r="AG1765" s="18"/>
      <c r="AH1765" s="18"/>
      <c r="AI1765" s="18"/>
      <c r="AJ1765" s="18"/>
      <c r="AK1765" s="18"/>
      <c r="AL1765" s="18"/>
      <c r="AM1765" s="18"/>
      <c r="AN1765" s="18"/>
    </row>
    <row r="1766" spans="1:40" ht="15" customHeight="1">
      <c r="A1766" s="126"/>
      <c r="B1766" s="16" t="s">
        <v>811</v>
      </c>
      <c r="C1766" s="2" t="s">
        <v>812</v>
      </c>
      <c r="D1766" s="141">
        <v>1</v>
      </c>
      <c r="E1766" s="6" t="s">
        <v>799</v>
      </c>
      <c r="F1766" s="162"/>
      <c r="G1766" s="103"/>
      <c r="H1766" s="20"/>
      <c r="I1766" s="18"/>
      <c r="N1766" s="41"/>
      <c r="O1766" s="41"/>
      <c r="P1766" s="18"/>
      <c r="Q1766" s="18"/>
      <c r="R1766" s="18"/>
      <c r="S1766" s="18"/>
      <c r="T1766" s="18"/>
      <c r="U1766" s="18"/>
      <c r="V1766" s="18"/>
      <c r="W1766" s="18"/>
      <c r="X1766" s="18"/>
      <c r="Y1766" s="18"/>
      <c r="Z1766" s="18"/>
      <c r="AA1766" s="18"/>
      <c r="AB1766" s="18"/>
      <c r="AC1766" s="18"/>
      <c r="AD1766" s="18"/>
      <c r="AE1766" s="18"/>
      <c r="AF1766" s="18"/>
      <c r="AG1766" s="18"/>
      <c r="AH1766" s="18"/>
      <c r="AI1766" s="18"/>
      <c r="AJ1766" s="18"/>
      <c r="AK1766" s="18"/>
      <c r="AL1766" s="18"/>
      <c r="AM1766" s="18"/>
      <c r="AN1766" s="18"/>
    </row>
    <row r="1767" spans="1:40" ht="15" customHeight="1">
      <c r="A1767" s="110"/>
      <c r="B1767" s="72" t="s">
        <v>802</v>
      </c>
      <c r="C1767" s="72" t="s">
        <v>813</v>
      </c>
      <c r="D1767" s="140"/>
      <c r="E1767" s="3"/>
      <c r="F1767" s="167"/>
      <c r="G1767" s="106"/>
      <c r="H1767" s="23"/>
      <c r="I1767" s="18"/>
      <c r="N1767" s="41"/>
      <c r="O1767" s="41"/>
      <c r="P1767" s="18"/>
      <c r="Q1767" s="18"/>
      <c r="R1767" s="18"/>
      <c r="S1767" s="18"/>
      <c r="T1767" s="18"/>
      <c r="U1767" s="18"/>
      <c r="V1767" s="18"/>
      <c r="W1767" s="18"/>
      <c r="X1767" s="18"/>
      <c r="Y1767" s="18"/>
      <c r="Z1767" s="18"/>
      <c r="AA1767" s="18"/>
      <c r="AB1767" s="18"/>
      <c r="AC1767" s="18"/>
      <c r="AD1767" s="18"/>
      <c r="AE1767" s="18"/>
      <c r="AF1767" s="18"/>
      <c r="AG1767" s="18"/>
      <c r="AH1767" s="18"/>
      <c r="AI1767" s="18"/>
      <c r="AJ1767" s="18"/>
      <c r="AK1767" s="18"/>
      <c r="AL1767" s="18"/>
      <c r="AM1767" s="18"/>
      <c r="AN1767" s="18"/>
    </row>
    <row r="1768" spans="1:40" ht="15" customHeight="1">
      <c r="A1768" s="21"/>
      <c r="B1768" s="16" t="s">
        <v>814</v>
      </c>
      <c r="C1768" s="5" t="s">
        <v>815</v>
      </c>
      <c r="D1768" s="141">
        <v>1</v>
      </c>
      <c r="E1768" s="6" t="s">
        <v>799</v>
      </c>
      <c r="F1768" s="163"/>
      <c r="G1768" s="105"/>
      <c r="H1768" s="22"/>
      <c r="I1768" s="18"/>
      <c r="N1768" s="41"/>
      <c r="O1768" s="41"/>
      <c r="P1768" s="18"/>
      <c r="Q1768" s="18"/>
      <c r="R1768" s="18"/>
      <c r="S1768" s="18"/>
      <c r="T1768" s="18"/>
      <c r="U1768" s="18"/>
      <c r="V1768" s="18"/>
      <c r="W1768" s="18"/>
      <c r="X1768" s="18"/>
      <c r="Y1768" s="18"/>
      <c r="Z1768" s="18"/>
      <c r="AA1768" s="18"/>
      <c r="AB1768" s="18"/>
      <c r="AC1768" s="18"/>
      <c r="AD1768" s="18"/>
      <c r="AE1768" s="18"/>
      <c r="AF1768" s="18"/>
      <c r="AG1768" s="18"/>
      <c r="AH1768" s="18"/>
      <c r="AI1768" s="18"/>
      <c r="AJ1768" s="18"/>
      <c r="AK1768" s="18"/>
      <c r="AL1768" s="18"/>
      <c r="AM1768" s="18"/>
      <c r="AN1768" s="18"/>
    </row>
    <row r="1769" spans="1:40" ht="15" customHeight="1">
      <c r="A1769" s="110"/>
      <c r="B1769" s="72" t="s">
        <v>802</v>
      </c>
      <c r="C1769" s="72" t="s">
        <v>816</v>
      </c>
      <c r="D1769" s="140"/>
      <c r="E1769" s="3"/>
      <c r="F1769" s="167"/>
      <c r="G1769" s="103"/>
      <c r="H1769" s="23"/>
      <c r="I1769" s="18"/>
      <c r="N1769" s="41"/>
      <c r="O1769" s="41"/>
      <c r="P1769" s="18"/>
      <c r="Q1769" s="18"/>
      <c r="R1769" s="18"/>
      <c r="S1769" s="18"/>
      <c r="T1769" s="18"/>
      <c r="U1769" s="18"/>
      <c r="V1769" s="18"/>
      <c r="W1769" s="18"/>
      <c r="X1769" s="18"/>
      <c r="Y1769" s="18"/>
      <c r="Z1769" s="18"/>
      <c r="AA1769" s="18"/>
      <c r="AB1769" s="18"/>
      <c r="AC1769" s="18"/>
      <c r="AD1769" s="18"/>
      <c r="AE1769" s="18"/>
      <c r="AF1769" s="18"/>
      <c r="AG1769" s="18"/>
      <c r="AH1769" s="18"/>
      <c r="AI1769" s="18"/>
      <c r="AJ1769" s="18"/>
      <c r="AK1769" s="18"/>
      <c r="AL1769" s="18"/>
      <c r="AM1769" s="18"/>
      <c r="AN1769" s="18"/>
    </row>
    <row r="1770" spans="1:40" ht="15" customHeight="1">
      <c r="A1770" s="21"/>
      <c r="B1770" s="16" t="s">
        <v>817</v>
      </c>
      <c r="C1770" s="5" t="s">
        <v>818</v>
      </c>
      <c r="D1770" s="141">
        <v>1</v>
      </c>
      <c r="E1770" s="6" t="s">
        <v>799</v>
      </c>
      <c r="F1770" s="163"/>
      <c r="G1770" s="40"/>
      <c r="H1770" s="22"/>
      <c r="I1770" s="18"/>
      <c r="N1770" s="41"/>
      <c r="O1770" s="41"/>
      <c r="P1770" s="18"/>
      <c r="Q1770" s="18"/>
      <c r="R1770" s="18"/>
      <c r="S1770" s="18"/>
      <c r="T1770" s="18"/>
      <c r="U1770" s="18"/>
      <c r="V1770" s="18"/>
      <c r="W1770" s="18"/>
      <c r="X1770" s="18"/>
      <c r="Y1770" s="18"/>
      <c r="Z1770" s="18"/>
      <c r="AA1770" s="18"/>
      <c r="AB1770" s="18"/>
      <c r="AC1770" s="18"/>
      <c r="AD1770" s="18"/>
      <c r="AE1770" s="18"/>
      <c r="AF1770" s="18"/>
      <c r="AG1770" s="18"/>
      <c r="AH1770" s="18"/>
      <c r="AI1770" s="18"/>
      <c r="AJ1770" s="18"/>
      <c r="AK1770" s="18"/>
      <c r="AL1770" s="18"/>
      <c r="AM1770" s="18"/>
      <c r="AN1770" s="18"/>
    </row>
    <row r="1771" spans="1:40" ht="15" customHeight="1">
      <c r="A1771" s="110"/>
      <c r="B1771" s="72"/>
      <c r="C1771" s="72"/>
      <c r="D1771" s="140"/>
      <c r="E1771" s="3"/>
      <c r="F1771" s="167"/>
      <c r="G1771" s="103"/>
      <c r="H1771" s="23"/>
      <c r="I1771" s="18"/>
      <c r="N1771" s="41"/>
      <c r="O1771" s="41"/>
      <c r="P1771" s="18"/>
      <c r="Q1771" s="18"/>
      <c r="R1771" s="18"/>
      <c r="S1771" s="18"/>
      <c r="T1771" s="18"/>
      <c r="U1771" s="18"/>
      <c r="V1771" s="18"/>
      <c r="W1771" s="18"/>
      <c r="X1771" s="18"/>
      <c r="Y1771" s="18"/>
      <c r="Z1771" s="18"/>
      <c r="AA1771" s="18"/>
      <c r="AB1771" s="18"/>
      <c r="AC1771" s="18"/>
      <c r="AD1771" s="18"/>
      <c r="AE1771" s="18"/>
      <c r="AF1771" s="18"/>
      <c r="AG1771" s="18"/>
      <c r="AH1771" s="18"/>
      <c r="AI1771" s="18"/>
      <c r="AJ1771" s="18"/>
      <c r="AK1771" s="18"/>
      <c r="AL1771" s="18"/>
      <c r="AM1771" s="18"/>
      <c r="AN1771" s="18"/>
    </row>
    <row r="1772" spans="1:40" ht="15" customHeight="1">
      <c r="A1772" s="21"/>
      <c r="B1772" s="16"/>
      <c r="C1772" s="5"/>
      <c r="D1772" s="141"/>
      <c r="E1772" s="6"/>
      <c r="F1772" s="163"/>
      <c r="G1772" s="40"/>
      <c r="H1772" s="22"/>
      <c r="I1772" s="18"/>
      <c r="N1772" s="41"/>
      <c r="O1772" s="41"/>
      <c r="P1772" s="18"/>
      <c r="Q1772" s="18"/>
      <c r="R1772" s="18"/>
      <c r="S1772" s="18"/>
      <c r="T1772" s="18"/>
      <c r="U1772" s="18"/>
      <c r="V1772" s="18"/>
      <c r="W1772" s="18"/>
      <c r="X1772" s="18"/>
      <c r="Y1772" s="18"/>
      <c r="Z1772" s="18"/>
      <c r="AA1772" s="18"/>
      <c r="AB1772" s="18"/>
      <c r="AC1772" s="18"/>
      <c r="AD1772" s="18"/>
      <c r="AE1772" s="18"/>
      <c r="AF1772" s="18"/>
      <c r="AG1772" s="18"/>
      <c r="AH1772" s="18"/>
      <c r="AI1772" s="18"/>
      <c r="AJ1772" s="18"/>
      <c r="AK1772" s="18"/>
      <c r="AL1772" s="18"/>
      <c r="AM1772" s="18"/>
      <c r="AN1772" s="18"/>
    </row>
    <row r="1773" spans="1:40" ht="15" customHeight="1">
      <c r="A1773" s="110"/>
      <c r="B1773" s="72" t="s">
        <v>819</v>
      </c>
      <c r="C1773" s="72"/>
      <c r="D1773" s="140"/>
      <c r="E1773" s="3"/>
      <c r="F1773" s="54"/>
      <c r="G1773" s="93"/>
      <c r="H1773" s="20"/>
      <c r="I1773" s="18"/>
      <c r="N1773" s="18"/>
      <c r="O1773" s="18"/>
      <c r="P1773" s="18"/>
      <c r="Q1773" s="18"/>
      <c r="R1773" s="18"/>
      <c r="S1773" s="18"/>
      <c r="T1773" s="18"/>
      <c r="U1773" s="18"/>
      <c r="V1773" s="18"/>
      <c r="W1773" s="18"/>
      <c r="X1773" s="18"/>
      <c r="Y1773" s="18"/>
      <c r="Z1773" s="18"/>
      <c r="AA1773" s="18"/>
      <c r="AB1773" s="18"/>
      <c r="AC1773" s="18"/>
      <c r="AD1773" s="18"/>
      <c r="AE1773" s="18"/>
      <c r="AF1773" s="18"/>
      <c r="AG1773" s="18"/>
      <c r="AH1773" s="18"/>
      <c r="AI1773" s="18"/>
      <c r="AJ1773" s="18"/>
      <c r="AK1773" s="18"/>
      <c r="AL1773" s="18"/>
      <c r="AM1773" s="18"/>
      <c r="AN1773" s="18"/>
    </row>
    <row r="1774" spans="1:40" ht="15" customHeight="1">
      <c r="A1774" s="21"/>
      <c r="B1774" s="5" t="s">
        <v>820</v>
      </c>
      <c r="C1774" s="5" t="s">
        <v>821</v>
      </c>
      <c r="D1774" s="141">
        <v>1</v>
      </c>
      <c r="E1774" s="6" t="s">
        <v>799</v>
      </c>
      <c r="F1774" s="55"/>
      <c r="G1774" s="105"/>
      <c r="H1774" s="133"/>
      <c r="I1774" s="18"/>
      <c r="N1774" s="18"/>
      <c r="O1774" s="18"/>
      <c r="P1774" s="18"/>
      <c r="Q1774" s="18"/>
      <c r="R1774" s="18"/>
      <c r="S1774" s="18"/>
      <c r="T1774" s="18"/>
      <c r="U1774" s="18"/>
      <c r="V1774" s="18"/>
      <c r="W1774" s="18"/>
      <c r="X1774" s="18"/>
      <c r="Y1774" s="18"/>
      <c r="Z1774" s="18"/>
      <c r="AA1774" s="18"/>
      <c r="AB1774" s="18"/>
      <c r="AC1774" s="18"/>
      <c r="AD1774" s="18"/>
      <c r="AE1774" s="18"/>
      <c r="AF1774" s="18"/>
      <c r="AG1774" s="18"/>
      <c r="AH1774" s="18"/>
      <c r="AI1774" s="18"/>
      <c r="AJ1774" s="18"/>
      <c r="AK1774" s="18"/>
      <c r="AL1774" s="18"/>
      <c r="AM1774" s="18"/>
      <c r="AN1774" s="18"/>
    </row>
    <row r="1775" spans="1:40" ht="15" customHeight="1">
      <c r="A1775" s="110"/>
      <c r="B1775" s="204" t="s">
        <v>819</v>
      </c>
      <c r="C1775" s="65"/>
      <c r="D1775" s="144"/>
      <c r="E1775" s="3"/>
      <c r="F1775" s="104"/>
      <c r="G1775" s="93"/>
      <c r="H1775" s="23"/>
      <c r="I1775" s="18"/>
      <c r="N1775" s="18"/>
      <c r="O1775" s="18"/>
      <c r="P1775" s="18"/>
      <c r="Q1775" s="18"/>
      <c r="R1775" s="18"/>
      <c r="S1775" s="18"/>
      <c r="T1775" s="18"/>
      <c r="U1775" s="18"/>
      <c r="V1775" s="18"/>
      <c r="W1775" s="18"/>
      <c r="X1775" s="18"/>
      <c r="Y1775" s="18"/>
      <c r="Z1775" s="18"/>
      <c r="AA1775" s="18"/>
      <c r="AB1775" s="18"/>
      <c r="AC1775" s="18"/>
      <c r="AD1775" s="18"/>
      <c r="AE1775" s="18"/>
      <c r="AF1775" s="18"/>
      <c r="AG1775" s="18"/>
      <c r="AH1775" s="18"/>
      <c r="AI1775" s="18"/>
      <c r="AJ1775" s="18"/>
      <c r="AK1775" s="18"/>
      <c r="AL1775" s="18"/>
      <c r="AM1775" s="18"/>
      <c r="AN1775" s="18"/>
    </row>
    <row r="1776" spans="1:40" ht="15" customHeight="1">
      <c r="A1776" s="116"/>
      <c r="B1776" s="66" t="s">
        <v>822</v>
      </c>
      <c r="C1776" s="66" t="s">
        <v>823</v>
      </c>
      <c r="D1776" s="141">
        <v>1</v>
      </c>
      <c r="E1776" s="6" t="s">
        <v>799</v>
      </c>
      <c r="F1776" s="102"/>
      <c r="G1776" s="40"/>
      <c r="H1776" s="133"/>
      <c r="I1776" s="18"/>
      <c r="N1776" s="18"/>
      <c r="O1776" s="18"/>
      <c r="P1776" s="18"/>
      <c r="Q1776" s="18"/>
      <c r="R1776" s="18"/>
      <c r="S1776" s="18"/>
      <c r="T1776" s="18"/>
      <c r="U1776" s="18"/>
      <c r="V1776" s="18"/>
      <c r="W1776" s="18"/>
      <c r="X1776" s="18"/>
      <c r="Y1776" s="18"/>
      <c r="Z1776" s="18"/>
      <c r="AA1776" s="18"/>
      <c r="AB1776" s="18"/>
      <c r="AC1776" s="18"/>
      <c r="AD1776" s="18"/>
      <c r="AE1776" s="18"/>
      <c r="AF1776" s="18"/>
      <c r="AG1776" s="18"/>
      <c r="AH1776" s="18"/>
      <c r="AI1776" s="18"/>
      <c r="AJ1776" s="18"/>
      <c r="AK1776" s="18"/>
      <c r="AL1776" s="18"/>
      <c r="AM1776" s="18"/>
      <c r="AN1776" s="18"/>
    </row>
    <row r="1777" spans="1:40" ht="15" customHeight="1">
      <c r="A1777" s="110"/>
      <c r="B1777" s="65" t="s">
        <v>819</v>
      </c>
      <c r="C1777" s="65"/>
      <c r="D1777" s="140"/>
      <c r="E1777" s="3"/>
      <c r="F1777" s="104"/>
      <c r="G1777" s="93"/>
      <c r="H1777" s="23"/>
      <c r="I1777" s="18"/>
      <c r="N1777" s="18"/>
      <c r="O1777" s="18"/>
      <c r="P1777" s="18"/>
      <c r="Q1777" s="18"/>
      <c r="R1777" s="18"/>
      <c r="S1777" s="18"/>
      <c r="T1777" s="18"/>
      <c r="U1777" s="18"/>
      <c r="V1777" s="18"/>
      <c r="W1777" s="18"/>
      <c r="X1777" s="18"/>
      <c r="Y1777" s="18"/>
      <c r="Z1777" s="18"/>
      <c r="AA1777" s="18"/>
      <c r="AB1777" s="18"/>
      <c r="AC1777" s="18"/>
      <c r="AD1777" s="18"/>
      <c r="AE1777" s="18"/>
      <c r="AF1777" s="18"/>
      <c r="AG1777" s="18"/>
      <c r="AH1777" s="18"/>
      <c r="AI1777" s="18"/>
      <c r="AJ1777" s="18"/>
      <c r="AK1777" s="18"/>
      <c r="AL1777" s="18"/>
      <c r="AM1777" s="18"/>
      <c r="AN1777" s="18"/>
    </row>
    <row r="1778" spans="1:40" ht="15" customHeight="1">
      <c r="A1778" s="116"/>
      <c r="B1778" s="66" t="s">
        <v>824</v>
      </c>
      <c r="C1778" s="66" t="s">
        <v>825</v>
      </c>
      <c r="D1778" s="141">
        <v>1</v>
      </c>
      <c r="E1778" s="6" t="s">
        <v>799</v>
      </c>
      <c r="F1778" s="102"/>
      <c r="G1778" s="40"/>
      <c r="H1778" s="133"/>
      <c r="I1778" s="18"/>
      <c r="J1778" s="56"/>
      <c r="K1778" s="56"/>
      <c r="L1778" s="56"/>
      <c r="N1778" s="18"/>
      <c r="O1778" s="18"/>
      <c r="P1778" s="18"/>
      <c r="Q1778" s="18"/>
      <c r="R1778" s="18"/>
      <c r="S1778" s="18"/>
      <c r="T1778" s="18"/>
      <c r="U1778" s="18"/>
      <c r="V1778" s="18"/>
      <c r="W1778" s="18"/>
      <c r="X1778" s="18"/>
      <c r="Y1778" s="18"/>
      <c r="Z1778" s="18"/>
      <c r="AA1778" s="18"/>
      <c r="AB1778" s="18"/>
      <c r="AC1778" s="18"/>
      <c r="AD1778" s="18"/>
      <c r="AE1778" s="18"/>
      <c r="AF1778" s="18"/>
      <c r="AG1778" s="18"/>
      <c r="AH1778" s="18"/>
      <c r="AI1778" s="18"/>
      <c r="AJ1778" s="18"/>
      <c r="AK1778" s="18"/>
      <c r="AL1778" s="18"/>
      <c r="AM1778" s="18"/>
      <c r="AN1778" s="18"/>
    </row>
    <row r="1779" spans="1:40" ht="15" customHeight="1">
      <c r="A1779" s="110"/>
      <c r="B1779" s="124" t="s">
        <v>819</v>
      </c>
      <c r="C1779" s="65"/>
      <c r="D1779" s="144"/>
      <c r="E1779" s="3"/>
      <c r="F1779" s="104"/>
      <c r="G1779" s="93"/>
      <c r="H1779" s="23"/>
      <c r="I1779" s="18"/>
      <c r="N1779" s="18"/>
      <c r="O1779" s="18"/>
      <c r="P1779" s="18"/>
      <c r="Q1779" s="18"/>
      <c r="R1779" s="18"/>
      <c r="S1779" s="18"/>
      <c r="T1779" s="18"/>
      <c r="U1779" s="18"/>
      <c r="V1779" s="18"/>
      <c r="W1779" s="18"/>
      <c r="X1779" s="18"/>
      <c r="Y1779" s="18"/>
      <c r="Z1779" s="18"/>
      <c r="AA1779" s="18"/>
      <c r="AB1779" s="18"/>
      <c r="AC1779" s="18"/>
      <c r="AD1779" s="18"/>
      <c r="AE1779" s="18"/>
      <c r="AF1779" s="18"/>
      <c r="AG1779" s="18"/>
      <c r="AH1779" s="18"/>
      <c r="AI1779" s="18"/>
      <c r="AJ1779" s="18"/>
      <c r="AK1779" s="18"/>
      <c r="AL1779" s="18"/>
      <c r="AM1779" s="18"/>
      <c r="AN1779" s="18"/>
    </row>
    <row r="1780" spans="1:40" ht="15" customHeight="1">
      <c r="A1780" s="116"/>
      <c r="B1780" s="66" t="s">
        <v>826</v>
      </c>
      <c r="C1780" s="66" t="s">
        <v>827</v>
      </c>
      <c r="D1780" s="141">
        <v>1</v>
      </c>
      <c r="E1780" s="6" t="s">
        <v>799</v>
      </c>
      <c r="F1780" s="102"/>
      <c r="G1780" s="40"/>
      <c r="H1780" s="133"/>
      <c r="I1780" s="18"/>
      <c r="N1780" s="18"/>
      <c r="O1780" s="18"/>
      <c r="P1780" s="18"/>
      <c r="Q1780" s="18"/>
      <c r="R1780" s="18"/>
      <c r="S1780" s="18"/>
      <c r="T1780" s="18"/>
      <c r="U1780" s="18"/>
      <c r="V1780" s="18"/>
      <c r="W1780" s="18"/>
      <c r="X1780" s="18"/>
      <c r="Y1780" s="18"/>
      <c r="Z1780" s="18"/>
      <c r="AA1780" s="18"/>
      <c r="AB1780" s="18"/>
      <c r="AC1780" s="18"/>
      <c r="AD1780" s="18"/>
      <c r="AE1780" s="18"/>
      <c r="AF1780" s="18"/>
      <c r="AG1780" s="18"/>
      <c r="AH1780" s="18"/>
      <c r="AI1780" s="18"/>
      <c r="AJ1780" s="18"/>
      <c r="AK1780" s="18"/>
      <c r="AL1780" s="18"/>
      <c r="AM1780" s="18"/>
      <c r="AN1780" s="18"/>
    </row>
    <row r="1781" spans="1:40" ht="15" customHeight="1">
      <c r="A1781" s="110"/>
      <c r="B1781" s="65" t="s">
        <v>819</v>
      </c>
      <c r="C1781" s="65" t="s">
        <v>828</v>
      </c>
      <c r="D1781" s="140"/>
      <c r="E1781" s="3"/>
      <c r="F1781" s="104"/>
      <c r="G1781" s="93"/>
      <c r="H1781" s="23"/>
      <c r="I1781" s="18"/>
      <c r="N1781" s="18"/>
      <c r="O1781" s="18"/>
      <c r="P1781" s="18"/>
      <c r="Q1781" s="18"/>
      <c r="R1781" s="18"/>
      <c r="S1781" s="18"/>
      <c r="T1781" s="18"/>
      <c r="U1781" s="18"/>
      <c r="V1781" s="18"/>
      <c r="W1781" s="18"/>
      <c r="X1781" s="18"/>
      <c r="Y1781" s="18"/>
      <c r="Z1781" s="18"/>
      <c r="AA1781" s="18"/>
      <c r="AB1781" s="18"/>
      <c r="AC1781" s="18"/>
      <c r="AD1781" s="18"/>
      <c r="AE1781" s="18"/>
      <c r="AF1781" s="18"/>
      <c r="AG1781" s="18"/>
      <c r="AH1781" s="18"/>
      <c r="AI1781" s="18"/>
      <c r="AJ1781" s="18"/>
      <c r="AK1781" s="18"/>
      <c r="AL1781" s="18"/>
      <c r="AM1781" s="18"/>
      <c r="AN1781" s="18"/>
    </row>
    <row r="1782" spans="1:40" ht="15" customHeight="1">
      <c r="A1782" s="116"/>
      <c r="B1782" s="66" t="s">
        <v>829</v>
      </c>
      <c r="C1782" s="66" t="s">
        <v>830</v>
      </c>
      <c r="D1782" s="141">
        <v>1</v>
      </c>
      <c r="E1782" s="6" t="s">
        <v>799</v>
      </c>
      <c r="F1782" s="102"/>
      <c r="G1782" s="40"/>
      <c r="H1782" s="133"/>
      <c r="I1782" s="18"/>
      <c r="J1782" s="56"/>
      <c r="K1782" s="56"/>
      <c r="L1782" s="56"/>
      <c r="N1782" s="18"/>
      <c r="O1782" s="18"/>
      <c r="P1782" s="18"/>
      <c r="Q1782" s="18"/>
      <c r="R1782" s="18"/>
      <c r="S1782" s="18"/>
      <c r="T1782" s="18"/>
      <c r="U1782" s="18"/>
      <c r="V1782" s="18"/>
      <c r="W1782" s="18"/>
      <c r="X1782" s="18"/>
      <c r="Y1782" s="18"/>
      <c r="Z1782" s="18"/>
      <c r="AA1782" s="18"/>
      <c r="AB1782" s="18"/>
      <c r="AC1782" s="18"/>
      <c r="AD1782" s="18"/>
      <c r="AE1782" s="18"/>
      <c r="AF1782" s="18"/>
      <c r="AG1782" s="18"/>
      <c r="AH1782" s="18"/>
      <c r="AI1782" s="18"/>
      <c r="AJ1782" s="18"/>
      <c r="AK1782" s="18"/>
      <c r="AL1782" s="18"/>
      <c r="AM1782" s="18"/>
      <c r="AN1782" s="18"/>
    </row>
    <row r="1783" spans="1:40" ht="15" customHeight="1">
      <c r="A1783" s="110"/>
      <c r="B1783" s="65" t="s">
        <v>819</v>
      </c>
      <c r="C1783" s="65"/>
      <c r="D1783" s="140"/>
      <c r="E1783" s="95"/>
      <c r="F1783" s="104"/>
      <c r="G1783" s="93"/>
      <c r="H1783" s="23"/>
      <c r="I1783" s="18"/>
      <c r="N1783" s="18"/>
      <c r="O1783" s="18"/>
      <c r="P1783" s="18"/>
      <c r="Q1783" s="18"/>
      <c r="R1783" s="18"/>
      <c r="S1783" s="18"/>
      <c r="T1783" s="18"/>
      <c r="U1783" s="18"/>
      <c r="V1783" s="18"/>
      <c r="W1783" s="18"/>
      <c r="X1783" s="18"/>
      <c r="Y1783" s="18"/>
      <c r="Z1783" s="18"/>
      <c r="AA1783" s="18"/>
      <c r="AB1783" s="18"/>
      <c r="AC1783" s="18"/>
      <c r="AD1783" s="18"/>
      <c r="AE1783" s="18"/>
      <c r="AF1783" s="18"/>
      <c r="AG1783" s="18"/>
      <c r="AH1783" s="18"/>
      <c r="AI1783" s="18"/>
      <c r="AJ1783" s="18"/>
      <c r="AK1783" s="18"/>
      <c r="AL1783" s="18"/>
      <c r="AM1783" s="18"/>
      <c r="AN1783" s="18"/>
    </row>
    <row r="1784" spans="1:40" ht="15" customHeight="1">
      <c r="A1784" s="21"/>
      <c r="B1784" s="66" t="s">
        <v>831</v>
      </c>
      <c r="C1784" s="66" t="s">
        <v>832</v>
      </c>
      <c r="D1784" s="141">
        <v>1</v>
      </c>
      <c r="E1784" s="96" t="s">
        <v>799</v>
      </c>
      <c r="F1784" s="102"/>
      <c r="G1784" s="40"/>
      <c r="H1784" s="133"/>
      <c r="I1784" s="18"/>
      <c r="N1784" s="18"/>
      <c r="O1784" s="18"/>
      <c r="P1784" s="18"/>
      <c r="Q1784" s="18"/>
      <c r="R1784" s="18"/>
      <c r="S1784" s="18"/>
      <c r="T1784" s="18"/>
      <c r="U1784" s="18"/>
      <c r="V1784" s="18"/>
      <c r="W1784" s="18"/>
      <c r="X1784" s="18"/>
      <c r="Y1784" s="18"/>
      <c r="Z1784" s="18"/>
      <c r="AA1784" s="18"/>
      <c r="AB1784" s="18"/>
      <c r="AC1784" s="18"/>
      <c r="AD1784" s="18"/>
      <c r="AE1784" s="18"/>
      <c r="AF1784" s="18"/>
      <c r="AG1784" s="18"/>
      <c r="AH1784" s="18"/>
      <c r="AI1784" s="18"/>
      <c r="AJ1784" s="18"/>
      <c r="AK1784" s="18"/>
      <c r="AL1784" s="18"/>
      <c r="AM1784" s="18"/>
      <c r="AN1784" s="18"/>
    </row>
    <row r="1785" spans="1:40" ht="15" customHeight="1">
      <c r="A1785" s="110"/>
      <c r="B1785" s="72" t="s">
        <v>819</v>
      </c>
      <c r="C1785" s="72"/>
      <c r="D1785" s="140"/>
      <c r="E1785" s="3"/>
      <c r="F1785" s="104"/>
      <c r="G1785" s="93"/>
      <c r="H1785" s="23"/>
      <c r="I1785" s="18"/>
      <c r="N1785" s="18"/>
      <c r="O1785" s="18"/>
      <c r="P1785" s="18"/>
      <c r="Q1785" s="18"/>
      <c r="R1785" s="18"/>
      <c r="S1785" s="18"/>
      <c r="T1785" s="18"/>
      <c r="U1785" s="18"/>
      <c r="V1785" s="18"/>
      <c r="W1785" s="18"/>
      <c r="X1785" s="18"/>
      <c r="Y1785" s="18"/>
      <c r="Z1785" s="18"/>
      <c r="AA1785" s="18"/>
      <c r="AB1785" s="18"/>
      <c r="AC1785" s="18"/>
      <c r="AD1785" s="18"/>
      <c r="AE1785" s="18"/>
      <c r="AF1785" s="18"/>
      <c r="AG1785" s="18"/>
      <c r="AH1785" s="18"/>
      <c r="AI1785" s="18"/>
      <c r="AJ1785" s="18"/>
      <c r="AK1785" s="18"/>
      <c r="AL1785" s="18"/>
      <c r="AM1785" s="18"/>
      <c r="AN1785" s="18"/>
    </row>
    <row r="1786" spans="1:40" ht="15" customHeight="1">
      <c r="A1786" s="21"/>
      <c r="B1786" s="16" t="s">
        <v>833</v>
      </c>
      <c r="C1786" s="5" t="s">
        <v>834</v>
      </c>
      <c r="D1786" s="141">
        <v>1</v>
      </c>
      <c r="E1786" s="6" t="s">
        <v>799</v>
      </c>
      <c r="F1786" s="102"/>
      <c r="G1786" s="40"/>
      <c r="H1786" s="133"/>
      <c r="I1786" s="18"/>
      <c r="N1786" s="18"/>
      <c r="O1786" s="18"/>
      <c r="P1786" s="18"/>
      <c r="Q1786" s="18"/>
      <c r="R1786" s="18"/>
      <c r="S1786" s="18"/>
      <c r="T1786" s="18"/>
      <c r="U1786" s="18"/>
      <c r="V1786" s="18"/>
      <c r="W1786" s="18"/>
      <c r="X1786" s="18"/>
      <c r="Y1786" s="18"/>
      <c r="Z1786" s="18"/>
      <c r="AA1786" s="18"/>
      <c r="AB1786" s="18"/>
      <c r="AC1786" s="18"/>
      <c r="AD1786" s="18"/>
      <c r="AE1786" s="18"/>
      <c r="AF1786" s="18"/>
      <c r="AG1786" s="18"/>
      <c r="AH1786" s="18"/>
      <c r="AI1786" s="18"/>
      <c r="AJ1786" s="18"/>
      <c r="AK1786" s="18"/>
      <c r="AL1786" s="18"/>
      <c r="AM1786" s="18"/>
      <c r="AN1786" s="18"/>
    </row>
    <row r="1787" spans="1:40" ht="15" customHeight="1">
      <c r="A1787" s="110"/>
      <c r="B1787" s="65" t="s">
        <v>819</v>
      </c>
      <c r="C1787" s="65" t="s">
        <v>835</v>
      </c>
      <c r="D1787" s="140"/>
      <c r="E1787" s="95"/>
      <c r="F1787" s="54"/>
      <c r="G1787" s="93"/>
      <c r="H1787" s="20"/>
      <c r="I1787" s="18"/>
      <c r="N1787" s="18"/>
      <c r="O1787" s="18"/>
      <c r="P1787" s="18"/>
      <c r="Q1787" s="18"/>
      <c r="R1787" s="18"/>
      <c r="S1787" s="18"/>
      <c r="T1787" s="18"/>
      <c r="U1787" s="18"/>
      <c r="V1787" s="18"/>
      <c r="W1787" s="18"/>
      <c r="X1787" s="18"/>
      <c r="Y1787" s="18"/>
      <c r="Z1787" s="18"/>
      <c r="AA1787" s="18"/>
      <c r="AB1787" s="18"/>
      <c r="AC1787" s="18"/>
      <c r="AD1787" s="18"/>
      <c r="AE1787" s="18"/>
      <c r="AF1787" s="18"/>
      <c r="AG1787" s="18"/>
      <c r="AH1787" s="18"/>
      <c r="AI1787" s="18"/>
      <c r="AJ1787" s="18"/>
      <c r="AK1787" s="18"/>
      <c r="AL1787" s="18"/>
      <c r="AM1787" s="18"/>
      <c r="AN1787" s="18"/>
    </row>
    <row r="1788" spans="1:40" ht="15" customHeight="1">
      <c r="A1788" s="21"/>
      <c r="B1788" s="66" t="s">
        <v>836</v>
      </c>
      <c r="C1788" s="66" t="s">
        <v>837</v>
      </c>
      <c r="D1788" s="141">
        <v>1</v>
      </c>
      <c r="E1788" s="6" t="s">
        <v>799</v>
      </c>
      <c r="F1788" s="55"/>
      <c r="G1788" s="105"/>
      <c r="H1788" s="133"/>
      <c r="I1788" s="18"/>
      <c r="N1788" s="18"/>
      <c r="O1788" s="18"/>
      <c r="P1788" s="18"/>
      <c r="Q1788" s="18"/>
      <c r="R1788" s="18"/>
      <c r="S1788" s="18"/>
      <c r="T1788" s="18"/>
      <c r="U1788" s="18"/>
      <c r="V1788" s="18"/>
      <c r="W1788" s="18"/>
      <c r="X1788" s="18"/>
      <c r="Y1788" s="18"/>
      <c r="Z1788" s="18"/>
      <c r="AA1788" s="18"/>
      <c r="AB1788" s="18"/>
      <c r="AC1788" s="18"/>
      <c r="AD1788" s="18"/>
      <c r="AE1788" s="18"/>
      <c r="AF1788" s="18"/>
      <c r="AG1788" s="18"/>
      <c r="AH1788" s="18"/>
      <c r="AI1788" s="18"/>
      <c r="AJ1788" s="18"/>
      <c r="AK1788" s="18"/>
      <c r="AL1788" s="18"/>
      <c r="AM1788" s="18"/>
      <c r="AN1788" s="18"/>
    </row>
    <row r="1789" spans="1:40" ht="15" customHeight="1">
      <c r="A1789" s="110"/>
      <c r="B1789" s="65" t="s">
        <v>819</v>
      </c>
      <c r="C1789" s="65" t="s">
        <v>838</v>
      </c>
      <c r="D1789" s="140"/>
      <c r="E1789" s="3"/>
      <c r="F1789" s="104"/>
      <c r="G1789" s="93"/>
      <c r="H1789" s="23"/>
      <c r="I1789" s="18"/>
      <c r="N1789" s="18"/>
      <c r="O1789" s="18"/>
      <c r="P1789" s="18"/>
      <c r="Q1789" s="18"/>
      <c r="R1789" s="18"/>
      <c r="S1789" s="18"/>
      <c r="T1789" s="18"/>
      <c r="U1789" s="18"/>
      <c r="V1789" s="18"/>
      <c r="W1789" s="18"/>
      <c r="X1789" s="18"/>
      <c r="Y1789" s="18"/>
      <c r="Z1789" s="18"/>
      <c r="AA1789" s="18"/>
      <c r="AB1789" s="18"/>
      <c r="AC1789" s="18"/>
      <c r="AD1789" s="18"/>
      <c r="AE1789" s="18"/>
      <c r="AF1789" s="18"/>
      <c r="AG1789" s="18"/>
      <c r="AH1789" s="18"/>
      <c r="AI1789" s="18"/>
      <c r="AJ1789" s="18"/>
      <c r="AK1789" s="18"/>
      <c r="AL1789" s="18"/>
      <c r="AM1789" s="18"/>
      <c r="AN1789" s="18"/>
    </row>
    <row r="1790" spans="1:40" ht="15" customHeight="1">
      <c r="A1790" s="21"/>
      <c r="B1790" s="66" t="s">
        <v>839</v>
      </c>
      <c r="C1790" s="66" t="s">
        <v>821</v>
      </c>
      <c r="D1790" s="141">
        <v>1</v>
      </c>
      <c r="E1790" s="6" t="s">
        <v>799</v>
      </c>
      <c r="F1790" s="102"/>
      <c r="G1790" s="40"/>
      <c r="H1790" s="133"/>
      <c r="I1790" s="18"/>
      <c r="N1790" s="18"/>
      <c r="O1790" s="18"/>
      <c r="P1790" s="18"/>
      <c r="Q1790" s="18"/>
      <c r="R1790" s="18"/>
      <c r="S1790" s="18"/>
      <c r="T1790" s="18"/>
      <c r="U1790" s="18"/>
      <c r="V1790" s="18"/>
      <c r="W1790" s="18"/>
      <c r="X1790" s="18"/>
      <c r="Y1790" s="18"/>
      <c r="Z1790" s="18"/>
      <c r="AA1790" s="18"/>
      <c r="AB1790" s="18"/>
      <c r="AC1790" s="18"/>
      <c r="AD1790" s="18"/>
      <c r="AE1790" s="18"/>
      <c r="AF1790" s="18"/>
      <c r="AG1790" s="18"/>
      <c r="AH1790" s="18"/>
      <c r="AI1790" s="18"/>
      <c r="AJ1790" s="18"/>
      <c r="AK1790" s="18"/>
      <c r="AL1790" s="18"/>
      <c r="AM1790" s="18"/>
      <c r="AN1790" s="18"/>
    </row>
    <row r="1791" spans="1:40" ht="15" customHeight="1">
      <c r="A1791" s="110"/>
      <c r="B1791" s="153" t="s">
        <v>819</v>
      </c>
      <c r="C1791" s="65"/>
      <c r="D1791" s="140"/>
      <c r="E1791" s="3"/>
      <c r="F1791" s="104"/>
      <c r="G1791" s="94"/>
      <c r="H1791" s="23"/>
      <c r="I1791" s="18"/>
      <c r="N1791" s="18"/>
      <c r="O1791" s="18"/>
      <c r="P1791" s="18"/>
      <c r="Q1791" s="18"/>
      <c r="R1791" s="18"/>
      <c r="S1791" s="18"/>
      <c r="T1791" s="18"/>
      <c r="U1791" s="18"/>
      <c r="V1791" s="18"/>
      <c r="W1791" s="18"/>
      <c r="X1791" s="18"/>
      <c r="Y1791" s="18"/>
      <c r="Z1791" s="18"/>
      <c r="AA1791" s="18"/>
      <c r="AB1791" s="18"/>
      <c r="AC1791" s="18"/>
      <c r="AD1791" s="18"/>
      <c r="AE1791" s="18"/>
      <c r="AF1791" s="18"/>
      <c r="AG1791" s="18"/>
      <c r="AH1791" s="18"/>
      <c r="AI1791" s="18"/>
      <c r="AJ1791" s="18"/>
      <c r="AK1791" s="18"/>
      <c r="AL1791" s="18"/>
      <c r="AM1791" s="18"/>
      <c r="AN1791" s="18"/>
    </row>
    <row r="1792" spans="1:40" ht="15" customHeight="1">
      <c r="A1792" s="21"/>
      <c r="B1792" s="66" t="s">
        <v>840</v>
      </c>
      <c r="C1792" s="66" t="s">
        <v>834</v>
      </c>
      <c r="D1792" s="141">
        <v>1</v>
      </c>
      <c r="E1792" s="6" t="s">
        <v>799</v>
      </c>
      <c r="F1792" s="102"/>
      <c r="G1792" s="105"/>
      <c r="H1792" s="133"/>
      <c r="I1792" s="18"/>
      <c r="N1792" s="18"/>
      <c r="O1792" s="18"/>
      <c r="P1792" s="18"/>
      <c r="Q1792" s="18"/>
      <c r="R1792" s="18"/>
      <c r="S1792" s="18"/>
      <c r="T1792" s="18"/>
      <c r="U1792" s="18"/>
      <c r="V1792" s="18"/>
      <c r="W1792" s="18"/>
      <c r="X1792" s="18"/>
      <c r="Y1792" s="18"/>
      <c r="Z1792" s="18"/>
      <c r="AA1792" s="18"/>
      <c r="AB1792" s="18"/>
      <c r="AC1792" s="18"/>
      <c r="AD1792" s="18"/>
      <c r="AE1792" s="18"/>
      <c r="AF1792" s="18"/>
      <c r="AG1792" s="18"/>
      <c r="AH1792" s="18"/>
      <c r="AI1792" s="18"/>
      <c r="AJ1792" s="18"/>
      <c r="AK1792" s="18"/>
      <c r="AL1792" s="18"/>
      <c r="AM1792" s="18"/>
      <c r="AN1792" s="18"/>
    </row>
    <row r="1793" spans="1:40" ht="15" customHeight="1">
      <c r="A1793" s="110"/>
      <c r="B1793" s="124" t="s">
        <v>819</v>
      </c>
      <c r="C1793" s="65"/>
      <c r="D1793" s="144"/>
      <c r="E1793" s="3"/>
      <c r="F1793" s="107"/>
      <c r="G1793" s="93"/>
      <c r="H1793" s="20"/>
      <c r="I1793" s="18"/>
      <c r="N1793" s="18"/>
      <c r="O1793" s="18"/>
      <c r="P1793" s="18"/>
      <c r="Q1793" s="18"/>
      <c r="R1793" s="18"/>
      <c r="S1793" s="18"/>
      <c r="T1793" s="18"/>
      <c r="U1793" s="18"/>
      <c r="V1793" s="18"/>
      <c r="W1793" s="18"/>
      <c r="X1793" s="18"/>
      <c r="Y1793" s="18"/>
      <c r="Z1793" s="18"/>
      <c r="AA1793" s="18"/>
      <c r="AB1793" s="18"/>
      <c r="AC1793" s="18"/>
      <c r="AD1793" s="18"/>
      <c r="AE1793" s="18"/>
      <c r="AF1793" s="18"/>
      <c r="AG1793" s="18"/>
      <c r="AH1793" s="18"/>
      <c r="AI1793" s="18"/>
      <c r="AJ1793" s="18"/>
      <c r="AK1793" s="18"/>
      <c r="AL1793" s="18"/>
      <c r="AM1793" s="18"/>
      <c r="AN1793" s="18"/>
    </row>
    <row r="1794" spans="1:40" ht="15" customHeight="1">
      <c r="A1794" s="28"/>
      <c r="B1794" s="113" t="s">
        <v>841</v>
      </c>
      <c r="C1794" s="113" t="s">
        <v>842</v>
      </c>
      <c r="D1794" s="142">
        <v>1</v>
      </c>
      <c r="E1794" s="11" t="s">
        <v>799</v>
      </c>
      <c r="F1794" s="101"/>
      <c r="G1794" s="100"/>
      <c r="H1794" s="134"/>
      <c r="I1794" s="18"/>
      <c r="N1794" s="18"/>
      <c r="O1794" s="18"/>
      <c r="P1794" s="18"/>
      <c r="Q1794" s="18"/>
      <c r="R1794" s="18"/>
      <c r="S1794" s="18"/>
      <c r="T1794" s="18"/>
      <c r="U1794" s="18"/>
      <c r="V1794" s="18"/>
      <c r="W1794" s="18"/>
      <c r="X1794" s="18"/>
      <c r="Y1794" s="18"/>
      <c r="Z1794" s="18"/>
      <c r="AA1794" s="18"/>
      <c r="AB1794" s="18"/>
      <c r="AC1794" s="18"/>
      <c r="AD1794" s="18"/>
      <c r="AE1794" s="18"/>
      <c r="AF1794" s="18"/>
      <c r="AG1794" s="18"/>
      <c r="AH1794" s="18"/>
      <c r="AI1794" s="18"/>
      <c r="AJ1794" s="18"/>
      <c r="AK1794" s="18"/>
      <c r="AL1794" s="18"/>
      <c r="AM1794" s="18"/>
      <c r="AN1794" s="18"/>
    </row>
    <row r="1795" spans="1:40" ht="15" customHeight="1">
      <c r="A1795" s="111"/>
      <c r="B1795" s="125" t="s">
        <v>819</v>
      </c>
      <c r="C1795" s="108"/>
      <c r="D1795" s="144"/>
      <c r="E1795" s="3"/>
      <c r="F1795" s="107"/>
      <c r="G1795" s="93"/>
      <c r="H1795" s="20"/>
      <c r="I1795" s="18"/>
      <c r="N1795" s="18"/>
      <c r="O1795" s="18"/>
      <c r="P1795" s="18"/>
      <c r="Q1795" s="18"/>
      <c r="R1795" s="18"/>
      <c r="S1795" s="18"/>
      <c r="T1795" s="18"/>
      <c r="U1795" s="18"/>
      <c r="V1795" s="18"/>
      <c r="W1795" s="18"/>
      <c r="X1795" s="18"/>
      <c r="Y1795" s="18"/>
      <c r="Z1795" s="18"/>
      <c r="AA1795" s="18"/>
      <c r="AB1795" s="18"/>
      <c r="AC1795" s="18"/>
      <c r="AD1795" s="18"/>
      <c r="AE1795" s="18"/>
      <c r="AF1795" s="18"/>
      <c r="AG1795" s="18"/>
      <c r="AH1795" s="18"/>
      <c r="AI1795" s="18"/>
      <c r="AJ1795" s="18"/>
      <c r="AK1795" s="18"/>
      <c r="AL1795" s="18"/>
      <c r="AM1795" s="18"/>
      <c r="AN1795" s="18"/>
    </row>
    <row r="1796" spans="1:40" ht="15" customHeight="1">
      <c r="A1796" s="116"/>
      <c r="B1796" s="66" t="s">
        <v>843</v>
      </c>
      <c r="C1796" s="66" t="s">
        <v>844</v>
      </c>
      <c r="D1796" s="141">
        <v>1</v>
      </c>
      <c r="E1796" s="6" t="s">
        <v>799</v>
      </c>
      <c r="F1796" s="102"/>
      <c r="G1796" s="105"/>
      <c r="H1796" s="133"/>
      <c r="I1796" s="18"/>
      <c r="N1796" s="18"/>
      <c r="O1796" s="18"/>
      <c r="P1796" s="18"/>
      <c r="Q1796" s="18"/>
      <c r="R1796" s="18"/>
      <c r="S1796" s="18"/>
      <c r="T1796" s="18"/>
      <c r="U1796" s="18"/>
      <c r="V1796" s="18"/>
      <c r="W1796" s="18"/>
      <c r="X1796" s="18"/>
      <c r="Y1796" s="18"/>
      <c r="Z1796" s="18"/>
      <c r="AA1796" s="18"/>
      <c r="AB1796" s="18"/>
      <c r="AC1796" s="18"/>
      <c r="AD1796" s="18"/>
      <c r="AE1796" s="18"/>
      <c r="AF1796" s="18"/>
      <c r="AG1796" s="18"/>
      <c r="AH1796" s="18"/>
      <c r="AI1796" s="18"/>
      <c r="AJ1796" s="18"/>
      <c r="AK1796" s="18"/>
      <c r="AL1796" s="18"/>
      <c r="AM1796" s="18"/>
      <c r="AN1796" s="18"/>
    </row>
    <row r="1797" spans="1:40" ht="15" customHeight="1">
      <c r="A1797" s="111"/>
      <c r="B1797" s="125" t="s">
        <v>819</v>
      </c>
      <c r="C1797" s="108"/>
      <c r="D1797" s="144"/>
      <c r="E1797" s="3"/>
      <c r="F1797" s="107"/>
      <c r="G1797" s="93"/>
      <c r="H1797" s="20"/>
      <c r="I1797" s="18"/>
      <c r="N1797" s="18"/>
      <c r="O1797" s="18"/>
      <c r="P1797" s="18"/>
      <c r="Q1797" s="18"/>
      <c r="R1797" s="18"/>
      <c r="S1797" s="18"/>
      <c r="T1797" s="18"/>
      <c r="U1797" s="18"/>
      <c r="V1797" s="18"/>
      <c r="W1797" s="18"/>
      <c r="X1797" s="18"/>
      <c r="Y1797" s="18"/>
      <c r="Z1797" s="18"/>
      <c r="AA1797" s="18"/>
      <c r="AB1797" s="18"/>
      <c r="AC1797" s="18"/>
      <c r="AD1797" s="18"/>
      <c r="AE1797" s="18"/>
      <c r="AF1797" s="18"/>
      <c r="AG1797" s="18"/>
      <c r="AH1797" s="18"/>
      <c r="AI1797" s="18"/>
      <c r="AJ1797" s="18"/>
      <c r="AK1797" s="18"/>
      <c r="AL1797" s="18"/>
      <c r="AM1797" s="18"/>
      <c r="AN1797" s="18"/>
    </row>
    <row r="1798" spans="1:40" ht="15" customHeight="1">
      <c r="A1798" s="120"/>
      <c r="B1798" s="66" t="s">
        <v>845</v>
      </c>
      <c r="C1798" s="108" t="s">
        <v>846</v>
      </c>
      <c r="D1798" s="141">
        <v>1</v>
      </c>
      <c r="E1798" s="6" t="s">
        <v>799</v>
      </c>
      <c r="F1798" s="107"/>
      <c r="G1798" s="103"/>
      <c r="H1798" s="208"/>
      <c r="I1798" s="18"/>
      <c r="N1798" s="18"/>
      <c r="O1798" s="18"/>
      <c r="P1798" s="18"/>
      <c r="Q1798" s="18"/>
      <c r="R1798" s="18"/>
      <c r="S1798" s="18"/>
      <c r="T1798" s="18"/>
      <c r="U1798" s="18"/>
      <c r="V1798" s="18"/>
      <c r="W1798" s="18"/>
      <c r="X1798" s="18"/>
      <c r="Y1798" s="18"/>
      <c r="Z1798" s="18"/>
      <c r="AA1798" s="18"/>
      <c r="AB1798" s="18"/>
      <c r="AC1798" s="18"/>
      <c r="AD1798" s="18"/>
      <c r="AE1798" s="18"/>
      <c r="AF1798" s="18"/>
      <c r="AG1798" s="18"/>
      <c r="AH1798" s="18"/>
      <c r="AI1798" s="18"/>
      <c r="AJ1798" s="18"/>
      <c r="AK1798" s="18"/>
      <c r="AL1798" s="18"/>
      <c r="AM1798" s="18"/>
      <c r="AN1798" s="18"/>
    </row>
    <row r="1799" spans="1:40" ht="15" customHeight="1">
      <c r="A1799" s="110"/>
      <c r="B1799" s="72" t="s">
        <v>819</v>
      </c>
      <c r="C1799" s="72" t="s">
        <v>847</v>
      </c>
      <c r="D1799" s="140"/>
      <c r="E1799" s="3"/>
      <c r="F1799" s="104"/>
      <c r="G1799" s="94"/>
      <c r="H1799" s="23"/>
      <c r="I1799" s="18"/>
      <c r="N1799" s="41"/>
      <c r="O1799" s="41"/>
      <c r="P1799" s="18"/>
      <c r="Q1799" s="18"/>
      <c r="R1799" s="18"/>
      <c r="S1799" s="18"/>
      <c r="T1799" s="18"/>
      <c r="U1799" s="18"/>
      <c r="V1799" s="18"/>
      <c r="W1799" s="18"/>
      <c r="X1799" s="18"/>
      <c r="Y1799" s="18"/>
      <c r="Z1799" s="18"/>
      <c r="AA1799" s="18"/>
      <c r="AB1799" s="18"/>
      <c r="AC1799" s="18"/>
      <c r="AD1799" s="18"/>
      <c r="AE1799" s="18"/>
      <c r="AF1799" s="18"/>
      <c r="AG1799" s="18"/>
      <c r="AH1799" s="18"/>
      <c r="AI1799" s="18"/>
      <c r="AJ1799" s="18"/>
      <c r="AK1799" s="18"/>
      <c r="AL1799" s="18"/>
      <c r="AM1799" s="18"/>
      <c r="AN1799" s="18"/>
    </row>
    <row r="1800" spans="1:40" ht="15" customHeight="1">
      <c r="A1800" s="21"/>
      <c r="B1800" s="16" t="s">
        <v>848</v>
      </c>
      <c r="C1800" s="5" t="s">
        <v>849</v>
      </c>
      <c r="D1800" s="141">
        <v>1</v>
      </c>
      <c r="E1800" s="6" t="s">
        <v>799</v>
      </c>
      <c r="F1800" s="102"/>
      <c r="G1800" s="105"/>
      <c r="H1800" s="133"/>
      <c r="I1800" s="18"/>
      <c r="N1800" s="41"/>
      <c r="O1800" s="41"/>
      <c r="P1800" s="18"/>
      <c r="Q1800" s="18"/>
      <c r="R1800" s="18"/>
      <c r="S1800" s="18"/>
      <c r="T1800" s="18"/>
      <c r="U1800" s="18"/>
      <c r="V1800" s="18"/>
      <c r="W1800" s="18"/>
      <c r="X1800" s="18"/>
      <c r="Y1800" s="18"/>
      <c r="Z1800" s="18"/>
      <c r="AA1800" s="18"/>
      <c r="AB1800" s="18"/>
      <c r="AC1800" s="18"/>
      <c r="AD1800" s="18"/>
      <c r="AE1800" s="18"/>
      <c r="AF1800" s="18"/>
      <c r="AG1800" s="18"/>
      <c r="AH1800" s="18"/>
      <c r="AI1800" s="18"/>
      <c r="AJ1800" s="18"/>
      <c r="AK1800" s="18"/>
      <c r="AL1800" s="18"/>
      <c r="AM1800" s="18"/>
      <c r="AN1800" s="18"/>
    </row>
    <row r="1801" spans="1:40" ht="15" customHeight="1">
      <c r="A1801" s="110"/>
      <c r="B1801" s="72" t="s">
        <v>819</v>
      </c>
      <c r="C1801" s="72" t="s">
        <v>850</v>
      </c>
      <c r="D1801" s="140"/>
      <c r="E1801" s="3"/>
      <c r="F1801" s="104"/>
      <c r="G1801" s="93"/>
      <c r="H1801" s="23"/>
      <c r="I1801" s="18"/>
      <c r="N1801" s="41"/>
      <c r="O1801" s="41"/>
      <c r="P1801" s="18"/>
      <c r="Q1801" s="18"/>
      <c r="R1801" s="18"/>
      <c r="S1801" s="18"/>
      <c r="T1801" s="18"/>
      <c r="U1801" s="18"/>
      <c r="V1801" s="18"/>
      <c r="W1801" s="18"/>
      <c r="X1801" s="18"/>
      <c r="Y1801" s="18"/>
      <c r="Z1801" s="18"/>
      <c r="AA1801" s="18"/>
      <c r="AB1801" s="18"/>
      <c r="AC1801" s="18"/>
      <c r="AD1801" s="18"/>
      <c r="AE1801" s="18"/>
      <c r="AF1801" s="18"/>
      <c r="AG1801" s="18"/>
      <c r="AH1801" s="18"/>
      <c r="AI1801" s="18"/>
      <c r="AJ1801" s="18"/>
      <c r="AK1801" s="18"/>
      <c r="AL1801" s="18"/>
      <c r="AM1801" s="18"/>
      <c r="AN1801" s="18"/>
    </row>
    <row r="1802" spans="1:40" ht="15" customHeight="1">
      <c r="A1802" s="21"/>
      <c r="B1802" s="16" t="s">
        <v>851</v>
      </c>
      <c r="C1802" s="5" t="s">
        <v>852</v>
      </c>
      <c r="D1802" s="141">
        <v>1</v>
      </c>
      <c r="E1802" s="6" t="s">
        <v>799</v>
      </c>
      <c r="F1802" s="102"/>
      <c r="G1802" s="40"/>
      <c r="H1802" s="133"/>
      <c r="I1802" s="18"/>
      <c r="N1802" s="41"/>
      <c r="O1802" s="41"/>
      <c r="P1802" s="18"/>
      <c r="Q1802" s="18"/>
      <c r="R1802" s="18"/>
      <c r="S1802" s="18"/>
      <c r="T1802" s="18"/>
      <c r="U1802" s="18"/>
      <c r="V1802" s="18"/>
      <c r="W1802" s="18"/>
      <c r="X1802" s="18"/>
      <c r="Y1802" s="18"/>
      <c r="Z1802" s="18"/>
      <c r="AA1802" s="18"/>
      <c r="AB1802" s="18"/>
      <c r="AC1802" s="18"/>
      <c r="AD1802" s="18"/>
      <c r="AE1802" s="18"/>
      <c r="AF1802" s="18"/>
      <c r="AG1802" s="18"/>
      <c r="AH1802" s="18"/>
      <c r="AI1802" s="18"/>
      <c r="AJ1802" s="18"/>
      <c r="AK1802" s="18"/>
      <c r="AL1802" s="18"/>
      <c r="AM1802" s="18"/>
      <c r="AN1802" s="18"/>
    </row>
    <row r="1803" spans="1:40" ht="15" customHeight="1">
      <c r="A1803" s="110"/>
      <c r="B1803" s="72" t="s">
        <v>819</v>
      </c>
      <c r="C1803" s="72"/>
      <c r="D1803" s="140"/>
      <c r="E1803" s="3"/>
      <c r="F1803" s="104"/>
      <c r="G1803" s="93"/>
      <c r="H1803" s="23"/>
      <c r="I1803" s="18"/>
      <c r="N1803" s="41"/>
      <c r="O1803" s="41"/>
      <c r="P1803" s="18"/>
      <c r="Q1803" s="18"/>
      <c r="R1803" s="18"/>
      <c r="S1803" s="18"/>
      <c r="T1803" s="18"/>
      <c r="U1803" s="18"/>
      <c r="V1803" s="18"/>
      <c r="W1803" s="18"/>
      <c r="X1803" s="18"/>
      <c r="Y1803" s="18"/>
      <c r="Z1803" s="18"/>
      <c r="AA1803" s="18"/>
      <c r="AB1803" s="18"/>
      <c r="AC1803" s="18"/>
      <c r="AD1803" s="18"/>
      <c r="AE1803" s="18"/>
      <c r="AF1803" s="18"/>
      <c r="AG1803" s="18"/>
      <c r="AH1803" s="18"/>
      <c r="AI1803" s="18"/>
      <c r="AJ1803" s="18"/>
      <c r="AK1803" s="18"/>
      <c r="AL1803" s="18"/>
      <c r="AM1803" s="18"/>
      <c r="AN1803" s="18"/>
    </row>
    <row r="1804" spans="1:40" ht="15" customHeight="1">
      <c r="A1804" s="21"/>
      <c r="B1804" s="16" t="s">
        <v>853</v>
      </c>
      <c r="C1804" s="5" t="s">
        <v>854</v>
      </c>
      <c r="D1804" s="141">
        <v>1</v>
      </c>
      <c r="E1804" s="6" t="s">
        <v>799</v>
      </c>
      <c r="F1804" s="102"/>
      <c r="G1804" s="40"/>
      <c r="H1804" s="133"/>
      <c r="I1804" s="18"/>
      <c r="N1804" s="41"/>
      <c r="O1804" s="41"/>
      <c r="P1804" s="18"/>
      <c r="Q1804" s="18"/>
      <c r="R1804" s="18"/>
      <c r="S1804" s="18"/>
      <c r="T1804" s="18"/>
      <c r="U1804" s="18"/>
      <c r="V1804" s="18"/>
      <c r="W1804" s="18"/>
      <c r="X1804" s="18"/>
      <c r="Y1804" s="18"/>
      <c r="Z1804" s="18"/>
      <c r="AA1804" s="18"/>
      <c r="AB1804" s="18"/>
      <c r="AC1804" s="18"/>
      <c r="AD1804" s="18"/>
      <c r="AE1804" s="18"/>
      <c r="AF1804" s="18"/>
      <c r="AG1804" s="18"/>
      <c r="AH1804" s="18"/>
      <c r="AI1804" s="18"/>
      <c r="AJ1804" s="18"/>
      <c r="AK1804" s="18"/>
      <c r="AL1804" s="18"/>
      <c r="AM1804" s="18"/>
      <c r="AN1804" s="18"/>
    </row>
    <row r="1805" spans="1:40" ht="15" customHeight="1">
      <c r="A1805" s="110"/>
      <c r="B1805" s="72" t="s">
        <v>1122</v>
      </c>
      <c r="C1805" s="72"/>
      <c r="D1805" s="140"/>
      <c r="E1805" s="3"/>
      <c r="F1805" s="54"/>
      <c r="G1805" s="93"/>
      <c r="H1805" s="20"/>
      <c r="I1805" s="18"/>
      <c r="N1805" s="41"/>
      <c r="O1805" s="41"/>
      <c r="P1805" s="18"/>
      <c r="Q1805" s="18"/>
      <c r="R1805" s="18"/>
      <c r="S1805" s="18"/>
      <c r="T1805" s="18"/>
      <c r="U1805" s="18"/>
      <c r="V1805" s="18"/>
      <c r="W1805" s="18"/>
      <c r="X1805" s="18"/>
      <c r="Y1805" s="18"/>
      <c r="Z1805" s="18"/>
      <c r="AA1805" s="18"/>
      <c r="AB1805" s="18"/>
      <c r="AC1805" s="18"/>
      <c r="AD1805" s="18"/>
      <c r="AE1805" s="18"/>
      <c r="AF1805" s="18"/>
      <c r="AG1805" s="18"/>
      <c r="AH1805" s="18"/>
      <c r="AI1805" s="18"/>
      <c r="AJ1805" s="18"/>
      <c r="AK1805" s="18"/>
      <c r="AL1805" s="18"/>
      <c r="AM1805" s="18"/>
      <c r="AN1805" s="18"/>
    </row>
    <row r="1806" spans="1:40" ht="15" customHeight="1">
      <c r="A1806" s="21"/>
      <c r="B1806" s="16" t="s">
        <v>1123</v>
      </c>
      <c r="C1806" s="5"/>
      <c r="D1806" s="141">
        <v>1</v>
      </c>
      <c r="E1806" s="6" t="s">
        <v>244</v>
      </c>
      <c r="F1806" s="55"/>
      <c r="G1806" s="105"/>
      <c r="H1806" s="133"/>
      <c r="I1806" s="18"/>
      <c r="N1806" s="41"/>
      <c r="O1806" s="41"/>
      <c r="P1806" s="18"/>
      <c r="Q1806" s="18"/>
      <c r="R1806" s="18"/>
      <c r="S1806" s="18"/>
      <c r="T1806" s="18"/>
      <c r="U1806" s="18"/>
      <c r="V1806" s="18"/>
      <c r="W1806" s="18"/>
      <c r="X1806" s="18"/>
      <c r="Y1806" s="18"/>
      <c r="Z1806" s="18"/>
      <c r="AA1806" s="18"/>
      <c r="AB1806" s="18"/>
      <c r="AC1806" s="18"/>
      <c r="AD1806" s="18"/>
      <c r="AE1806" s="18"/>
      <c r="AF1806" s="18"/>
      <c r="AG1806" s="18"/>
      <c r="AH1806" s="18"/>
      <c r="AI1806" s="18"/>
      <c r="AJ1806" s="18"/>
      <c r="AK1806" s="18"/>
      <c r="AL1806" s="18"/>
      <c r="AM1806" s="18"/>
      <c r="AN1806" s="18"/>
    </row>
    <row r="1807" spans="1:40" ht="15" customHeight="1">
      <c r="A1807" s="110"/>
      <c r="B1807" s="154"/>
      <c r="C1807" s="72"/>
      <c r="D1807" s="140"/>
      <c r="E1807" s="3"/>
      <c r="F1807" s="167"/>
      <c r="G1807" s="103"/>
      <c r="H1807" s="23"/>
      <c r="I1807" s="18"/>
      <c r="N1807" s="18"/>
      <c r="O1807" s="18"/>
      <c r="P1807" s="18"/>
      <c r="Q1807" s="18"/>
      <c r="R1807" s="18"/>
      <c r="S1807" s="18"/>
      <c r="T1807" s="18"/>
      <c r="U1807" s="18"/>
      <c r="V1807" s="18"/>
      <c r="W1807" s="18"/>
      <c r="X1807" s="18"/>
      <c r="Y1807" s="18"/>
      <c r="Z1807" s="18"/>
      <c r="AA1807" s="18"/>
      <c r="AB1807" s="18"/>
      <c r="AC1807" s="18"/>
      <c r="AD1807" s="18"/>
      <c r="AE1807" s="18"/>
      <c r="AF1807" s="18"/>
      <c r="AG1807" s="18"/>
      <c r="AH1807" s="18"/>
      <c r="AI1807" s="18"/>
      <c r="AJ1807" s="18"/>
      <c r="AK1807" s="18"/>
      <c r="AL1807" s="18"/>
      <c r="AM1807" s="18"/>
      <c r="AN1807" s="18"/>
    </row>
    <row r="1808" spans="1:40" ht="15" customHeight="1">
      <c r="A1808" s="21"/>
      <c r="B1808" s="5"/>
      <c r="C1808" s="5"/>
      <c r="D1808" s="141"/>
      <c r="E1808" s="6"/>
      <c r="F1808" s="163"/>
      <c r="G1808" s="40"/>
      <c r="H1808" s="22"/>
      <c r="I1808" s="18"/>
      <c r="N1808" s="18"/>
      <c r="O1808" s="18"/>
      <c r="P1808" s="18"/>
      <c r="Q1808" s="18"/>
      <c r="R1808" s="18"/>
      <c r="S1808" s="18"/>
      <c r="T1808" s="18"/>
      <c r="U1808" s="18"/>
      <c r="V1808" s="18"/>
      <c r="W1808" s="18"/>
      <c r="X1808" s="18"/>
      <c r="Y1808" s="18"/>
      <c r="Z1808" s="18"/>
      <c r="AA1808" s="18"/>
      <c r="AB1808" s="18"/>
      <c r="AC1808" s="18"/>
      <c r="AD1808" s="18"/>
      <c r="AE1808" s="18"/>
      <c r="AF1808" s="18"/>
      <c r="AG1808" s="18"/>
      <c r="AH1808" s="18"/>
      <c r="AI1808" s="18"/>
      <c r="AJ1808" s="18"/>
      <c r="AK1808" s="18"/>
      <c r="AL1808" s="18"/>
      <c r="AM1808" s="18"/>
      <c r="AN1808" s="18"/>
    </row>
    <row r="1809" spans="1:40" ht="15" customHeight="1">
      <c r="A1809" s="110"/>
      <c r="B1809" s="124" t="s">
        <v>855</v>
      </c>
      <c r="C1809" s="65" t="s">
        <v>856</v>
      </c>
      <c r="D1809" s="144"/>
      <c r="E1809" s="3"/>
      <c r="F1809" s="54"/>
      <c r="G1809" s="93"/>
      <c r="H1809" s="20"/>
      <c r="I1809" s="18"/>
      <c r="N1809" s="18"/>
      <c r="O1809" s="18"/>
      <c r="P1809" s="18"/>
      <c r="Q1809" s="18"/>
      <c r="R1809" s="18"/>
      <c r="S1809" s="18"/>
      <c r="T1809" s="18"/>
      <c r="U1809" s="18"/>
      <c r="V1809" s="18"/>
      <c r="W1809" s="18"/>
      <c r="X1809" s="18"/>
      <c r="Y1809" s="18"/>
      <c r="Z1809" s="18"/>
      <c r="AA1809" s="18"/>
      <c r="AB1809" s="18"/>
      <c r="AC1809" s="18"/>
      <c r="AD1809" s="18"/>
      <c r="AE1809" s="18"/>
      <c r="AF1809" s="18"/>
      <c r="AG1809" s="18"/>
      <c r="AH1809" s="18"/>
      <c r="AI1809" s="18"/>
      <c r="AJ1809" s="18"/>
      <c r="AK1809" s="18"/>
      <c r="AL1809" s="18"/>
      <c r="AM1809" s="18"/>
      <c r="AN1809" s="18"/>
    </row>
    <row r="1810" spans="1:40" ht="15" customHeight="1">
      <c r="A1810" s="116"/>
      <c r="B1810" s="66" t="s">
        <v>857</v>
      </c>
      <c r="C1810" s="66" t="s">
        <v>858</v>
      </c>
      <c r="D1810" s="141">
        <v>8</v>
      </c>
      <c r="E1810" s="6" t="s">
        <v>799</v>
      </c>
      <c r="F1810" s="55"/>
      <c r="G1810" s="105"/>
      <c r="H1810" s="133"/>
      <c r="I1810" s="18"/>
      <c r="N1810" s="18"/>
      <c r="O1810" s="18"/>
      <c r="P1810" s="18"/>
      <c r="Q1810" s="18"/>
      <c r="R1810" s="18"/>
      <c r="S1810" s="18"/>
      <c r="T1810" s="18"/>
      <c r="U1810" s="18"/>
      <c r="V1810" s="18"/>
      <c r="W1810" s="18"/>
      <c r="X1810" s="18"/>
      <c r="Y1810" s="18"/>
      <c r="Z1810" s="18"/>
      <c r="AA1810" s="18"/>
      <c r="AB1810" s="18"/>
      <c r="AC1810" s="18"/>
      <c r="AD1810" s="18"/>
      <c r="AE1810" s="18"/>
      <c r="AF1810" s="18"/>
      <c r="AG1810" s="18"/>
      <c r="AH1810" s="18"/>
      <c r="AI1810" s="18"/>
      <c r="AJ1810" s="18"/>
      <c r="AK1810" s="18"/>
      <c r="AL1810" s="18"/>
      <c r="AM1810" s="18"/>
      <c r="AN1810" s="18"/>
    </row>
    <row r="1811" spans="1:40" ht="15" customHeight="1">
      <c r="A1811" s="110"/>
      <c r="B1811" s="65" t="s">
        <v>855</v>
      </c>
      <c r="C1811" s="65" t="s">
        <v>859</v>
      </c>
      <c r="D1811" s="140"/>
      <c r="E1811" s="3"/>
      <c r="F1811" s="104"/>
      <c r="G1811" s="93"/>
      <c r="H1811" s="23"/>
      <c r="I1811" s="18"/>
      <c r="N1811" s="18"/>
      <c r="O1811" s="18"/>
      <c r="P1811" s="18"/>
      <c r="Q1811" s="18"/>
      <c r="R1811" s="18"/>
      <c r="S1811" s="18"/>
      <c r="T1811" s="18"/>
      <c r="U1811" s="18"/>
      <c r="V1811" s="18"/>
      <c r="W1811" s="18"/>
      <c r="X1811" s="18"/>
      <c r="Y1811" s="18"/>
      <c r="Z1811" s="18"/>
      <c r="AA1811" s="18"/>
      <c r="AB1811" s="18"/>
      <c r="AC1811" s="18"/>
      <c r="AD1811" s="18"/>
      <c r="AE1811" s="18"/>
      <c r="AF1811" s="18"/>
      <c r="AG1811" s="18"/>
      <c r="AH1811" s="18"/>
      <c r="AI1811" s="18"/>
      <c r="AJ1811" s="18"/>
      <c r="AK1811" s="18"/>
      <c r="AL1811" s="18"/>
      <c r="AM1811" s="18"/>
      <c r="AN1811" s="18"/>
    </row>
    <row r="1812" spans="1:40" ht="15" customHeight="1">
      <c r="A1812" s="116"/>
      <c r="B1812" s="66" t="s">
        <v>860</v>
      </c>
      <c r="C1812" s="66" t="s">
        <v>861</v>
      </c>
      <c r="D1812" s="141">
        <v>4</v>
      </c>
      <c r="E1812" s="6" t="s">
        <v>799</v>
      </c>
      <c r="F1812" s="102"/>
      <c r="G1812" s="40"/>
      <c r="H1812" s="133"/>
      <c r="I1812" s="18"/>
      <c r="J1812" s="56"/>
      <c r="K1812" s="56"/>
      <c r="L1812" s="56"/>
      <c r="N1812" s="18"/>
      <c r="O1812" s="18"/>
      <c r="P1812" s="18"/>
      <c r="Q1812" s="18"/>
      <c r="R1812" s="18"/>
      <c r="S1812" s="18"/>
      <c r="T1812" s="18"/>
      <c r="U1812" s="18"/>
      <c r="V1812" s="18"/>
      <c r="W1812" s="18"/>
      <c r="X1812" s="18"/>
      <c r="Y1812" s="18"/>
      <c r="Z1812" s="18"/>
      <c r="AA1812" s="18"/>
      <c r="AB1812" s="18"/>
      <c r="AC1812" s="18"/>
      <c r="AD1812" s="18"/>
      <c r="AE1812" s="18"/>
      <c r="AF1812" s="18"/>
      <c r="AG1812" s="18"/>
      <c r="AH1812" s="18"/>
      <c r="AI1812" s="18"/>
      <c r="AJ1812" s="18"/>
      <c r="AK1812" s="18"/>
      <c r="AL1812" s="18"/>
      <c r="AM1812" s="18"/>
      <c r="AN1812" s="18"/>
    </row>
    <row r="1813" spans="1:40" ht="15" customHeight="1">
      <c r="A1813" s="110"/>
      <c r="B1813" s="65" t="s">
        <v>855</v>
      </c>
      <c r="C1813" s="65" t="s">
        <v>868</v>
      </c>
      <c r="D1813" s="140"/>
      <c r="E1813" s="95"/>
      <c r="F1813" s="104"/>
      <c r="G1813" s="93"/>
      <c r="H1813" s="23"/>
      <c r="I1813" s="18"/>
      <c r="N1813" s="18"/>
      <c r="O1813" s="18"/>
      <c r="P1813" s="18"/>
      <c r="Q1813" s="18"/>
      <c r="R1813" s="18"/>
      <c r="S1813" s="18"/>
      <c r="T1813" s="18"/>
      <c r="U1813" s="18"/>
      <c r="V1813" s="18"/>
      <c r="W1813" s="18"/>
      <c r="X1813" s="18"/>
      <c r="Y1813" s="18"/>
      <c r="Z1813" s="18"/>
      <c r="AA1813" s="18"/>
      <c r="AB1813" s="18"/>
      <c r="AC1813" s="18"/>
      <c r="AD1813" s="18"/>
      <c r="AE1813" s="18"/>
      <c r="AF1813" s="18"/>
      <c r="AG1813" s="18"/>
      <c r="AH1813" s="18"/>
      <c r="AI1813" s="18"/>
      <c r="AJ1813" s="18"/>
      <c r="AK1813" s="18"/>
      <c r="AL1813" s="18"/>
      <c r="AM1813" s="18"/>
      <c r="AN1813" s="18"/>
    </row>
    <row r="1814" spans="1:40" ht="15" customHeight="1">
      <c r="A1814" s="21"/>
      <c r="B1814" s="66" t="s">
        <v>869</v>
      </c>
      <c r="C1814" s="66" t="s">
        <v>870</v>
      </c>
      <c r="D1814" s="141">
        <v>8</v>
      </c>
      <c r="E1814" s="96" t="s">
        <v>799</v>
      </c>
      <c r="F1814" s="102"/>
      <c r="G1814" s="40"/>
      <c r="H1814" s="133"/>
      <c r="I1814" s="18"/>
      <c r="N1814" s="18"/>
      <c r="O1814" s="18"/>
      <c r="P1814" s="18"/>
      <c r="Q1814" s="18"/>
      <c r="R1814" s="18"/>
      <c r="S1814" s="18"/>
      <c r="T1814" s="18"/>
      <c r="U1814" s="18"/>
      <c r="V1814" s="18"/>
      <c r="W1814" s="18"/>
      <c r="X1814" s="18"/>
      <c r="Y1814" s="18"/>
      <c r="Z1814" s="18"/>
      <c r="AA1814" s="18"/>
      <c r="AB1814" s="18"/>
      <c r="AC1814" s="18"/>
      <c r="AD1814" s="18"/>
      <c r="AE1814" s="18"/>
      <c r="AF1814" s="18"/>
      <c r="AG1814" s="18"/>
      <c r="AH1814" s="18"/>
      <c r="AI1814" s="18"/>
      <c r="AJ1814" s="18"/>
      <c r="AK1814" s="18"/>
      <c r="AL1814" s="18"/>
      <c r="AM1814" s="18"/>
      <c r="AN1814" s="18"/>
    </row>
    <row r="1815" spans="1:40" ht="15" customHeight="1">
      <c r="A1815" s="110"/>
      <c r="B1815" s="72" t="s">
        <v>855</v>
      </c>
      <c r="C1815" s="72" t="s">
        <v>871</v>
      </c>
      <c r="D1815" s="140"/>
      <c r="E1815" s="3"/>
      <c r="F1815" s="104"/>
      <c r="G1815" s="93"/>
      <c r="H1815" s="23"/>
      <c r="I1815" s="18"/>
      <c r="N1815" s="18"/>
      <c r="O1815" s="18"/>
      <c r="P1815" s="18"/>
      <c r="Q1815" s="18"/>
      <c r="R1815" s="18"/>
      <c r="S1815" s="18"/>
      <c r="T1815" s="18"/>
      <c r="U1815" s="18"/>
      <c r="V1815" s="18"/>
      <c r="W1815" s="18"/>
      <c r="X1815" s="18"/>
      <c r="Y1815" s="18"/>
      <c r="Z1815" s="18"/>
      <c r="AA1815" s="18"/>
      <c r="AB1815" s="18"/>
      <c r="AC1815" s="18"/>
      <c r="AD1815" s="18"/>
      <c r="AE1815" s="18"/>
      <c r="AF1815" s="18"/>
      <c r="AG1815" s="18"/>
      <c r="AH1815" s="18"/>
      <c r="AI1815" s="18"/>
      <c r="AJ1815" s="18"/>
      <c r="AK1815" s="18"/>
      <c r="AL1815" s="18"/>
      <c r="AM1815" s="18"/>
      <c r="AN1815" s="18"/>
    </row>
    <row r="1816" spans="1:40" ht="15" customHeight="1">
      <c r="A1816" s="21"/>
      <c r="B1816" s="16" t="s">
        <v>872</v>
      </c>
      <c r="C1816" s="5" t="s">
        <v>873</v>
      </c>
      <c r="D1816" s="141">
        <v>4</v>
      </c>
      <c r="E1816" s="6" t="s">
        <v>799</v>
      </c>
      <c r="F1816" s="102"/>
      <c r="G1816" s="40"/>
      <c r="H1816" s="133"/>
      <c r="I1816" s="18"/>
      <c r="N1816" s="18"/>
      <c r="O1816" s="18"/>
      <c r="P1816" s="18"/>
      <c r="Q1816" s="18"/>
      <c r="R1816" s="18"/>
      <c r="S1816" s="18"/>
      <c r="T1816" s="18"/>
      <c r="U1816" s="18"/>
      <c r="V1816" s="18"/>
      <c r="W1816" s="18"/>
      <c r="X1816" s="18"/>
      <c r="Y1816" s="18"/>
      <c r="Z1816" s="18"/>
      <c r="AA1816" s="18"/>
      <c r="AB1816" s="18"/>
      <c r="AC1816" s="18"/>
      <c r="AD1816" s="18"/>
      <c r="AE1816" s="18"/>
      <c r="AF1816" s="18"/>
      <c r="AG1816" s="18"/>
      <c r="AH1816" s="18"/>
      <c r="AI1816" s="18"/>
      <c r="AJ1816" s="18"/>
      <c r="AK1816" s="18"/>
      <c r="AL1816" s="18"/>
      <c r="AM1816" s="18"/>
      <c r="AN1816" s="18"/>
    </row>
    <row r="1817" spans="1:40" ht="15" customHeight="1">
      <c r="A1817" s="110"/>
      <c r="B1817" s="65" t="s">
        <v>855</v>
      </c>
      <c r="C1817" s="65" t="s">
        <v>874</v>
      </c>
      <c r="D1817" s="140"/>
      <c r="E1817" s="95"/>
      <c r="F1817" s="104"/>
      <c r="G1817" s="93"/>
      <c r="H1817" s="23"/>
      <c r="I1817" s="18"/>
      <c r="N1817" s="18"/>
      <c r="O1817" s="18"/>
      <c r="P1817" s="18"/>
      <c r="Q1817" s="18"/>
      <c r="R1817" s="18"/>
      <c r="S1817" s="18"/>
      <c r="T1817" s="18"/>
      <c r="U1817" s="18"/>
      <c r="V1817" s="18"/>
      <c r="W1817" s="18"/>
      <c r="X1817" s="18"/>
      <c r="Y1817" s="18"/>
      <c r="Z1817" s="18"/>
      <c r="AA1817" s="18"/>
      <c r="AB1817" s="18"/>
      <c r="AC1817" s="18"/>
      <c r="AD1817" s="18"/>
      <c r="AE1817" s="18"/>
      <c r="AF1817" s="18"/>
      <c r="AG1817" s="18"/>
      <c r="AH1817" s="18"/>
      <c r="AI1817" s="18"/>
      <c r="AJ1817" s="18"/>
      <c r="AK1817" s="18"/>
      <c r="AL1817" s="18"/>
      <c r="AM1817" s="18"/>
      <c r="AN1817" s="18"/>
    </row>
    <row r="1818" spans="1:40" ht="15" customHeight="1">
      <c r="A1818" s="21"/>
      <c r="B1818" s="66" t="s">
        <v>875</v>
      </c>
      <c r="C1818" s="66" t="s">
        <v>876</v>
      </c>
      <c r="D1818" s="141">
        <v>4</v>
      </c>
      <c r="E1818" s="6" t="s">
        <v>799</v>
      </c>
      <c r="F1818" s="102"/>
      <c r="G1818" s="40"/>
      <c r="H1818" s="133"/>
      <c r="I1818" s="18"/>
      <c r="N1818" s="18"/>
      <c r="O1818" s="18"/>
      <c r="P1818" s="18"/>
      <c r="Q1818" s="18"/>
      <c r="R1818" s="18"/>
      <c r="S1818" s="18"/>
      <c r="T1818" s="18"/>
      <c r="U1818" s="18"/>
      <c r="V1818" s="18"/>
      <c r="W1818" s="18"/>
      <c r="X1818" s="18"/>
      <c r="Y1818" s="18"/>
      <c r="Z1818" s="18"/>
      <c r="AA1818" s="18"/>
      <c r="AB1818" s="18"/>
      <c r="AC1818" s="18"/>
      <c r="AD1818" s="18"/>
      <c r="AE1818" s="18"/>
      <c r="AF1818" s="18"/>
      <c r="AG1818" s="18"/>
      <c r="AH1818" s="18"/>
      <c r="AI1818" s="18"/>
      <c r="AJ1818" s="18"/>
      <c r="AK1818" s="18"/>
      <c r="AL1818" s="18"/>
      <c r="AM1818" s="18"/>
      <c r="AN1818" s="18"/>
    </row>
    <row r="1819" spans="1:40" ht="15" customHeight="1">
      <c r="A1819" s="110"/>
      <c r="B1819" s="65" t="s">
        <v>855</v>
      </c>
      <c r="C1819" s="65" t="s">
        <v>877</v>
      </c>
      <c r="D1819" s="140"/>
      <c r="E1819" s="3"/>
      <c r="F1819" s="54"/>
      <c r="G1819" s="93"/>
      <c r="H1819" s="20"/>
      <c r="I1819" s="18"/>
      <c r="N1819" s="18"/>
      <c r="O1819" s="18"/>
      <c r="P1819" s="18"/>
      <c r="Q1819" s="18"/>
      <c r="R1819" s="18"/>
      <c r="S1819" s="18"/>
      <c r="T1819" s="18"/>
      <c r="U1819" s="18"/>
      <c r="V1819" s="18"/>
      <c r="W1819" s="18"/>
      <c r="X1819" s="18"/>
      <c r="Y1819" s="18"/>
      <c r="Z1819" s="18"/>
      <c r="AA1819" s="18"/>
      <c r="AB1819" s="18"/>
      <c r="AC1819" s="18"/>
      <c r="AD1819" s="18"/>
      <c r="AE1819" s="18"/>
      <c r="AF1819" s="18"/>
      <c r="AG1819" s="18"/>
      <c r="AH1819" s="18"/>
      <c r="AI1819" s="18"/>
      <c r="AJ1819" s="18"/>
      <c r="AK1819" s="18"/>
      <c r="AL1819" s="18"/>
      <c r="AM1819" s="18"/>
      <c r="AN1819" s="18"/>
    </row>
    <row r="1820" spans="1:40" ht="15" customHeight="1">
      <c r="A1820" s="21"/>
      <c r="B1820" s="66" t="s">
        <v>878</v>
      </c>
      <c r="C1820" s="66" t="s">
        <v>879</v>
      </c>
      <c r="D1820" s="141">
        <v>2</v>
      </c>
      <c r="E1820" s="6" t="s">
        <v>799</v>
      </c>
      <c r="F1820" s="55"/>
      <c r="G1820" s="105"/>
      <c r="H1820" s="133"/>
      <c r="I1820" s="18"/>
      <c r="N1820" s="18"/>
      <c r="O1820" s="18"/>
      <c r="P1820" s="18"/>
      <c r="Q1820" s="18"/>
      <c r="R1820" s="18"/>
      <c r="S1820" s="18"/>
      <c r="T1820" s="18"/>
      <c r="U1820" s="18"/>
      <c r="V1820" s="18"/>
      <c r="W1820" s="18"/>
      <c r="X1820" s="18"/>
      <c r="Y1820" s="18"/>
      <c r="Z1820" s="18"/>
      <c r="AA1820" s="18"/>
      <c r="AB1820" s="18"/>
      <c r="AC1820" s="18"/>
      <c r="AD1820" s="18"/>
      <c r="AE1820" s="18"/>
      <c r="AF1820" s="18"/>
      <c r="AG1820" s="18"/>
      <c r="AH1820" s="18"/>
      <c r="AI1820" s="18"/>
      <c r="AJ1820" s="18"/>
      <c r="AK1820" s="18"/>
      <c r="AL1820" s="18"/>
      <c r="AM1820" s="18"/>
      <c r="AN1820" s="18"/>
    </row>
    <row r="1821" spans="1:40" ht="15" customHeight="1">
      <c r="A1821" s="110"/>
      <c r="B1821" s="65" t="s">
        <v>855</v>
      </c>
      <c r="C1821" s="65" t="s">
        <v>880</v>
      </c>
      <c r="D1821" s="140"/>
      <c r="E1821" s="3"/>
      <c r="F1821" s="104"/>
      <c r="G1821" s="93"/>
      <c r="H1821" s="23"/>
      <c r="I1821" s="18"/>
      <c r="N1821" s="18"/>
      <c r="O1821" s="18"/>
      <c r="P1821" s="18"/>
      <c r="Q1821" s="18"/>
      <c r="R1821" s="18"/>
      <c r="S1821" s="18"/>
      <c r="T1821" s="18"/>
      <c r="U1821" s="18"/>
      <c r="V1821" s="18"/>
      <c r="W1821" s="18"/>
      <c r="X1821" s="18"/>
      <c r="Y1821" s="18"/>
      <c r="Z1821" s="18"/>
      <c r="AA1821" s="18"/>
      <c r="AB1821" s="18"/>
      <c r="AC1821" s="18"/>
      <c r="AD1821" s="18"/>
      <c r="AE1821" s="18"/>
      <c r="AF1821" s="18"/>
      <c r="AG1821" s="18"/>
      <c r="AH1821" s="18"/>
      <c r="AI1821" s="18"/>
      <c r="AJ1821" s="18"/>
      <c r="AK1821" s="18"/>
      <c r="AL1821" s="18"/>
      <c r="AM1821" s="18"/>
      <c r="AN1821" s="18"/>
    </row>
    <row r="1822" spans="1:40" ht="15" customHeight="1">
      <c r="A1822" s="21"/>
      <c r="B1822" s="66" t="s">
        <v>881</v>
      </c>
      <c r="C1822" s="66" t="s">
        <v>882</v>
      </c>
      <c r="D1822" s="141">
        <v>2</v>
      </c>
      <c r="E1822" s="6" t="s">
        <v>799</v>
      </c>
      <c r="F1822" s="102"/>
      <c r="G1822" s="40"/>
      <c r="H1822" s="133"/>
      <c r="I1822" s="18"/>
      <c r="N1822" s="18"/>
      <c r="O1822" s="18"/>
      <c r="P1822" s="18"/>
      <c r="Q1822" s="18"/>
      <c r="R1822" s="18"/>
      <c r="S1822" s="18"/>
      <c r="T1822" s="18"/>
      <c r="U1822" s="18"/>
      <c r="V1822" s="18"/>
      <c r="W1822" s="18"/>
      <c r="X1822" s="18"/>
      <c r="Y1822" s="18"/>
      <c r="Z1822" s="18"/>
      <c r="AA1822" s="18"/>
      <c r="AB1822" s="18"/>
      <c r="AC1822" s="18"/>
      <c r="AD1822" s="18"/>
      <c r="AE1822" s="18"/>
      <c r="AF1822" s="18"/>
      <c r="AG1822" s="18"/>
      <c r="AH1822" s="18"/>
      <c r="AI1822" s="18"/>
      <c r="AJ1822" s="18"/>
      <c r="AK1822" s="18"/>
      <c r="AL1822" s="18"/>
      <c r="AM1822" s="18"/>
      <c r="AN1822" s="18"/>
    </row>
    <row r="1823" spans="1:40" ht="15" customHeight="1">
      <c r="A1823" s="110"/>
      <c r="B1823" s="204" t="s">
        <v>855</v>
      </c>
      <c r="C1823" s="65"/>
      <c r="D1823" s="144"/>
      <c r="E1823" s="3"/>
      <c r="F1823" s="104"/>
      <c r="G1823" s="94"/>
      <c r="H1823" s="23"/>
      <c r="I1823" s="18"/>
      <c r="N1823" s="18"/>
      <c r="O1823" s="18"/>
      <c r="P1823" s="18"/>
      <c r="Q1823" s="18"/>
      <c r="R1823" s="18"/>
      <c r="S1823" s="18"/>
      <c r="T1823" s="18"/>
      <c r="U1823" s="18"/>
      <c r="V1823" s="18"/>
      <c r="W1823" s="18"/>
      <c r="X1823" s="18"/>
      <c r="Y1823" s="18"/>
      <c r="Z1823" s="18"/>
      <c r="AA1823" s="18"/>
      <c r="AB1823" s="18"/>
      <c r="AC1823" s="18"/>
      <c r="AD1823" s="18"/>
      <c r="AE1823" s="18"/>
      <c r="AF1823" s="18"/>
      <c r="AG1823" s="18"/>
      <c r="AH1823" s="18"/>
      <c r="AI1823" s="18"/>
      <c r="AJ1823" s="18"/>
      <c r="AK1823" s="18"/>
      <c r="AL1823" s="18"/>
      <c r="AM1823" s="18"/>
      <c r="AN1823" s="18"/>
    </row>
    <row r="1824" spans="1:40" ht="15" customHeight="1">
      <c r="A1824" s="116"/>
      <c r="B1824" s="66" t="s">
        <v>1113</v>
      </c>
      <c r="C1824" s="66" t="s">
        <v>1114</v>
      </c>
      <c r="D1824" s="141">
        <v>1</v>
      </c>
      <c r="E1824" s="6" t="s">
        <v>244</v>
      </c>
      <c r="F1824" s="102"/>
      <c r="G1824" s="105"/>
      <c r="H1824" s="133"/>
      <c r="I1824" s="18"/>
      <c r="N1824" s="18"/>
      <c r="O1824" s="18"/>
      <c r="P1824" s="18"/>
      <c r="Q1824" s="18"/>
      <c r="R1824" s="18"/>
      <c r="S1824" s="18"/>
      <c r="T1824" s="18"/>
      <c r="U1824" s="18"/>
      <c r="V1824" s="18"/>
      <c r="W1824" s="18"/>
      <c r="X1824" s="18"/>
      <c r="Y1824" s="18"/>
      <c r="Z1824" s="18"/>
      <c r="AA1824" s="18"/>
      <c r="AB1824" s="18"/>
      <c r="AC1824" s="18"/>
      <c r="AD1824" s="18"/>
      <c r="AE1824" s="18"/>
      <c r="AF1824" s="18"/>
      <c r="AG1824" s="18"/>
      <c r="AH1824" s="18"/>
      <c r="AI1824" s="18"/>
      <c r="AJ1824" s="18"/>
      <c r="AK1824" s="18"/>
      <c r="AL1824" s="18"/>
      <c r="AM1824" s="18"/>
      <c r="AN1824" s="18"/>
    </row>
    <row r="1825" spans="1:40" ht="15" customHeight="1">
      <c r="A1825" s="110"/>
      <c r="B1825" s="124"/>
      <c r="C1825" s="65"/>
      <c r="D1825" s="144"/>
      <c r="E1825" s="3"/>
      <c r="F1825" s="107"/>
      <c r="G1825" s="93"/>
      <c r="H1825" s="20"/>
      <c r="I1825" s="18"/>
      <c r="N1825" s="18"/>
      <c r="O1825" s="18"/>
      <c r="P1825" s="18"/>
      <c r="Q1825" s="18"/>
      <c r="R1825" s="18"/>
      <c r="S1825" s="18"/>
      <c r="T1825" s="18"/>
      <c r="U1825" s="18"/>
      <c r="V1825" s="18"/>
      <c r="W1825" s="18"/>
      <c r="X1825" s="18"/>
      <c r="Y1825" s="18"/>
      <c r="Z1825" s="18"/>
      <c r="AA1825" s="18"/>
      <c r="AB1825" s="18"/>
      <c r="AC1825" s="18"/>
      <c r="AD1825" s="18"/>
      <c r="AE1825" s="18"/>
      <c r="AF1825" s="18"/>
      <c r="AG1825" s="18"/>
      <c r="AH1825" s="18"/>
      <c r="AI1825" s="18"/>
      <c r="AJ1825" s="18"/>
      <c r="AK1825" s="18"/>
      <c r="AL1825" s="18"/>
      <c r="AM1825" s="18"/>
      <c r="AN1825" s="18"/>
    </row>
    <row r="1826" spans="1:40" ht="15" customHeight="1">
      <c r="A1826" s="28"/>
      <c r="B1826" s="113"/>
      <c r="C1826" s="113"/>
      <c r="D1826" s="142"/>
      <c r="E1826" s="11"/>
      <c r="F1826" s="101"/>
      <c r="G1826" s="100"/>
      <c r="H1826" s="134"/>
      <c r="I1826" s="18"/>
      <c r="N1826" s="18"/>
      <c r="O1826" s="18"/>
      <c r="P1826" s="18"/>
      <c r="Q1826" s="18"/>
      <c r="R1826" s="18"/>
      <c r="S1826" s="18"/>
      <c r="T1826" s="18"/>
      <c r="U1826" s="18"/>
      <c r="V1826" s="18"/>
      <c r="W1826" s="18"/>
      <c r="X1826" s="18"/>
      <c r="Y1826" s="18"/>
      <c r="Z1826" s="18"/>
      <c r="AA1826" s="18"/>
      <c r="AB1826" s="18"/>
      <c r="AC1826" s="18"/>
      <c r="AD1826" s="18"/>
      <c r="AE1826" s="18"/>
      <c r="AF1826" s="18"/>
      <c r="AG1826" s="18"/>
      <c r="AH1826" s="18"/>
      <c r="AI1826" s="18"/>
      <c r="AJ1826" s="18"/>
      <c r="AK1826" s="18"/>
      <c r="AL1826" s="18"/>
      <c r="AM1826" s="18"/>
      <c r="AN1826" s="18"/>
    </row>
    <row r="1827" spans="1:40" ht="15" customHeight="1">
      <c r="A1827" s="111"/>
      <c r="B1827" s="125" t="s">
        <v>883</v>
      </c>
      <c r="C1827" s="108" t="s">
        <v>884</v>
      </c>
      <c r="D1827" s="144"/>
      <c r="E1827" s="3"/>
      <c r="F1827" s="107"/>
      <c r="G1827" s="93"/>
      <c r="H1827" s="20"/>
      <c r="I1827" s="18"/>
      <c r="N1827" s="18"/>
      <c r="O1827" s="18"/>
      <c r="P1827" s="18"/>
      <c r="Q1827" s="18"/>
      <c r="R1827" s="18"/>
      <c r="S1827" s="18"/>
      <c r="T1827" s="18"/>
      <c r="U1827" s="18"/>
      <c r="V1827" s="18"/>
      <c r="W1827" s="18"/>
      <c r="X1827" s="18"/>
      <c r="Y1827" s="18"/>
      <c r="Z1827" s="18"/>
      <c r="AA1827" s="18"/>
      <c r="AB1827" s="18"/>
      <c r="AC1827" s="18"/>
      <c r="AD1827" s="18"/>
      <c r="AE1827" s="18"/>
      <c r="AF1827" s="18"/>
      <c r="AG1827" s="18"/>
      <c r="AH1827" s="18"/>
      <c r="AI1827" s="18"/>
      <c r="AJ1827" s="18"/>
      <c r="AK1827" s="18"/>
      <c r="AL1827" s="18"/>
      <c r="AM1827" s="18"/>
      <c r="AN1827" s="18"/>
    </row>
    <row r="1828" spans="1:40" ht="15" customHeight="1">
      <c r="A1828" s="116"/>
      <c r="B1828" s="66" t="s">
        <v>885</v>
      </c>
      <c r="C1828" s="66" t="s">
        <v>886</v>
      </c>
      <c r="D1828" s="141">
        <v>3</v>
      </c>
      <c r="E1828" s="6" t="s">
        <v>799</v>
      </c>
      <c r="F1828" s="102"/>
      <c r="G1828" s="105"/>
      <c r="H1828" s="133"/>
      <c r="I1828" s="18"/>
      <c r="N1828" s="18"/>
      <c r="O1828" s="18"/>
      <c r="P1828" s="18"/>
      <c r="Q1828" s="18"/>
      <c r="R1828" s="18"/>
      <c r="S1828" s="18"/>
      <c r="T1828" s="18"/>
      <c r="U1828" s="18"/>
      <c r="V1828" s="18"/>
      <c r="W1828" s="18"/>
      <c r="X1828" s="18"/>
      <c r="Y1828" s="18"/>
      <c r="Z1828" s="18"/>
      <c r="AA1828" s="18"/>
      <c r="AB1828" s="18"/>
      <c r="AC1828" s="18"/>
      <c r="AD1828" s="18"/>
      <c r="AE1828" s="18"/>
      <c r="AF1828" s="18"/>
      <c r="AG1828" s="18"/>
      <c r="AH1828" s="18"/>
      <c r="AI1828" s="18"/>
      <c r="AJ1828" s="18"/>
      <c r="AK1828" s="18"/>
      <c r="AL1828" s="18"/>
      <c r="AM1828" s="18"/>
      <c r="AN1828" s="18"/>
    </row>
    <row r="1829" spans="1:40" ht="15" customHeight="1">
      <c r="A1829" s="111"/>
      <c r="B1829" s="125" t="s">
        <v>883</v>
      </c>
      <c r="C1829" s="108" t="s">
        <v>884</v>
      </c>
      <c r="D1829" s="144"/>
      <c r="E1829" s="3"/>
      <c r="F1829" s="107"/>
      <c r="G1829" s="93"/>
      <c r="H1829" s="20"/>
      <c r="I1829" s="18"/>
      <c r="N1829" s="18"/>
      <c r="O1829" s="18"/>
      <c r="P1829" s="18"/>
      <c r="Q1829" s="18"/>
      <c r="R1829" s="18"/>
      <c r="S1829" s="18"/>
      <c r="T1829" s="18"/>
      <c r="U1829" s="18"/>
      <c r="V1829" s="18"/>
      <c r="W1829" s="18"/>
      <c r="X1829" s="18"/>
      <c r="Y1829" s="18"/>
      <c r="Z1829" s="18"/>
      <c r="AA1829" s="18"/>
      <c r="AB1829" s="18"/>
      <c r="AC1829" s="18"/>
      <c r="AD1829" s="18"/>
      <c r="AE1829" s="18"/>
      <c r="AF1829" s="18"/>
      <c r="AG1829" s="18"/>
      <c r="AH1829" s="18"/>
      <c r="AI1829" s="18"/>
      <c r="AJ1829" s="18"/>
      <c r="AK1829" s="18"/>
      <c r="AL1829" s="18"/>
      <c r="AM1829" s="18"/>
      <c r="AN1829" s="18"/>
    </row>
    <row r="1830" spans="1:40" ht="15" customHeight="1">
      <c r="A1830" s="120"/>
      <c r="B1830" s="66" t="s">
        <v>887</v>
      </c>
      <c r="C1830" s="108" t="s">
        <v>888</v>
      </c>
      <c r="D1830" s="141">
        <v>1</v>
      </c>
      <c r="E1830" s="6" t="s">
        <v>799</v>
      </c>
      <c r="F1830" s="107"/>
      <c r="G1830" s="103"/>
      <c r="H1830" s="208"/>
      <c r="I1830" s="18"/>
      <c r="N1830" s="18"/>
      <c r="O1830" s="18"/>
      <c r="P1830" s="18"/>
      <c r="Q1830" s="18"/>
      <c r="R1830" s="18"/>
      <c r="S1830" s="18"/>
      <c r="T1830" s="18"/>
      <c r="U1830" s="18"/>
      <c r="V1830" s="18"/>
      <c r="W1830" s="18"/>
      <c r="X1830" s="18"/>
      <c r="Y1830" s="18"/>
      <c r="Z1830" s="18"/>
      <c r="AA1830" s="18"/>
      <c r="AB1830" s="18"/>
      <c r="AC1830" s="18"/>
      <c r="AD1830" s="18"/>
      <c r="AE1830" s="18"/>
      <c r="AF1830" s="18"/>
      <c r="AG1830" s="18"/>
      <c r="AH1830" s="18"/>
      <c r="AI1830" s="18"/>
      <c r="AJ1830" s="18"/>
      <c r="AK1830" s="18"/>
      <c r="AL1830" s="18"/>
      <c r="AM1830" s="18"/>
      <c r="AN1830" s="18"/>
    </row>
    <row r="1831" spans="1:40" ht="15" customHeight="1">
      <c r="A1831" s="110"/>
      <c r="B1831" s="124" t="s">
        <v>883</v>
      </c>
      <c r="C1831" s="65" t="s">
        <v>884</v>
      </c>
      <c r="D1831" s="144"/>
      <c r="E1831" s="3"/>
      <c r="F1831" s="104"/>
      <c r="G1831" s="94"/>
      <c r="H1831" s="23"/>
      <c r="I1831" s="18"/>
      <c r="N1831" s="18"/>
      <c r="O1831" s="18"/>
      <c r="P1831" s="18"/>
      <c r="Q1831" s="18"/>
      <c r="R1831" s="18"/>
      <c r="S1831" s="18"/>
      <c r="T1831" s="18"/>
      <c r="U1831" s="18"/>
      <c r="V1831" s="18"/>
      <c r="W1831" s="18"/>
      <c r="X1831" s="18"/>
      <c r="Y1831" s="18"/>
      <c r="Z1831" s="18"/>
      <c r="AA1831" s="18"/>
      <c r="AB1831" s="18"/>
      <c r="AC1831" s="18"/>
      <c r="AD1831" s="18"/>
      <c r="AE1831" s="18"/>
      <c r="AF1831" s="18"/>
      <c r="AG1831" s="18"/>
      <c r="AH1831" s="18"/>
      <c r="AI1831" s="18"/>
      <c r="AJ1831" s="18"/>
      <c r="AK1831" s="18"/>
      <c r="AL1831" s="18"/>
      <c r="AM1831" s="18"/>
      <c r="AN1831" s="18"/>
    </row>
    <row r="1832" spans="1:40" ht="15" customHeight="1">
      <c r="A1832" s="116"/>
      <c r="B1832" s="66" t="s">
        <v>889</v>
      </c>
      <c r="C1832" s="66" t="s">
        <v>890</v>
      </c>
      <c r="D1832" s="141">
        <v>1</v>
      </c>
      <c r="E1832" s="6" t="s">
        <v>799</v>
      </c>
      <c r="F1832" s="102"/>
      <c r="G1832" s="105"/>
      <c r="H1832" s="133"/>
      <c r="I1832" s="18"/>
      <c r="N1832" s="18"/>
      <c r="O1832" s="18"/>
      <c r="P1832" s="18"/>
      <c r="Q1832" s="18"/>
      <c r="R1832" s="18"/>
      <c r="S1832" s="18"/>
      <c r="T1832" s="18"/>
      <c r="U1832" s="18"/>
      <c r="V1832" s="18"/>
      <c r="W1832" s="18"/>
      <c r="X1832" s="18"/>
      <c r="Y1832" s="18"/>
      <c r="Z1832" s="18"/>
      <c r="AA1832" s="18"/>
      <c r="AB1832" s="18"/>
      <c r="AC1832" s="18"/>
      <c r="AD1832" s="18"/>
      <c r="AE1832" s="18"/>
      <c r="AF1832" s="18"/>
      <c r="AG1832" s="18"/>
      <c r="AH1832" s="18"/>
      <c r="AI1832" s="18"/>
      <c r="AJ1832" s="18"/>
      <c r="AK1832" s="18"/>
      <c r="AL1832" s="18"/>
      <c r="AM1832" s="18"/>
      <c r="AN1832" s="18"/>
    </row>
    <row r="1833" spans="1:40" ht="15" customHeight="1">
      <c r="A1833" s="110"/>
      <c r="B1833" s="72" t="s">
        <v>883</v>
      </c>
      <c r="C1833" s="72" t="s">
        <v>891</v>
      </c>
      <c r="D1833" s="140"/>
      <c r="E1833" s="3"/>
      <c r="F1833" s="104"/>
      <c r="G1833" s="93"/>
      <c r="H1833" s="23"/>
      <c r="I1833" s="18"/>
      <c r="N1833" s="41"/>
      <c r="O1833" s="41"/>
      <c r="P1833" s="18"/>
      <c r="Q1833" s="18"/>
      <c r="R1833" s="18"/>
      <c r="S1833" s="18"/>
      <c r="T1833" s="18"/>
      <c r="U1833" s="18"/>
      <c r="V1833" s="18"/>
      <c r="W1833" s="18"/>
      <c r="X1833" s="18"/>
      <c r="Y1833" s="18"/>
      <c r="Z1833" s="18"/>
      <c r="AA1833" s="18"/>
      <c r="AB1833" s="18"/>
      <c r="AC1833" s="18"/>
      <c r="AD1833" s="18"/>
      <c r="AE1833" s="18"/>
      <c r="AF1833" s="18"/>
      <c r="AG1833" s="18"/>
      <c r="AH1833" s="18"/>
      <c r="AI1833" s="18"/>
      <c r="AJ1833" s="18"/>
      <c r="AK1833" s="18"/>
      <c r="AL1833" s="18"/>
      <c r="AM1833" s="18"/>
      <c r="AN1833" s="18"/>
    </row>
    <row r="1834" spans="1:40" ht="15" customHeight="1">
      <c r="A1834" s="21"/>
      <c r="B1834" s="16" t="s">
        <v>892</v>
      </c>
      <c r="C1834" s="5" t="s">
        <v>893</v>
      </c>
      <c r="D1834" s="141">
        <v>1</v>
      </c>
      <c r="E1834" s="6" t="s">
        <v>799</v>
      </c>
      <c r="F1834" s="102"/>
      <c r="G1834" s="40"/>
      <c r="H1834" s="133"/>
      <c r="I1834" s="18"/>
      <c r="N1834" s="41"/>
      <c r="O1834" s="41"/>
      <c r="P1834" s="18"/>
      <c r="Q1834" s="18"/>
      <c r="R1834" s="18"/>
      <c r="S1834" s="18"/>
      <c r="T1834" s="18"/>
      <c r="U1834" s="18"/>
      <c r="V1834" s="18"/>
      <c r="W1834" s="18"/>
      <c r="X1834" s="18"/>
      <c r="Y1834" s="18"/>
      <c r="Z1834" s="18"/>
      <c r="AA1834" s="18"/>
      <c r="AB1834" s="18"/>
      <c r="AC1834" s="18"/>
      <c r="AD1834" s="18"/>
      <c r="AE1834" s="18"/>
      <c r="AF1834" s="18"/>
      <c r="AG1834" s="18"/>
      <c r="AH1834" s="18"/>
      <c r="AI1834" s="18"/>
      <c r="AJ1834" s="18"/>
      <c r="AK1834" s="18"/>
      <c r="AL1834" s="18"/>
      <c r="AM1834" s="18"/>
      <c r="AN1834" s="18"/>
    </row>
    <row r="1835" spans="1:40" ht="15" customHeight="1">
      <c r="A1835" s="110"/>
      <c r="B1835" s="72" t="s">
        <v>883</v>
      </c>
      <c r="C1835" s="72" t="s">
        <v>894</v>
      </c>
      <c r="D1835" s="140"/>
      <c r="E1835" s="3"/>
      <c r="F1835" s="104"/>
      <c r="G1835" s="93"/>
      <c r="H1835" s="23"/>
      <c r="I1835" s="18"/>
      <c r="N1835" s="41"/>
      <c r="O1835" s="41"/>
      <c r="P1835" s="18"/>
      <c r="Q1835" s="18"/>
      <c r="R1835" s="18"/>
      <c r="S1835" s="18"/>
      <c r="T1835" s="18"/>
      <c r="U1835" s="18"/>
      <c r="V1835" s="18"/>
      <c r="W1835" s="18"/>
      <c r="X1835" s="18"/>
      <c r="Y1835" s="18"/>
      <c r="Z1835" s="18"/>
      <c r="AA1835" s="18"/>
      <c r="AB1835" s="18"/>
      <c r="AC1835" s="18"/>
      <c r="AD1835" s="18"/>
      <c r="AE1835" s="18"/>
      <c r="AF1835" s="18"/>
      <c r="AG1835" s="18"/>
      <c r="AH1835" s="18"/>
      <c r="AI1835" s="18"/>
      <c r="AJ1835" s="18"/>
      <c r="AK1835" s="18"/>
      <c r="AL1835" s="18"/>
      <c r="AM1835" s="18"/>
      <c r="AN1835" s="18"/>
    </row>
    <row r="1836" spans="1:40" ht="15" customHeight="1">
      <c r="A1836" s="21"/>
      <c r="B1836" s="16" t="s">
        <v>895</v>
      </c>
      <c r="C1836" s="5" t="s">
        <v>896</v>
      </c>
      <c r="D1836" s="141">
        <v>1</v>
      </c>
      <c r="E1836" s="6" t="s">
        <v>799</v>
      </c>
      <c r="F1836" s="102"/>
      <c r="G1836" s="40"/>
      <c r="H1836" s="133"/>
      <c r="I1836" s="18"/>
      <c r="N1836" s="41"/>
      <c r="O1836" s="41"/>
      <c r="P1836" s="18"/>
      <c r="Q1836" s="18"/>
      <c r="R1836" s="18"/>
      <c r="S1836" s="18"/>
      <c r="T1836" s="18"/>
      <c r="U1836" s="18"/>
      <c r="V1836" s="18"/>
      <c r="W1836" s="18"/>
      <c r="X1836" s="18"/>
      <c r="Y1836" s="18"/>
      <c r="Z1836" s="18"/>
      <c r="AA1836" s="18"/>
      <c r="AB1836" s="18"/>
      <c r="AC1836" s="18"/>
      <c r="AD1836" s="18"/>
      <c r="AE1836" s="18"/>
      <c r="AF1836" s="18"/>
      <c r="AG1836" s="18"/>
      <c r="AH1836" s="18"/>
      <c r="AI1836" s="18"/>
      <c r="AJ1836" s="18"/>
      <c r="AK1836" s="18"/>
      <c r="AL1836" s="18"/>
      <c r="AM1836" s="18"/>
      <c r="AN1836" s="18"/>
    </row>
    <row r="1837" spans="1:40" ht="15" customHeight="1">
      <c r="A1837" s="110"/>
      <c r="B1837" s="72" t="s">
        <v>883</v>
      </c>
      <c r="C1837" s="72" t="s">
        <v>897</v>
      </c>
      <c r="D1837" s="140"/>
      <c r="E1837" s="3"/>
      <c r="F1837" s="54"/>
      <c r="G1837" s="93"/>
      <c r="H1837" s="20"/>
      <c r="I1837" s="18"/>
      <c r="N1837" s="41"/>
      <c r="O1837" s="41"/>
      <c r="P1837" s="18"/>
      <c r="Q1837" s="18"/>
      <c r="R1837" s="18"/>
      <c r="S1837" s="18"/>
      <c r="T1837" s="18"/>
      <c r="U1837" s="18"/>
      <c r="V1837" s="18"/>
      <c r="W1837" s="18"/>
      <c r="X1837" s="18"/>
      <c r="Y1837" s="18"/>
      <c r="Z1837" s="18"/>
      <c r="AA1837" s="18"/>
      <c r="AB1837" s="18"/>
      <c r="AC1837" s="18"/>
      <c r="AD1837" s="18"/>
      <c r="AE1837" s="18"/>
      <c r="AF1837" s="18"/>
      <c r="AG1837" s="18"/>
      <c r="AH1837" s="18"/>
      <c r="AI1837" s="18"/>
      <c r="AJ1837" s="18"/>
      <c r="AK1837" s="18"/>
      <c r="AL1837" s="18"/>
      <c r="AM1837" s="18"/>
      <c r="AN1837" s="18"/>
    </row>
    <row r="1838" spans="1:40" ht="15" customHeight="1">
      <c r="A1838" s="21"/>
      <c r="B1838" s="16" t="s">
        <v>898</v>
      </c>
      <c r="C1838" s="5" t="s">
        <v>899</v>
      </c>
      <c r="D1838" s="141">
        <v>1</v>
      </c>
      <c r="E1838" s="6" t="s">
        <v>799</v>
      </c>
      <c r="F1838" s="55"/>
      <c r="G1838" s="105"/>
      <c r="H1838" s="133"/>
      <c r="I1838" s="18"/>
      <c r="N1838" s="41"/>
      <c r="O1838" s="41"/>
      <c r="P1838" s="18"/>
      <c r="Q1838" s="18"/>
      <c r="R1838" s="18"/>
      <c r="S1838" s="18"/>
      <c r="T1838" s="18"/>
      <c r="U1838" s="18"/>
      <c r="V1838" s="18"/>
      <c r="W1838" s="18"/>
      <c r="X1838" s="18"/>
      <c r="Y1838" s="18"/>
      <c r="Z1838" s="18"/>
      <c r="AA1838" s="18"/>
      <c r="AB1838" s="18"/>
      <c r="AC1838" s="18"/>
      <c r="AD1838" s="18"/>
      <c r="AE1838" s="18"/>
      <c r="AF1838" s="18"/>
      <c r="AG1838" s="18"/>
      <c r="AH1838" s="18"/>
      <c r="AI1838" s="18"/>
      <c r="AJ1838" s="18"/>
      <c r="AK1838" s="18"/>
      <c r="AL1838" s="18"/>
      <c r="AM1838" s="18"/>
      <c r="AN1838" s="18"/>
    </row>
    <row r="1839" spans="1:40" ht="15" customHeight="1">
      <c r="A1839" s="110"/>
      <c r="B1839" s="154" t="s">
        <v>883</v>
      </c>
      <c r="C1839" s="72" t="s">
        <v>894</v>
      </c>
      <c r="D1839" s="140"/>
      <c r="E1839" s="3"/>
      <c r="F1839" s="104"/>
      <c r="G1839" s="93"/>
      <c r="H1839" s="23"/>
      <c r="I1839" s="18"/>
      <c r="N1839" s="18"/>
      <c r="O1839" s="18"/>
      <c r="P1839" s="18"/>
      <c r="Q1839" s="18"/>
      <c r="R1839" s="18"/>
      <c r="S1839" s="18"/>
      <c r="T1839" s="18"/>
      <c r="U1839" s="18"/>
      <c r="V1839" s="18"/>
      <c r="W1839" s="18"/>
      <c r="X1839" s="18"/>
      <c r="Y1839" s="18"/>
      <c r="Z1839" s="18"/>
      <c r="AA1839" s="18"/>
      <c r="AB1839" s="18"/>
      <c r="AC1839" s="18"/>
      <c r="AD1839" s="18"/>
      <c r="AE1839" s="18"/>
      <c r="AF1839" s="18"/>
      <c r="AG1839" s="18"/>
      <c r="AH1839" s="18"/>
      <c r="AI1839" s="18"/>
      <c r="AJ1839" s="18"/>
      <c r="AK1839" s="18"/>
      <c r="AL1839" s="18"/>
      <c r="AM1839" s="18"/>
      <c r="AN1839" s="18"/>
    </row>
    <row r="1840" spans="1:40" ht="15" customHeight="1">
      <c r="A1840" s="21"/>
      <c r="B1840" s="5" t="s">
        <v>900</v>
      </c>
      <c r="C1840" s="5" t="s">
        <v>901</v>
      </c>
      <c r="D1840" s="141">
        <v>1</v>
      </c>
      <c r="E1840" s="6" t="s">
        <v>799</v>
      </c>
      <c r="F1840" s="102"/>
      <c r="G1840" s="40"/>
      <c r="H1840" s="133"/>
      <c r="I1840" s="18"/>
      <c r="N1840" s="18"/>
      <c r="O1840" s="18"/>
      <c r="P1840" s="18"/>
      <c r="Q1840" s="18"/>
      <c r="R1840" s="18"/>
      <c r="S1840" s="18"/>
      <c r="T1840" s="18"/>
      <c r="U1840" s="18"/>
      <c r="V1840" s="18"/>
      <c r="W1840" s="18"/>
      <c r="X1840" s="18"/>
      <c r="Y1840" s="18"/>
      <c r="Z1840" s="18"/>
      <c r="AA1840" s="18"/>
      <c r="AB1840" s="18"/>
      <c r="AC1840" s="18"/>
      <c r="AD1840" s="18"/>
      <c r="AE1840" s="18"/>
      <c r="AF1840" s="18"/>
      <c r="AG1840" s="18"/>
      <c r="AH1840" s="18"/>
      <c r="AI1840" s="18"/>
      <c r="AJ1840" s="18"/>
      <c r="AK1840" s="18"/>
      <c r="AL1840" s="18"/>
      <c r="AM1840" s="18"/>
      <c r="AN1840" s="18"/>
    </row>
    <row r="1841" spans="1:40" ht="15" customHeight="1">
      <c r="A1841" s="110"/>
      <c r="B1841" s="124" t="s">
        <v>883</v>
      </c>
      <c r="C1841" s="65" t="s">
        <v>894</v>
      </c>
      <c r="D1841" s="144"/>
      <c r="E1841" s="3"/>
      <c r="F1841" s="104"/>
      <c r="G1841" s="93"/>
      <c r="H1841" s="23"/>
      <c r="I1841" s="18"/>
      <c r="N1841" s="18"/>
      <c r="O1841" s="18"/>
      <c r="P1841" s="18"/>
      <c r="Q1841" s="18"/>
      <c r="R1841" s="18"/>
      <c r="S1841" s="18"/>
      <c r="T1841" s="18"/>
      <c r="U1841" s="18"/>
      <c r="V1841" s="18"/>
      <c r="W1841" s="18"/>
      <c r="X1841" s="18"/>
      <c r="Y1841" s="18"/>
      <c r="Z1841" s="18"/>
      <c r="AA1841" s="18"/>
      <c r="AB1841" s="18"/>
      <c r="AC1841" s="18"/>
      <c r="AD1841" s="18"/>
      <c r="AE1841" s="18"/>
      <c r="AF1841" s="18"/>
      <c r="AG1841" s="18"/>
      <c r="AH1841" s="18"/>
      <c r="AI1841" s="18"/>
      <c r="AJ1841" s="18"/>
      <c r="AK1841" s="18"/>
      <c r="AL1841" s="18"/>
      <c r="AM1841" s="18"/>
      <c r="AN1841" s="18"/>
    </row>
    <row r="1842" spans="1:40" ht="15" customHeight="1">
      <c r="A1842" s="116"/>
      <c r="B1842" s="66" t="s">
        <v>902</v>
      </c>
      <c r="C1842" s="66" t="s">
        <v>903</v>
      </c>
      <c r="D1842" s="141">
        <v>1</v>
      </c>
      <c r="E1842" s="6" t="s">
        <v>799</v>
      </c>
      <c r="F1842" s="102"/>
      <c r="G1842" s="40"/>
      <c r="H1842" s="133"/>
      <c r="I1842" s="18"/>
      <c r="N1842" s="18"/>
      <c r="O1842" s="18"/>
      <c r="P1842" s="18"/>
      <c r="Q1842" s="18"/>
      <c r="R1842" s="18"/>
      <c r="S1842" s="18"/>
      <c r="T1842" s="18"/>
      <c r="U1842" s="18"/>
      <c r="V1842" s="18"/>
      <c r="W1842" s="18"/>
      <c r="X1842" s="18"/>
      <c r="Y1842" s="18"/>
      <c r="Z1842" s="18"/>
      <c r="AA1842" s="18"/>
      <c r="AB1842" s="18"/>
      <c r="AC1842" s="18"/>
      <c r="AD1842" s="18"/>
      <c r="AE1842" s="18"/>
      <c r="AF1842" s="18"/>
      <c r="AG1842" s="18"/>
      <c r="AH1842" s="18"/>
      <c r="AI1842" s="18"/>
      <c r="AJ1842" s="18"/>
      <c r="AK1842" s="18"/>
      <c r="AL1842" s="18"/>
      <c r="AM1842" s="18"/>
      <c r="AN1842" s="18"/>
    </row>
    <row r="1843" spans="1:40" ht="15" customHeight="1">
      <c r="A1843" s="110"/>
      <c r="B1843" s="65" t="s">
        <v>883</v>
      </c>
      <c r="C1843" s="65" t="s">
        <v>894</v>
      </c>
      <c r="D1843" s="140"/>
      <c r="E1843" s="3"/>
      <c r="F1843" s="104"/>
      <c r="G1843" s="93"/>
      <c r="H1843" s="23"/>
      <c r="I1843" s="18"/>
      <c r="N1843" s="18"/>
      <c r="O1843" s="18"/>
      <c r="P1843" s="18"/>
      <c r="Q1843" s="18"/>
      <c r="R1843" s="18"/>
      <c r="S1843" s="18"/>
      <c r="T1843" s="18"/>
      <c r="U1843" s="18"/>
      <c r="V1843" s="18"/>
      <c r="W1843" s="18"/>
      <c r="X1843" s="18"/>
      <c r="Y1843" s="18"/>
      <c r="Z1843" s="18"/>
      <c r="AA1843" s="18"/>
      <c r="AB1843" s="18"/>
      <c r="AC1843" s="18"/>
      <c r="AD1843" s="18"/>
      <c r="AE1843" s="18"/>
      <c r="AF1843" s="18"/>
      <c r="AG1843" s="18"/>
      <c r="AH1843" s="18"/>
      <c r="AI1843" s="18"/>
      <c r="AJ1843" s="18"/>
      <c r="AK1843" s="18"/>
      <c r="AL1843" s="18"/>
      <c r="AM1843" s="18"/>
      <c r="AN1843" s="18"/>
    </row>
    <row r="1844" spans="1:40" ht="15" customHeight="1">
      <c r="A1844" s="116"/>
      <c r="B1844" s="66" t="s">
        <v>904</v>
      </c>
      <c r="C1844" s="66" t="s">
        <v>905</v>
      </c>
      <c r="D1844" s="141">
        <v>1</v>
      </c>
      <c r="E1844" s="6" t="s">
        <v>799</v>
      </c>
      <c r="F1844" s="102"/>
      <c r="G1844" s="40"/>
      <c r="H1844" s="133"/>
      <c r="I1844" s="18"/>
      <c r="J1844" s="56"/>
      <c r="K1844" s="56"/>
      <c r="L1844" s="56"/>
      <c r="N1844" s="18"/>
      <c r="O1844" s="18"/>
      <c r="P1844" s="18"/>
      <c r="Q1844" s="18"/>
      <c r="R1844" s="18"/>
      <c r="S1844" s="18"/>
      <c r="T1844" s="18"/>
      <c r="U1844" s="18"/>
      <c r="V1844" s="18"/>
      <c r="W1844" s="18"/>
      <c r="X1844" s="18"/>
      <c r="Y1844" s="18"/>
      <c r="Z1844" s="18"/>
      <c r="AA1844" s="18"/>
      <c r="AB1844" s="18"/>
      <c r="AC1844" s="18"/>
      <c r="AD1844" s="18"/>
      <c r="AE1844" s="18"/>
      <c r="AF1844" s="18"/>
      <c r="AG1844" s="18"/>
      <c r="AH1844" s="18"/>
      <c r="AI1844" s="18"/>
      <c r="AJ1844" s="18"/>
      <c r="AK1844" s="18"/>
      <c r="AL1844" s="18"/>
      <c r="AM1844" s="18"/>
      <c r="AN1844" s="18"/>
    </row>
    <row r="1845" spans="1:40" ht="15" customHeight="1">
      <c r="A1845" s="110"/>
      <c r="B1845" s="124" t="s">
        <v>883</v>
      </c>
      <c r="C1845" s="65" t="s">
        <v>906</v>
      </c>
      <c r="D1845" s="144"/>
      <c r="E1845" s="3"/>
      <c r="F1845" s="104"/>
      <c r="G1845" s="93"/>
      <c r="H1845" s="23"/>
      <c r="I1845" s="18"/>
      <c r="N1845" s="18"/>
      <c r="O1845" s="18"/>
      <c r="P1845" s="18"/>
      <c r="Q1845" s="18"/>
      <c r="R1845" s="18"/>
      <c r="S1845" s="18"/>
      <c r="T1845" s="18"/>
      <c r="U1845" s="18"/>
      <c r="V1845" s="18"/>
      <c r="W1845" s="18"/>
      <c r="X1845" s="18"/>
      <c r="Y1845" s="18"/>
      <c r="Z1845" s="18"/>
      <c r="AA1845" s="18"/>
      <c r="AB1845" s="18"/>
      <c r="AC1845" s="18"/>
      <c r="AD1845" s="18"/>
      <c r="AE1845" s="18"/>
      <c r="AF1845" s="18"/>
      <c r="AG1845" s="18"/>
      <c r="AH1845" s="18"/>
      <c r="AI1845" s="18"/>
      <c r="AJ1845" s="18"/>
      <c r="AK1845" s="18"/>
      <c r="AL1845" s="18"/>
      <c r="AM1845" s="18"/>
      <c r="AN1845" s="18"/>
    </row>
    <row r="1846" spans="1:40" ht="15" customHeight="1">
      <c r="A1846" s="116"/>
      <c r="B1846" s="66" t="s">
        <v>907</v>
      </c>
      <c r="C1846" s="66" t="s">
        <v>908</v>
      </c>
      <c r="D1846" s="141">
        <v>3</v>
      </c>
      <c r="E1846" s="6" t="s">
        <v>799</v>
      </c>
      <c r="F1846" s="102"/>
      <c r="G1846" s="40"/>
      <c r="H1846" s="133"/>
      <c r="I1846" s="18"/>
      <c r="N1846" s="18"/>
      <c r="O1846" s="18"/>
      <c r="P1846" s="18"/>
      <c r="Q1846" s="18"/>
      <c r="R1846" s="18"/>
      <c r="S1846" s="18"/>
      <c r="T1846" s="18"/>
      <c r="U1846" s="18"/>
      <c r="V1846" s="18"/>
      <c r="W1846" s="18"/>
      <c r="X1846" s="18"/>
      <c r="Y1846" s="18"/>
      <c r="Z1846" s="18"/>
      <c r="AA1846" s="18"/>
      <c r="AB1846" s="18"/>
      <c r="AC1846" s="18"/>
      <c r="AD1846" s="18"/>
      <c r="AE1846" s="18"/>
      <c r="AF1846" s="18"/>
      <c r="AG1846" s="18"/>
      <c r="AH1846" s="18"/>
      <c r="AI1846" s="18"/>
      <c r="AJ1846" s="18"/>
      <c r="AK1846" s="18"/>
      <c r="AL1846" s="18"/>
      <c r="AM1846" s="18"/>
      <c r="AN1846" s="18"/>
    </row>
    <row r="1847" spans="1:40" ht="15" customHeight="1">
      <c r="A1847" s="110"/>
      <c r="B1847" s="65" t="s">
        <v>883</v>
      </c>
      <c r="C1847" s="65" t="s">
        <v>909</v>
      </c>
      <c r="D1847" s="140"/>
      <c r="E1847" s="3"/>
      <c r="F1847" s="104"/>
      <c r="G1847" s="93"/>
      <c r="H1847" s="23"/>
      <c r="I1847" s="18"/>
      <c r="N1847" s="18"/>
      <c r="O1847" s="18"/>
      <c r="P1847" s="18"/>
      <c r="Q1847" s="18"/>
      <c r="R1847" s="18"/>
      <c r="S1847" s="18"/>
      <c r="T1847" s="18"/>
      <c r="U1847" s="18"/>
      <c r="V1847" s="18"/>
      <c r="W1847" s="18"/>
      <c r="X1847" s="18"/>
      <c r="Y1847" s="18"/>
      <c r="Z1847" s="18"/>
      <c r="AA1847" s="18"/>
      <c r="AB1847" s="18"/>
      <c r="AC1847" s="18"/>
      <c r="AD1847" s="18"/>
      <c r="AE1847" s="18"/>
      <c r="AF1847" s="18"/>
      <c r="AG1847" s="18"/>
      <c r="AH1847" s="18"/>
      <c r="AI1847" s="18"/>
      <c r="AJ1847" s="18"/>
      <c r="AK1847" s="18"/>
      <c r="AL1847" s="18"/>
      <c r="AM1847" s="18"/>
      <c r="AN1847" s="18"/>
    </row>
    <row r="1848" spans="1:40" ht="15" customHeight="1">
      <c r="A1848" s="116"/>
      <c r="B1848" s="66" t="s">
        <v>910</v>
      </c>
      <c r="C1848" s="66" t="s">
        <v>911</v>
      </c>
      <c r="D1848" s="141">
        <v>1</v>
      </c>
      <c r="E1848" s="6" t="s">
        <v>799</v>
      </c>
      <c r="F1848" s="102"/>
      <c r="G1848" s="40"/>
      <c r="H1848" s="133"/>
      <c r="I1848" s="18"/>
      <c r="J1848" s="56"/>
      <c r="K1848" s="56"/>
      <c r="L1848" s="56"/>
      <c r="N1848" s="18"/>
      <c r="O1848" s="18"/>
      <c r="P1848" s="18"/>
      <c r="Q1848" s="18"/>
      <c r="R1848" s="18"/>
      <c r="S1848" s="18"/>
      <c r="T1848" s="18"/>
      <c r="U1848" s="18"/>
      <c r="V1848" s="18"/>
      <c r="W1848" s="18"/>
      <c r="X1848" s="18"/>
      <c r="Y1848" s="18"/>
      <c r="Z1848" s="18"/>
      <c r="AA1848" s="18"/>
      <c r="AB1848" s="18"/>
      <c r="AC1848" s="18"/>
      <c r="AD1848" s="18"/>
      <c r="AE1848" s="18"/>
      <c r="AF1848" s="18"/>
      <c r="AG1848" s="18"/>
      <c r="AH1848" s="18"/>
      <c r="AI1848" s="18"/>
      <c r="AJ1848" s="18"/>
      <c r="AK1848" s="18"/>
      <c r="AL1848" s="18"/>
      <c r="AM1848" s="18"/>
      <c r="AN1848" s="18"/>
    </row>
    <row r="1849" spans="1:40" ht="15" customHeight="1">
      <c r="A1849" s="110"/>
      <c r="B1849" s="65" t="s">
        <v>883</v>
      </c>
      <c r="C1849" s="65" t="s">
        <v>912</v>
      </c>
      <c r="D1849" s="140"/>
      <c r="E1849" s="95"/>
      <c r="F1849" s="104"/>
      <c r="G1849" s="94"/>
      <c r="H1849" s="23"/>
      <c r="I1849" s="18"/>
      <c r="N1849" s="18"/>
      <c r="O1849" s="18"/>
      <c r="P1849" s="18"/>
      <c r="Q1849" s="18"/>
      <c r="R1849" s="18"/>
      <c r="S1849" s="18"/>
      <c r="T1849" s="18"/>
      <c r="U1849" s="18"/>
      <c r="V1849" s="18"/>
      <c r="W1849" s="18"/>
      <c r="X1849" s="18"/>
      <c r="Y1849" s="18"/>
      <c r="Z1849" s="18"/>
      <c r="AA1849" s="18"/>
      <c r="AB1849" s="18"/>
      <c r="AC1849" s="18"/>
      <c r="AD1849" s="18"/>
      <c r="AE1849" s="18"/>
      <c r="AF1849" s="18"/>
      <c r="AG1849" s="18"/>
      <c r="AH1849" s="18"/>
      <c r="AI1849" s="18"/>
      <c r="AJ1849" s="18"/>
      <c r="AK1849" s="18"/>
      <c r="AL1849" s="18"/>
      <c r="AM1849" s="18"/>
      <c r="AN1849" s="18"/>
    </row>
    <row r="1850" spans="1:40" ht="15" customHeight="1">
      <c r="A1850" s="21"/>
      <c r="B1850" s="66" t="s">
        <v>913</v>
      </c>
      <c r="C1850" s="66" t="s">
        <v>914</v>
      </c>
      <c r="D1850" s="141">
        <v>1</v>
      </c>
      <c r="E1850" s="96" t="s">
        <v>799</v>
      </c>
      <c r="F1850" s="102"/>
      <c r="G1850" s="105"/>
      <c r="H1850" s="133"/>
      <c r="I1850" s="18"/>
      <c r="N1850" s="18"/>
      <c r="O1850" s="18"/>
      <c r="P1850" s="18"/>
      <c r="Q1850" s="18"/>
      <c r="R1850" s="18"/>
      <c r="S1850" s="18"/>
      <c r="T1850" s="18"/>
      <c r="U1850" s="18"/>
      <c r="V1850" s="18"/>
      <c r="W1850" s="18"/>
      <c r="X1850" s="18"/>
      <c r="Y1850" s="18"/>
      <c r="Z1850" s="18"/>
      <c r="AA1850" s="18"/>
      <c r="AB1850" s="18"/>
      <c r="AC1850" s="18"/>
      <c r="AD1850" s="18"/>
      <c r="AE1850" s="18"/>
      <c r="AF1850" s="18"/>
      <c r="AG1850" s="18"/>
      <c r="AH1850" s="18"/>
      <c r="AI1850" s="18"/>
      <c r="AJ1850" s="18"/>
      <c r="AK1850" s="18"/>
      <c r="AL1850" s="18"/>
      <c r="AM1850" s="18"/>
      <c r="AN1850" s="18"/>
    </row>
    <row r="1851" spans="1:40" ht="15" customHeight="1">
      <c r="A1851" s="110"/>
      <c r="B1851" s="72" t="s">
        <v>883</v>
      </c>
      <c r="C1851" s="72" t="s">
        <v>915</v>
      </c>
      <c r="D1851" s="140"/>
      <c r="E1851" s="3"/>
      <c r="F1851" s="104"/>
      <c r="G1851" s="94"/>
      <c r="H1851" s="23"/>
      <c r="I1851" s="18"/>
      <c r="N1851" s="18"/>
      <c r="O1851" s="18"/>
      <c r="P1851" s="18"/>
      <c r="Q1851" s="18"/>
      <c r="R1851" s="18"/>
      <c r="S1851" s="18"/>
      <c r="T1851" s="18"/>
      <c r="U1851" s="18"/>
      <c r="V1851" s="18"/>
      <c r="W1851" s="18"/>
      <c r="X1851" s="18"/>
      <c r="Y1851" s="18"/>
      <c r="Z1851" s="18"/>
      <c r="AA1851" s="18"/>
      <c r="AB1851" s="18"/>
      <c r="AC1851" s="18"/>
      <c r="AD1851" s="18"/>
      <c r="AE1851" s="18"/>
      <c r="AF1851" s="18"/>
      <c r="AG1851" s="18"/>
      <c r="AH1851" s="18"/>
      <c r="AI1851" s="18"/>
      <c r="AJ1851" s="18"/>
      <c r="AK1851" s="18"/>
      <c r="AL1851" s="18"/>
      <c r="AM1851" s="18"/>
      <c r="AN1851" s="18"/>
    </row>
    <row r="1852" spans="1:40" ht="15" customHeight="1">
      <c r="A1852" s="21"/>
      <c r="B1852" s="16" t="s">
        <v>916</v>
      </c>
      <c r="C1852" s="5" t="s">
        <v>917</v>
      </c>
      <c r="D1852" s="141">
        <v>1</v>
      </c>
      <c r="E1852" s="6" t="s">
        <v>799</v>
      </c>
      <c r="F1852" s="102"/>
      <c r="G1852" s="105"/>
      <c r="H1852" s="133"/>
      <c r="I1852" s="18"/>
      <c r="N1852" s="18"/>
      <c r="O1852" s="18"/>
      <c r="P1852" s="18"/>
      <c r="Q1852" s="18"/>
      <c r="R1852" s="18"/>
      <c r="S1852" s="18"/>
      <c r="T1852" s="18"/>
      <c r="U1852" s="18"/>
      <c r="V1852" s="18"/>
      <c r="W1852" s="18"/>
      <c r="X1852" s="18"/>
      <c r="Y1852" s="18"/>
      <c r="Z1852" s="18"/>
      <c r="AA1852" s="18"/>
      <c r="AB1852" s="18"/>
      <c r="AC1852" s="18"/>
      <c r="AD1852" s="18"/>
      <c r="AE1852" s="18"/>
      <c r="AF1852" s="18"/>
      <c r="AG1852" s="18"/>
      <c r="AH1852" s="18"/>
      <c r="AI1852" s="18"/>
      <c r="AJ1852" s="18"/>
      <c r="AK1852" s="18"/>
      <c r="AL1852" s="18"/>
      <c r="AM1852" s="18"/>
      <c r="AN1852" s="18"/>
    </row>
    <row r="1853" spans="1:40" ht="15" customHeight="1">
      <c r="A1853" s="110"/>
      <c r="B1853" s="65" t="s">
        <v>883</v>
      </c>
      <c r="C1853" s="65" t="s">
        <v>1116</v>
      </c>
      <c r="D1853" s="140"/>
      <c r="E1853" s="3"/>
      <c r="F1853" s="104"/>
      <c r="G1853" s="94"/>
      <c r="H1853" s="23"/>
      <c r="I1853" s="18"/>
      <c r="N1853" s="18"/>
      <c r="O1853" s="18"/>
      <c r="P1853" s="18"/>
      <c r="Q1853" s="18"/>
      <c r="R1853" s="18"/>
      <c r="S1853" s="18"/>
      <c r="T1853" s="18"/>
      <c r="U1853" s="18"/>
      <c r="V1853" s="18"/>
      <c r="W1853" s="18"/>
      <c r="X1853" s="18"/>
      <c r="Y1853" s="18"/>
      <c r="Z1853" s="18"/>
      <c r="AA1853" s="18"/>
      <c r="AB1853" s="18"/>
      <c r="AC1853" s="18"/>
      <c r="AD1853" s="18"/>
      <c r="AE1853" s="18"/>
      <c r="AF1853" s="18"/>
      <c r="AG1853" s="18"/>
      <c r="AH1853" s="18"/>
      <c r="AI1853" s="18"/>
      <c r="AJ1853" s="18"/>
      <c r="AK1853" s="18"/>
      <c r="AL1853" s="18"/>
      <c r="AM1853" s="18"/>
      <c r="AN1853" s="18"/>
    </row>
    <row r="1854" spans="1:40" ht="15" customHeight="1">
      <c r="A1854" s="21"/>
      <c r="B1854" s="66" t="s">
        <v>1115</v>
      </c>
      <c r="C1854" s="66" t="s">
        <v>1117</v>
      </c>
      <c r="D1854" s="141">
        <v>2</v>
      </c>
      <c r="E1854" s="6" t="s">
        <v>799</v>
      </c>
      <c r="F1854" s="102"/>
      <c r="G1854" s="105"/>
      <c r="H1854" s="133"/>
      <c r="I1854" s="18"/>
      <c r="N1854" s="18"/>
      <c r="O1854" s="18"/>
      <c r="P1854" s="18"/>
      <c r="Q1854" s="18"/>
      <c r="R1854" s="18"/>
      <c r="S1854" s="18"/>
      <c r="T1854" s="18"/>
      <c r="U1854" s="18"/>
      <c r="V1854" s="18"/>
      <c r="W1854" s="18"/>
      <c r="X1854" s="18"/>
      <c r="Y1854" s="18"/>
      <c r="Z1854" s="18"/>
      <c r="AA1854" s="18"/>
      <c r="AB1854" s="18"/>
      <c r="AC1854" s="18"/>
      <c r="AD1854" s="18"/>
      <c r="AE1854" s="18"/>
      <c r="AF1854" s="18"/>
      <c r="AG1854" s="18"/>
      <c r="AH1854" s="18"/>
      <c r="AI1854" s="18"/>
      <c r="AJ1854" s="18"/>
      <c r="AK1854" s="18"/>
      <c r="AL1854" s="18"/>
      <c r="AM1854" s="18"/>
      <c r="AN1854" s="18"/>
    </row>
    <row r="1855" spans="1:40" ht="15" customHeight="1">
      <c r="A1855" s="110"/>
      <c r="B1855" s="204" t="s">
        <v>883</v>
      </c>
      <c r="C1855" s="65" t="s">
        <v>915</v>
      </c>
      <c r="D1855" s="144"/>
      <c r="E1855" s="3"/>
      <c r="F1855" s="104"/>
      <c r="G1855" s="94"/>
      <c r="H1855" s="23"/>
      <c r="I1855" s="18"/>
      <c r="N1855" s="18"/>
      <c r="O1855" s="18"/>
      <c r="P1855" s="18"/>
      <c r="Q1855" s="18"/>
      <c r="R1855" s="18"/>
      <c r="S1855" s="18"/>
      <c r="T1855" s="18"/>
      <c r="U1855" s="18"/>
      <c r="V1855" s="18"/>
      <c r="W1855" s="18"/>
      <c r="X1855" s="18"/>
      <c r="Y1855" s="18"/>
      <c r="Z1855" s="18"/>
      <c r="AA1855" s="18"/>
      <c r="AB1855" s="18"/>
      <c r="AC1855" s="18"/>
      <c r="AD1855" s="18"/>
      <c r="AE1855" s="18"/>
      <c r="AF1855" s="18"/>
      <c r="AG1855" s="18"/>
      <c r="AH1855" s="18"/>
      <c r="AI1855" s="18"/>
      <c r="AJ1855" s="18"/>
      <c r="AK1855" s="18"/>
      <c r="AL1855" s="18"/>
      <c r="AM1855" s="18"/>
      <c r="AN1855" s="18"/>
    </row>
    <row r="1856" spans="1:40" ht="15" customHeight="1">
      <c r="A1856" s="116"/>
      <c r="B1856" s="66" t="s">
        <v>1118</v>
      </c>
      <c r="C1856" s="66" t="s">
        <v>1119</v>
      </c>
      <c r="D1856" s="141">
        <v>2</v>
      </c>
      <c r="E1856" s="6" t="s">
        <v>799</v>
      </c>
      <c r="F1856" s="102"/>
      <c r="G1856" s="105"/>
      <c r="H1856" s="133"/>
      <c r="I1856" s="18"/>
      <c r="N1856" s="18"/>
      <c r="O1856" s="18"/>
      <c r="P1856" s="18"/>
      <c r="Q1856" s="18"/>
      <c r="R1856" s="18"/>
      <c r="S1856" s="18"/>
      <c r="T1856" s="18"/>
      <c r="U1856" s="18"/>
      <c r="V1856" s="18"/>
      <c r="W1856" s="18"/>
      <c r="X1856" s="18"/>
      <c r="Y1856" s="18"/>
      <c r="Z1856" s="18"/>
      <c r="AA1856" s="18"/>
      <c r="AB1856" s="18"/>
      <c r="AC1856" s="18"/>
      <c r="AD1856" s="18"/>
      <c r="AE1856" s="18"/>
      <c r="AF1856" s="18"/>
      <c r="AG1856" s="18"/>
      <c r="AH1856" s="18"/>
      <c r="AI1856" s="18"/>
      <c r="AJ1856" s="18"/>
      <c r="AK1856" s="18"/>
      <c r="AL1856" s="18"/>
      <c r="AM1856" s="18"/>
      <c r="AN1856" s="18"/>
    </row>
    <row r="1857" spans="1:40" ht="15" customHeight="1">
      <c r="A1857" s="110"/>
      <c r="B1857" s="124" t="s">
        <v>1120</v>
      </c>
      <c r="C1857" s="65"/>
      <c r="D1857" s="144"/>
      <c r="E1857" s="3"/>
      <c r="F1857" s="107"/>
      <c r="G1857" s="93"/>
      <c r="H1857" s="20"/>
      <c r="I1857" s="18"/>
      <c r="N1857" s="18"/>
      <c r="O1857" s="18"/>
      <c r="P1857" s="18"/>
      <c r="Q1857" s="18"/>
      <c r="R1857" s="18"/>
      <c r="S1857" s="18"/>
      <c r="T1857" s="18"/>
      <c r="U1857" s="18"/>
      <c r="V1857" s="18"/>
      <c r="W1857" s="18"/>
      <c r="X1857" s="18"/>
      <c r="Y1857" s="18"/>
      <c r="Z1857" s="18"/>
      <c r="AA1857" s="18"/>
      <c r="AB1857" s="18"/>
      <c r="AC1857" s="18"/>
      <c r="AD1857" s="18"/>
      <c r="AE1857" s="18"/>
      <c r="AF1857" s="18"/>
      <c r="AG1857" s="18"/>
      <c r="AH1857" s="18"/>
      <c r="AI1857" s="18"/>
      <c r="AJ1857" s="18"/>
      <c r="AK1857" s="18"/>
      <c r="AL1857" s="18"/>
      <c r="AM1857" s="18"/>
      <c r="AN1857" s="18"/>
    </row>
    <row r="1858" spans="1:40" ht="15" customHeight="1">
      <c r="A1858" s="28"/>
      <c r="B1858" s="113" t="s">
        <v>1121</v>
      </c>
      <c r="C1858" s="113"/>
      <c r="D1858" s="142">
        <v>1</v>
      </c>
      <c r="E1858" s="11" t="s">
        <v>244</v>
      </c>
      <c r="F1858" s="101"/>
      <c r="G1858" s="100"/>
      <c r="H1858" s="134"/>
      <c r="I1858" s="18"/>
      <c r="N1858" s="18"/>
      <c r="O1858" s="18"/>
      <c r="P1858" s="18"/>
      <c r="Q1858" s="18"/>
      <c r="R1858" s="18"/>
      <c r="S1858" s="18"/>
      <c r="T1858" s="18"/>
      <c r="U1858" s="18"/>
      <c r="V1858" s="18"/>
      <c r="W1858" s="18"/>
      <c r="X1858" s="18"/>
      <c r="Y1858" s="18"/>
      <c r="Z1858" s="18"/>
      <c r="AA1858" s="18"/>
      <c r="AB1858" s="18"/>
      <c r="AC1858" s="18"/>
      <c r="AD1858" s="18"/>
      <c r="AE1858" s="18"/>
      <c r="AF1858" s="18"/>
      <c r="AG1858" s="18"/>
      <c r="AH1858" s="18"/>
      <c r="AI1858" s="18"/>
      <c r="AJ1858" s="18"/>
      <c r="AK1858" s="18"/>
      <c r="AL1858" s="18"/>
      <c r="AM1858" s="18"/>
      <c r="AN1858" s="18"/>
    </row>
    <row r="1859" spans="1:40" ht="15" customHeight="1">
      <c r="A1859" s="111"/>
      <c r="B1859" s="125" t="s">
        <v>428</v>
      </c>
      <c r="C1859" s="108" t="s">
        <v>928</v>
      </c>
      <c r="D1859" s="144"/>
      <c r="E1859" s="3"/>
      <c r="F1859" s="107"/>
      <c r="G1859" s="93"/>
      <c r="H1859" s="20"/>
      <c r="I1859" s="18"/>
      <c r="N1859" s="18"/>
      <c r="O1859" s="18"/>
      <c r="P1859" s="18"/>
      <c r="Q1859" s="18"/>
      <c r="R1859" s="18"/>
      <c r="S1859" s="18"/>
      <c r="T1859" s="18"/>
      <c r="U1859" s="18"/>
      <c r="V1859" s="18"/>
      <c r="W1859" s="18"/>
      <c r="X1859" s="18"/>
      <c r="Y1859" s="18"/>
      <c r="Z1859" s="18"/>
      <c r="AA1859" s="18"/>
      <c r="AB1859" s="18"/>
      <c r="AC1859" s="18"/>
      <c r="AD1859" s="18"/>
      <c r="AE1859" s="18"/>
      <c r="AF1859" s="18"/>
      <c r="AG1859" s="18"/>
      <c r="AH1859" s="18"/>
      <c r="AI1859" s="18"/>
      <c r="AJ1859" s="18"/>
      <c r="AK1859" s="18"/>
      <c r="AL1859" s="18"/>
      <c r="AM1859" s="18"/>
      <c r="AN1859" s="18"/>
    </row>
    <row r="1860" spans="1:40" ht="15" customHeight="1">
      <c r="A1860" s="116"/>
      <c r="B1860" s="66" t="s">
        <v>929</v>
      </c>
      <c r="C1860" s="66" t="s">
        <v>930</v>
      </c>
      <c r="D1860" s="141">
        <v>1</v>
      </c>
      <c r="E1860" s="6" t="s">
        <v>290</v>
      </c>
      <c r="F1860" s="102"/>
      <c r="G1860" s="105"/>
      <c r="H1860" s="133"/>
      <c r="I1860" s="18"/>
      <c r="N1860" s="18"/>
      <c r="O1860" s="18"/>
      <c r="P1860" s="18"/>
      <c r="Q1860" s="18"/>
      <c r="R1860" s="18"/>
      <c r="S1860" s="18"/>
      <c r="T1860" s="18"/>
      <c r="U1860" s="18"/>
      <c r="V1860" s="18"/>
      <c r="W1860" s="18"/>
      <c r="X1860" s="18"/>
      <c r="Y1860" s="18"/>
      <c r="Z1860" s="18"/>
      <c r="AA1860" s="18"/>
      <c r="AB1860" s="18"/>
      <c r="AC1860" s="18"/>
      <c r="AD1860" s="18"/>
      <c r="AE1860" s="18"/>
      <c r="AF1860" s="18"/>
      <c r="AG1860" s="18"/>
      <c r="AH1860" s="18"/>
      <c r="AI1860" s="18"/>
      <c r="AJ1860" s="18"/>
      <c r="AK1860" s="18"/>
      <c r="AL1860" s="18"/>
      <c r="AM1860" s="18"/>
      <c r="AN1860" s="18"/>
    </row>
    <row r="1861" spans="1:40" ht="15" customHeight="1">
      <c r="A1861" s="110"/>
      <c r="B1861" s="124" t="s">
        <v>918</v>
      </c>
      <c r="C1861" s="65" t="s">
        <v>925</v>
      </c>
      <c r="D1861" s="144"/>
      <c r="E1861" s="3"/>
      <c r="F1861" s="104"/>
      <c r="G1861" s="93"/>
      <c r="H1861" s="23"/>
      <c r="I1861" s="18"/>
      <c r="N1861" s="18"/>
      <c r="O1861" s="18"/>
      <c r="P1861" s="18"/>
      <c r="Q1861" s="18"/>
      <c r="R1861" s="18"/>
      <c r="S1861" s="18"/>
      <c r="T1861" s="18"/>
      <c r="U1861" s="18"/>
      <c r="V1861" s="18"/>
      <c r="W1861" s="18"/>
      <c r="X1861" s="18"/>
      <c r="Y1861" s="18"/>
      <c r="Z1861" s="18"/>
      <c r="AA1861" s="18"/>
      <c r="AB1861" s="18"/>
      <c r="AC1861" s="18"/>
      <c r="AD1861" s="18"/>
      <c r="AE1861" s="18"/>
      <c r="AF1861" s="18"/>
      <c r="AG1861" s="18"/>
      <c r="AH1861" s="18"/>
      <c r="AI1861" s="18"/>
      <c r="AJ1861" s="18"/>
      <c r="AK1861" s="18"/>
      <c r="AL1861" s="18"/>
      <c r="AM1861" s="18"/>
      <c r="AN1861" s="18"/>
    </row>
    <row r="1862" spans="1:40" ht="15" customHeight="1">
      <c r="A1862" s="116"/>
      <c r="B1862" s="66" t="s">
        <v>926</v>
      </c>
      <c r="C1862" s="66" t="s">
        <v>927</v>
      </c>
      <c r="D1862" s="141">
        <v>1</v>
      </c>
      <c r="E1862" s="6" t="s">
        <v>87</v>
      </c>
      <c r="F1862" s="102"/>
      <c r="G1862" s="40"/>
      <c r="H1862" s="133"/>
      <c r="I1862" s="18"/>
      <c r="N1862" s="18"/>
      <c r="O1862" s="18"/>
      <c r="P1862" s="18"/>
      <c r="Q1862" s="18"/>
      <c r="R1862" s="18"/>
      <c r="S1862" s="18"/>
      <c r="T1862" s="18"/>
      <c r="U1862" s="18"/>
      <c r="V1862" s="18"/>
      <c r="W1862" s="18"/>
      <c r="X1862" s="18"/>
      <c r="Y1862" s="18"/>
      <c r="Z1862" s="18"/>
      <c r="AA1862" s="18"/>
      <c r="AB1862" s="18"/>
      <c r="AC1862" s="18"/>
      <c r="AD1862" s="18"/>
      <c r="AE1862" s="18"/>
      <c r="AF1862" s="18"/>
      <c r="AG1862" s="18"/>
      <c r="AH1862" s="18"/>
      <c r="AI1862" s="18"/>
      <c r="AJ1862" s="18"/>
      <c r="AK1862" s="18"/>
      <c r="AL1862" s="18"/>
      <c r="AM1862" s="18"/>
      <c r="AN1862" s="18"/>
    </row>
    <row r="1863" spans="1:40" ht="15" customHeight="1">
      <c r="A1863" s="110"/>
      <c r="B1863" s="124"/>
      <c r="C1863" s="65"/>
      <c r="D1863" s="144"/>
      <c r="E1863" s="3"/>
      <c r="F1863" s="104"/>
      <c r="G1863" s="93"/>
      <c r="H1863" s="23"/>
      <c r="I1863" s="18"/>
      <c r="N1863" s="18"/>
      <c r="O1863" s="18"/>
      <c r="P1863" s="18"/>
      <c r="Q1863" s="18"/>
      <c r="R1863" s="18"/>
      <c r="S1863" s="18"/>
      <c r="T1863" s="18"/>
      <c r="U1863" s="18"/>
      <c r="V1863" s="18"/>
      <c r="W1863" s="18"/>
      <c r="X1863" s="18"/>
      <c r="Y1863" s="18"/>
      <c r="Z1863" s="18"/>
      <c r="AA1863" s="18"/>
      <c r="AB1863" s="18"/>
      <c r="AC1863" s="18"/>
      <c r="AD1863" s="18"/>
      <c r="AE1863" s="18"/>
      <c r="AF1863" s="18"/>
      <c r="AG1863" s="18"/>
      <c r="AH1863" s="18"/>
      <c r="AI1863" s="18"/>
      <c r="AJ1863" s="18"/>
      <c r="AK1863" s="18"/>
      <c r="AL1863" s="18"/>
      <c r="AM1863" s="18"/>
      <c r="AN1863" s="18"/>
    </row>
    <row r="1864" spans="1:40" ht="15" customHeight="1">
      <c r="A1864" s="116"/>
      <c r="B1864" s="66" t="s">
        <v>1127</v>
      </c>
      <c r="C1864" s="66" t="s">
        <v>1128</v>
      </c>
      <c r="D1864" s="141">
        <v>1</v>
      </c>
      <c r="E1864" s="6" t="s">
        <v>799</v>
      </c>
      <c r="F1864" s="102"/>
      <c r="G1864" s="40"/>
      <c r="H1864" s="133"/>
      <c r="I1864" s="18"/>
      <c r="N1864" s="18"/>
      <c r="O1864" s="18"/>
      <c r="P1864" s="18"/>
      <c r="Q1864" s="18"/>
      <c r="R1864" s="18"/>
      <c r="S1864" s="18"/>
      <c r="T1864" s="18"/>
      <c r="U1864" s="18"/>
      <c r="V1864" s="18"/>
      <c r="W1864" s="18"/>
      <c r="X1864" s="18"/>
      <c r="Y1864" s="18"/>
      <c r="Z1864" s="18"/>
      <c r="AA1864" s="18"/>
      <c r="AB1864" s="18"/>
      <c r="AC1864" s="18"/>
      <c r="AD1864" s="18"/>
      <c r="AE1864" s="18"/>
      <c r="AF1864" s="18"/>
      <c r="AG1864" s="18"/>
      <c r="AH1864" s="18"/>
      <c r="AI1864" s="18"/>
      <c r="AJ1864" s="18"/>
      <c r="AK1864" s="18"/>
      <c r="AL1864" s="18"/>
      <c r="AM1864" s="18"/>
      <c r="AN1864" s="18"/>
    </row>
    <row r="1865" spans="1:40" ht="15" customHeight="1">
      <c r="A1865" s="111"/>
      <c r="B1865" s="2"/>
      <c r="C1865" s="2"/>
      <c r="D1865" s="140"/>
      <c r="E1865" s="3"/>
      <c r="F1865" s="107"/>
      <c r="G1865" s="93"/>
      <c r="H1865" s="20"/>
      <c r="I1865" s="18"/>
      <c r="N1865" s="41"/>
      <c r="O1865" s="41"/>
      <c r="P1865" s="18"/>
      <c r="Q1865" s="18"/>
      <c r="R1865" s="18"/>
      <c r="S1865" s="18"/>
      <c r="T1865" s="18"/>
      <c r="U1865" s="18"/>
      <c r="V1865" s="18"/>
      <c r="W1865" s="18"/>
      <c r="X1865" s="18"/>
      <c r="Y1865" s="18"/>
      <c r="Z1865" s="18"/>
      <c r="AA1865" s="18"/>
      <c r="AB1865" s="18"/>
      <c r="AC1865" s="18"/>
      <c r="AD1865" s="18"/>
      <c r="AE1865" s="18"/>
      <c r="AF1865" s="18"/>
      <c r="AG1865" s="18"/>
      <c r="AH1865" s="18"/>
      <c r="AI1865" s="18"/>
      <c r="AJ1865" s="18"/>
      <c r="AK1865" s="18"/>
      <c r="AL1865" s="18"/>
      <c r="AM1865" s="18"/>
      <c r="AN1865" s="18"/>
    </row>
    <row r="1866" spans="1:40" ht="15" customHeight="1">
      <c r="A1866" s="126"/>
      <c r="B1866" s="16" t="s">
        <v>1129</v>
      </c>
      <c r="C1866" s="2" t="s">
        <v>1130</v>
      </c>
      <c r="D1866" s="141">
        <v>6</v>
      </c>
      <c r="E1866" s="6" t="s">
        <v>1131</v>
      </c>
      <c r="F1866" s="107"/>
      <c r="G1866" s="103"/>
      <c r="H1866" s="208"/>
      <c r="I1866" s="18"/>
      <c r="N1866" s="41"/>
      <c r="O1866" s="41"/>
      <c r="P1866" s="18"/>
      <c r="Q1866" s="18"/>
      <c r="R1866" s="18"/>
      <c r="S1866" s="18"/>
      <c r="T1866" s="18"/>
      <c r="U1866" s="18"/>
      <c r="V1866" s="18"/>
      <c r="W1866" s="18"/>
      <c r="X1866" s="18"/>
      <c r="Y1866" s="18"/>
      <c r="Z1866" s="18"/>
      <c r="AA1866" s="18"/>
      <c r="AB1866" s="18"/>
      <c r="AC1866" s="18"/>
      <c r="AD1866" s="18"/>
      <c r="AE1866" s="18"/>
      <c r="AF1866" s="18"/>
      <c r="AG1866" s="18"/>
      <c r="AH1866" s="18"/>
      <c r="AI1866" s="18"/>
      <c r="AJ1866" s="18"/>
      <c r="AK1866" s="18"/>
      <c r="AL1866" s="18"/>
      <c r="AM1866" s="18"/>
      <c r="AN1866" s="18"/>
    </row>
    <row r="1867" spans="1:40" ht="15" customHeight="1">
      <c r="A1867" s="110"/>
      <c r="B1867" s="72"/>
      <c r="C1867" s="72"/>
      <c r="D1867" s="140"/>
      <c r="E1867" s="3"/>
      <c r="F1867" s="104"/>
      <c r="G1867" s="94"/>
      <c r="H1867" s="23"/>
      <c r="I1867" s="18"/>
      <c r="N1867" s="41"/>
      <c r="O1867" s="41"/>
      <c r="P1867" s="18"/>
      <c r="Q1867" s="18"/>
      <c r="R1867" s="18"/>
      <c r="S1867" s="18"/>
      <c r="T1867" s="18"/>
      <c r="U1867" s="18"/>
      <c r="V1867" s="18"/>
      <c r="W1867" s="18"/>
      <c r="X1867" s="18"/>
      <c r="Y1867" s="18"/>
      <c r="Z1867" s="18"/>
      <c r="AA1867" s="18"/>
      <c r="AB1867" s="18"/>
      <c r="AC1867" s="18"/>
      <c r="AD1867" s="18"/>
      <c r="AE1867" s="18"/>
      <c r="AF1867" s="18"/>
      <c r="AG1867" s="18"/>
      <c r="AH1867" s="18"/>
      <c r="AI1867" s="18"/>
      <c r="AJ1867" s="18"/>
      <c r="AK1867" s="18"/>
      <c r="AL1867" s="18"/>
      <c r="AM1867" s="18"/>
      <c r="AN1867" s="18"/>
    </row>
    <row r="1868" spans="1:40" ht="15" customHeight="1">
      <c r="A1868" s="21"/>
      <c r="B1868" s="16" t="s">
        <v>1129</v>
      </c>
      <c r="C1868" s="5" t="s">
        <v>1132</v>
      </c>
      <c r="D1868" s="141">
        <v>6</v>
      </c>
      <c r="E1868" s="6" t="s">
        <v>1131</v>
      </c>
      <c r="F1868" s="102"/>
      <c r="G1868" s="105"/>
      <c r="H1868" s="133"/>
      <c r="I1868" s="18"/>
      <c r="N1868" s="41"/>
      <c r="O1868" s="41"/>
      <c r="P1868" s="18"/>
      <c r="Q1868" s="18"/>
      <c r="R1868" s="18"/>
      <c r="S1868" s="18"/>
      <c r="T1868" s="18"/>
      <c r="U1868" s="18"/>
      <c r="V1868" s="18"/>
      <c r="W1868" s="18"/>
      <c r="X1868" s="18"/>
      <c r="Y1868" s="18"/>
      <c r="Z1868" s="18"/>
      <c r="AA1868" s="18"/>
      <c r="AB1868" s="18"/>
      <c r="AC1868" s="18"/>
      <c r="AD1868" s="18"/>
      <c r="AE1868" s="18"/>
      <c r="AF1868" s="18"/>
      <c r="AG1868" s="18"/>
      <c r="AH1868" s="18"/>
      <c r="AI1868" s="18"/>
      <c r="AJ1868" s="18"/>
      <c r="AK1868" s="18"/>
      <c r="AL1868" s="18"/>
      <c r="AM1868" s="18"/>
      <c r="AN1868" s="18"/>
    </row>
    <row r="1869" spans="1:40" ht="15" customHeight="1">
      <c r="A1869" s="110"/>
      <c r="B1869" s="72"/>
      <c r="C1869" s="72"/>
      <c r="D1869" s="140"/>
      <c r="E1869" s="3"/>
      <c r="F1869" s="104"/>
      <c r="G1869" s="93"/>
      <c r="H1869" s="23"/>
      <c r="I1869" s="18"/>
      <c r="N1869" s="41"/>
      <c r="O1869" s="41"/>
      <c r="P1869" s="18"/>
      <c r="Q1869" s="18"/>
      <c r="R1869" s="18"/>
      <c r="S1869" s="18"/>
      <c r="T1869" s="18"/>
      <c r="U1869" s="18"/>
      <c r="V1869" s="18"/>
      <c r="W1869" s="18"/>
      <c r="X1869" s="18"/>
      <c r="Y1869" s="18"/>
      <c r="Z1869" s="18"/>
      <c r="AA1869" s="18"/>
      <c r="AB1869" s="18"/>
      <c r="AC1869" s="18"/>
      <c r="AD1869" s="18"/>
      <c r="AE1869" s="18"/>
      <c r="AF1869" s="18"/>
      <c r="AG1869" s="18"/>
      <c r="AH1869" s="18"/>
      <c r="AI1869" s="18"/>
      <c r="AJ1869" s="18"/>
      <c r="AK1869" s="18"/>
      <c r="AL1869" s="18"/>
      <c r="AM1869" s="18"/>
      <c r="AN1869" s="18"/>
    </row>
    <row r="1870" spans="1:40" ht="15" customHeight="1">
      <c r="A1870" s="21"/>
      <c r="B1870" s="16" t="s">
        <v>1133</v>
      </c>
      <c r="C1870" s="5"/>
      <c r="D1870" s="141">
        <v>4</v>
      </c>
      <c r="E1870" s="6" t="s">
        <v>1131</v>
      </c>
      <c r="F1870" s="102"/>
      <c r="G1870" s="40"/>
      <c r="H1870" s="133"/>
      <c r="I1870" s="18"/>
      <c r="N1870" s="41"/>
      <c r="O1870" s="41"/>
      <c r="P1870" s="18"/>
      <c r="Q1870" s="18"/>
      <c r="R1870" s="18"/>
      <c r="S1870" s="18"/>
      <c r="T1870" s="18"/>
      <c r="U1870" s="18"/>
      <c r="V1870" s="18"/>
      <c r="W1870" s="18"/>
      <c r="X1870" s="18"/>
      <c r="Y1870" s="18"/>
      <c r="Z1870" s="18"/>
      <c r="AA1870" s="18"/>
      <c r="AB1870" s="18"/>
      <c r="AC1870" s="18"/>
      <c r="AD1870" s="18"/>
      <c r="AE1870" s="18"/>
      <c r="AF1870" s="18"/>
      <c r="AG1870" s="18"/>
      <c r="AH1870" s="18"/>
      <c r="AI1870" s="18"/>
      <c r="AJ1870" s="18"/>
      <c r="AK1870" s="18"/>
      <c r="AL1870" s="18"/>
      <c r="AM1870" s="18"/>
      <c r="AN1870" s="18"/>
    </row>
    <row r="1871" spans="1:40" ht="15" customHeight="1">
      <c r="A1871" s="110"/>
      <c r="B1871" s="72"/>
      <c r="C1871" s="72"/>
      <c r="D1871" s="140"/>
      <c r="E1871" s="3"/>
      <c r="F1871" s="104"/>
      <c r="G1871" s="93"/>
      <c r="H1871" s="23"/>
      <c r="I1871" s="18"/>
      <c r="N1871" s="18"/>
      <c r="O1871" s="18"/>
      <c r="P1871" s="18"/>
      <c r="Q1871" s="18"/>
      <c r="R1871" s="18"/>
      <c r="S1871" s="18"/>
      <c r="T1871" s="18"/>
      <c r="U1871" s="18"/>
      <c r="V1871" s="18"/>
      <c r="W1871" s="18"/>
      <c r="X1871" s="18"/>
      <c r="Y1871" s="18"/>
      <c r="Z1871" s="18"/>
      <c r="AA1871" s="18"/>
      <c r="AB1871" s="18"/>
      <c r="AC1871" s="18"/>
      <c r="AD1871" s="18"/>
      <c r="AE1871" s="18"/>
      <c r="AF1871" s="18"/>
      <c r="AG1871" s="18"/>
      <c r="AH1871" s="18"/>
      <c r="AI1871" s="18"/>
      <c r="AJ1871" s="18"/>
      <c r="AK1871" s="18"/>
      <c r="AL1871" s="18"/>
      <c r="AM1871" s="18"/>
      <c r="AN1871" s="18"/>
    </row>
    <row r="1872" spans="1:40" ht="15" customHeight="1">
      <c r="A1872" s="21"/>
      <c r="B1872" s="5" t="s">
        <v>1134</v>
      </c>
      <c r="C1872" s="5"/>
      <c r="D1872" s="141">
        <v>35</v>
      </c>
      <c r="E1872" s="6" t="s">
        <v>799</v>
      </c>
      <c r="F1872" s="102"/>
      <c r="G1872" s="40"/>
      <c r="H1872" s="133"/>
      <c r="I1872" s="18"/>
      <c r="N1872" s="18"/>
      <c r="O1872" s="18"/>
      <c r="P1872" s="18"/>
      <c r="Q1872" s="18"/>
      <c r="R1872" s="18"/>
      <c r="S1872" s="18"/>
      <c r="T1872" s="18"/>
      <c r="U1872" s="18"/>
      <c r="V1872" s="18"/>
      <c r="W1872" s="18"/>
      <c r="X1872" s="18"/>
      <c r="Y1872" s="18"/>
      <c r="Z1872" s="18"/>
      <c r="AA1872" s="18"/>
      <c r="AB1872" s="18"/>
      <c r="AC1872" s="18"/>
      <c r="AD1872" s="18"/>
      <c r="AE1872" s="18"/>
      <c r="AF1872" s="18"/>
      <c r="AG1872" s="18"/>
      <c r="AH1872" s="18"/>
      <c r="AI1872" s="18"/>
      <c r="AJ1872" s="18"/>
      <c r="AK1872" s="18"/>
      <c r="AL1872" s="18"/>
      <c r="AM1872" s="18"/>
      <c r="AN1872" s="18"/>
    </row>
    <row r="1873" spans="1:40" ht="15" customHeight="1">
      <c r="A1873" s="110"/>
      <c r="B1873" s="65"/>
      <c r="C1873" s="65"/>
      <c r="D1873" s="140"/>
      <c r="E1873" s="3"/>
      <c r="F1873" s="54"/>
      <c r="G1873" s="93"/>
      <c r="H1873" s="20"/>
      <c r="I1873" s="18"/>
      <c r="N1873" s="18"/>
      <c r="O1873" s="18"/>
      <c r="P1873" s="18"/>
      <c r="Q1873" s="18"/>
      <c r="R1873" s="18"/>
      <c r="S1873" s="18"/>
      <c r="T1873" s="18"/>
      <c r="U1873" s="18"/>
      <c r="V1873" s="18"/>
      <c r="W1873" s="18"/>
      <c r="X1873" s="18"/>
      <c r="Y1873" s="18"/>
      <c r="Z1873" s="18"/>
      <c r="AA1873" s="18"/>
      <c r="AB1873" s="18"/>
      <c r="AC1873" s="18"/>
      <c r="AD1873" s="18"/>
      <c r="AE1873" s="18"/>
      <c r="AF1873" s="18"/>
      <c r="AG1873" s="18"/>
      <c r="AH1873" s="18"/>
      <c r="AI1873" s="18"/>
      <c r="AJ1873" s="18"/>
      <c r="AK1873" s="18"/>
      <c r="AL1873" s="18"/>
      <c r="AM1873" s="18"/>
      <c r="AN1873" s="18"/>
    </row>
    <row r="1874" spans="1:40" ht="15" customHeight="1">
      <c r="A1874" s="21"/>
      <c r="B1874" s="66" t="s">
        <v>1135</v>
      </c>
      <c r="C1874" s="66" t="s">
        <v>1136</v>
      </c>
      <c r="D1874" s="141">
        <v>8</v>
      </c>
      <c r="E1874" s="6" t="s">
        <v>1044</v>
      </c>
      <c r="F1874" s="55"/>
      <c r="G1874" s="105"/>
      <c r="H1874" s="133"/>
      <c r="I1874" s="18"/>
      <c r="N1874" s="18"/>
      <c r="O1874" s="18"/>
      <c r="P1874" s="18"/>
      <c r="Q1874" s="18"/>
      <c r="R1874" s="18"/>
      <c r="S1874" s="18"/>
      <c r="T1874" s="18"/>
      <c r="U1874" s="18"/>
      <c r="V1874" s="18"/>
      <c r="W1874" s="18"/>
      <c r="X1874" s="18"/>
      <c r="Y1874" s="18"/>
      <c r="Z1874" s="18"/>
      <c r="AA1874" s="18"/>
      <c r="AB1874" s="18"/>
      <c r="AC1874" s="18"/>
      <c r="AD1874" s="18"/>
      <c r="AE1874" s="18"/>
      <c r="AF1874" s="18"/>
      <c r="AG1874" s="18"/>
      <c r="AH1874" s="18"/>
      <c r="AI1874" s="18"/>
      <c r="AJ1874" s="18"/>
      <c r="AK1874" s="18"/>
      <c r="AL1874" s="18"/>
      <c r="AM1874" s="18"/>
      <c r="AN1874" s="18"/>
    </row>
    <row r="1875" spans="1:40" ht="15" customHeight="1">
      <c r="A1875" s="110"/>
      <c r="B1875" s="153"/>
      <c r="C1875" s="65"/>
      <c r="D1875" s="140"/>
      <c r="E1875" s="3"/>
      <c r="F1875" s="104"/>
      <c r="G1875" s="93"/>
      <c r="H1875" s="23"/>
      <c r="I1875" s="18"/>
      <c r="N1875" s="18"/>
      <c r="O1875" s="18"/>
      <c r="P1875" s="18"/>
      <c r="Q1875" s="18"/>
      <c r="R1875" s="18"/>
      <c r="S1875" s="18"/>
      <c r="T1875" s="18"/>
      <c r="U1875" s="18"/>
      <c r="V1875" s="18"/>
      <c r="W1875" s="18"/>
      <c r="X1875" s="18"/>
      <c r="Y1875" s="18"/>
      <c r="Z1875" s="18"/>
      <c r="AA1875" s="18"/>
      <c r="AB1875" s="18"/>
      <c r="AC1875" s="18"/>
      <c r="AD1875" s="18"/>
      <c r="AE1875" s="18"/>
      <c r="AF1875" s="18"/>
      <c r="AG1875" s="18"/>
      <c r="AH1875" s="18"/>
      <c r="AI1875" s="18"/>
      <c r="AJ1875" s="18"/>
      <c r="AK1875" s="18"/>
      <c r="AL1875" s="18"/>
      <c r="AM1875" s="18"/>
      <c r="AN1875" s="18"/>
    </row>
    <row r="1876" spans="1:40" ht="15" customHeight="1">
      <c r="A1876" s="21"/>
      <c r="B1876" s="66" t="s">
        <v>1135</v>
      </c>
      <c r="C1876" s="66" t="s">
        <v>1137</v>
      </c>
      <c r="D1876" s="141">
        <v>10</v>
      </c>
      <c r="E1876" s="6" t="s">
        <v>1044</v>
      </c>
      <c r="F1876" s="102"/>
      <c r="G1876" s="40"/>
      <c r="H1876" s="133"/>
      <c r="I1876" s="18"/>
      <c r="N1876" s="18"/>
      <c r="O1876" s="18"/>
      <c r="P1876" s="18"/>
      <c r="Q1876" s="18"/>
      <c r="R1876" s="18"/>
      <c r="S1876" s="18"/>
      <c r="T1876" s="18"/>
      <c r="U1876" s="18"/>
      <c r="V1876" s="18"/>
      <c r="W1876" s="18"/>
      <c r="X1876" s="18"/>
      <c r="Y1876" s="18"/>
      <c r="Z1876" s="18"/>
      <c r="AA1876" s="18"/>
      <c r="AB1876" s="18"/>
      <c r="AC1876" s="18"/>
      <c r="AD1876" s="18"/>
      <c r="AE1876" s="18"/>
      <c r="AF1876" s="18"/>
      <c r="AG1876" s="18"/>
      <c r="AH1876" s="18"/>
      <c r="AI1876" s="18"/>
      <c r="AJ1876" s="18"/>
      <c r="AK1876" s="18"/>
      <c r="AL1876" s="18"/>
      <c r="AM1876" s="18"/>
      <c r="AN1876" s="18"/>
    </row>
    <row r="1877" spans="1:40" ht="15" customHeight="1">
      <c r="A1877" s="110"/>
      <c r="B1877" s="124"/>
      <c r="C1877" s="65"/>
      <c r="D1877" s="144"/>
      <c r="E1877" s="3"/>
      <c r="F1877" s="104"/>
      <c r="G1877" s="93"/>
      <c r="H1877" s="23"/>
      <c r="I1877" s="18"/>
      <c r="N1877" s="18"/>
      <c r="O1877" s="18"/>
      <c r="P1877" s="18"/>
      <c r="Q1877" s="18"/>
      <c r="R1877" s="18"/>
      <c r="S1877" s="18"/>
      <c r="T1877" s="18"/>
      <c r="U1877" s="18"/>
      <c r="V1877" s="18"/>
      <c r="W1877" s="18"/>
      <c r="X1877" s="18"/>
      <c r="Y1877" s="18"/>
      <c r="Z1877" s="18"/>
      <c r="AA1877" s="18"/>
      <c r="AB1877" s="18"/>
      <c r="AC1877" s="18"/>
      <c r="AD1877" s="18"/>
      <c r="AE1877" s="18"/>
      <c r="AF1877" s="18"/>
      <c r="AG1877" s="18"/>
      <c r="AH1877" s="18"/>
      <c r="AI1877" s="18"/>
      <c r="AJ1877" s="18"/>
      <c r="AK1877" s="18"/>
      <c r="AL1877" s="18"/>
      <c r="AM1877" s="18"/>
      <c r="AN1877" s="18"/>
    </row>
    <row r="1878" spans="1:40" ht="15" customHeight="1">
      <c r="A1878" s="116"/>
      <c r="B1878" s="66" t="s">
        <v>1135</v>
      </c>
      <c r="C1878" s="66" t="s">
        <v>1138</v>
      </c>
      <c r="D1878" s="141">
        <v>13</v>
      </c>
      <c r="E1878" s="6" t="s">
        <v>1044</v>
      </c>
      <c r="F1878" s="102"/>
      <c r="G1878" s="40"/>
      <c r="H1878" s="133"/>
      <c r="I1878" s="18"/>
      <c r="N1878" s="18"/>
      <c r="O1878" s="18"/>
      <c r="P1878" s="18"/>
      <c r="Q1878" s="18"/>
      <c r="R1878" s="18"/>
      <c r="S1878" s="18"/>
      <c r="T1878" s="18"/>
      <c r="U1878" s="18"/>
      <c r="V1878" s="18"/>
      <c r="W1878" s="18"/>
      <c r="X1878" s="18"/>
      <c r="Y1878" s="18"/>
      <c r="Z1878" s="18"/>
      <c r="AA1878" s="18"/>
      <c r="AB1878" s="18"/>
      <c r="AC1878" s="18"/>
      <c r="AD1878" s="18"/>
      <c r="AE1878" s="18"/>
      <c r="AF1878" s="18"/>
      <c r="AG1878" s="18"/>
      <c r="AH1878" s="18"/>
      <c r="AI1878" s="18"/>
      <c r="AJ1878" s="18"/>
      <c r="AK1878" s="18"/>
      <c r="AL1878" s="18"/>
      <c r="AM1878" s="18"/>
      <c r="AN1878" s="18"/>
    </row>
    <row r="1879" spans="1:40" ht="15" customHeight="1">
      <c r="A1879" s="110"/>
      <c r="B1879" s="65"/>
      <c r="C1879" s="65"/>
      <c r="D1879" s="140"/>
      <c r="E1879" s="3"/>
      <c r="F1879" s="104"/>
      <c r="G1879" s="93"/>
      <c r="H1879" s="23"/>
      <c r="I1879" s="18"/>
      <c r="N1879" s="18"/>
      <c r="O1879" s="18"/>
      <c r="P1879" s="18"/>
      <c r="Q1879" s="18"/>
      <c r="R1879" s="18"/>
      <c r="S1879" s="18"/>
      <c r="T1879" s="18"/>
      <c r="U1879" s="18"/>
      <c r="V1879" s="18"/>
      <c r="W1879" s="18"/>
      <c r="X1879" s="18"/>
      <c r="Y1879" s="18"/>
      <c r="Z1879" s="18"/>
      <c r="AA1879" s="18"/>
      <c r="AB1879" s="18"/>
      <c r="AC1879" s="18"/>
      <c r="AD1879" s="18"/>
      <c r="AE1879" s="18"/>
      <c r="AF1879" s="18"/>
      <c r="AG1879" s="18"/>
      <c r="AH1879" s="18"/>
      <c r="AI1879" s="18"/>
      <c r="AJ1879" s="18"/>
      <c r="AK1879" s="18"/>
      <c r="AL1879" s="18"/>
      <c r="AM1879" s="18"/>
      <c r="AN1879" s="18"/>
    </row>
    <row r="1880" spans="1:40" ht="15" customHeight="1">
      <c r="A1880" s="116"/>
      <c r="B1880" s="66" t="s">
        <v>1139</v>
      </c>
      <c r="C1880" s="66" t="s">
        <v>1140</v>
      </c>
      <c r="D1880" s="141">
        <v>1</v>
      </c>
      <c r="E1880" s="6" t="s">
        <v>799</v>
      </c>
      <c r="F1880" s="102"/>
      <c r="G1880" s="40"/>
      <c r="H1880" s="133"/>
      <c r="I1880" s="18"/>
      <c r="J1880" s="56"/>
      <c r="K1880" s="56"/>
      <c r="L1880" s="56"/>
      <c r="N1880" s="18"/>
      <c r="O1880" s="18"/>
      <c r="P1880" s="18"/>
      <c r="Q1880" s="18"/>
      <c r="R1880" s="18"/>
      <c r="S1880" s="18"/>
      <c r="T1880" s="18"/>
      <c r="U1880" s="18"/>
      <c r="V1880" s="18"/>
      <c r="W1880" s="18"/>
      <c r="X1880" s="18"/>
      <c r="Y1880" s="18"/>
      <c r="Z1880" s="18"/>
      <c r="AA1880" s="18"/>
      <c r="AB1880" s="18"/>
      <c r="AC1880" s="18"/>
      <c r="AD1880" s="18"/>
      <c r="AE1880" s="18"/>
      <c r="AF1880" s="18"/>
      <c r="AG1880" s="18"/>
      <c r="AH1880" s="18"/>
      <c r="AI1880" s="18"/>
      <c r="AJ1880" s="18"/>
      <c r="AK1880" s="18"/>
      <c r="AL1880" s="18"/>
      <c r="AM1880" s="18"/>
      <c r="AN1880" s="18"/>
    </row>
    <row r="1881" spans="1:40" ht="15" customHeight="1">
      <c r="A1881" s="110"/>
      <c r="B1881" s="124"/>
      <c r="C1881" s="65"/>
      <c r="D1881" s="144"/>
      <c r="E1881" s="3"/>
      <c r="F1881" s="104"/>
      <c r="G1881" s="93"/>
      <c r="H1881" s="23"/>
      <c r="I1881" s="18"/>
      <c r="N1881" s="18"/>
      <c r="O1881" s="18"/>
      <c r="P1881" s="18"/>
      <c r="Q1881" s="18"/>
      <c r="R1881" s="18"/>
      <c r="S1881" s="18"/>
      <c r="T1881" s="18"/>
      <c r="U1881" s="18"/>
      <c r="V1881" s="18"/>
      <c r="W1881" s="18"/>
      <c r="X1881" s="18"/>
      <c r="Y1881" s="18"/>
      <c r="Z1881" s="18"/>
      <c r="AA1881" s="18"/>
      <c r="AB1881" s="18"/>
      <c r="AC1881" s="18"/>
      <c r="AD1881" s="18"/>
      <c r="AE1881" s="18"/>
      <c r="AF1881" s="18"/>
      <c r="AG1881" s="18"/>
      <c r="AH1881" s="18"/>
      <c r="AI1881" s="18"/>
      <c r="AJ1881" s="18"/>
      <c r="AK1881" s="18"/>
      <c r="AL1881" s="18"/>
      <c r="AM1881" s="18"/>
      <c r="AN1881" s="18"/>
    </row>
    <row r="1882" spans="1:40" ht="15" customHeight="1">
      <c r="A1882" s="116"/>
      <c r="B1882" s="66" t="s">
        <v>1141</v>
      </c>
      <c r="C1882" s="66"/>
      <c r="D1882" s="141">
        <v>1</v>
      </c>
      <c r="E1882" s="6" t="s">
        <v>799</v>
      </c>
      <c r="F1882" s="102"/>
      <c r="G1882" s="40"/>
      <c r="H1882" s="133"/>
      <c r="I1882" s="18"/>
      <c r="N1882" s="18"/>
      <c r="O1882" s="18"/>
      <c r="P1882" s="18"/>
      <c r="Q1882" s="18"/>
      <c r="R1882" s="18"/>
      <c r="S1882" s="18"/>
      <c r="T1882" s="18"/>
      <c r="U1882" s="18"/>
      <c r="V1882" s="18"/>
      <c r="W1882" s="18"/>
      <c r="X1882" s="18"/>
      <c r="Y1882" s="18"/>
      <c r="Z1882" s="18"/>
      <c r="AA1882" s="18"/>
      <c r="AB1882" s="18"/>
      <c r="AC1882" s="18"/>
      <c r="AD1882" s="18"/>
      <c r="AE1882" s="18"/>
      <c r="AF1882" s="18"/>
      <c r="AG1882" s="18"/>
      <c r="AH1882" s="18"/>
      <c r="AI1882" s="18"/>
      <c r="AJ1882" s="18"/>
      <c r="AK1882" s="18"/>
      <c r="AL1882" s="18"/>
      <c r="AM1882" s="18"/>
      <c r="AN1882" s="18"/>
    </row>
    <row r="1883" spans="1:40" ht="15" customHeight="1">
      <c r="A1883" s="110"/>
      <c r="B1883" s="65"/>
      <c r="C1883" s="65"/>
      <c r="D1883" s="140"/>
      <c r="E1883" s="3"/>
      <c r="F1883" s="104"/>
      <c r="G1883" s="93"/>
      <c r="H1883" s="23"/>
      <c r="I1883" s="18"/>
      <c r="N1883" s="18"/>
      <c r="O1883" s="18"/>
      <c r="P1883" s="18"/>
      <c r="Q1883" s="18"/>
      <c r="R1883" s="18"/>
      <c r="S1883" s="18"/>
      <c r="T1883" s="18"/>
      <c r="U1883" s="18"/>
      <c r="V1883" s="18"/>
      <c r="W1883" s="18"/>
      <c r="X1883" s="18"/>
      <c r="Y1883" s="18"/>
      <c r="Z1883" s="18"/>
      <c r="AA1883" s="18"/>
      <c r="AB1883" s="18"/>
      <c r="AC1883" s="18"/>
      <c r="AD1883" s="18"/>
      <c r="AE1883" s="18"/>
      <c r="AF1883" s="18"/>
      <c r="AG1883" s="18"/>
      <c r="AH1883" s="18"/>
      <c r="AI1883" s="18"/>
      <c r="AJ1883" s="18"/>
      <c r="AK1883" s="18"/>
      <c r="AL1883" s="18"/>
      <c r="AM1883" s="18"/>
      <c r="AN1883" s="18"/>
    </row>
    <row r="1884" spans="1:40" ht="15" customHeight="1">
      <c r="A1884" s="116"/>
      <c r="B1884" s="66" t="s">
        <v>1142</v>
      </c>
      <c r="C1884" s="66"/>
      <c r="D1884" s="141">
        <v>1</v>
      </c>
      <c r="E1884" s="6" t="s">
        <v>799</v>
      </c>
      <c r="F1884" s="102"/>
      <c r="G1884" s="40"/>
      <c r="H1884" s="133"/>
      <c r="I1884" s="18"/>
      <c r="J1884" s="56"/>
      <c r="K1884" s="56"/>
      <c r="L1884" s="56"/>
      <c r="N1884" s="18"/>
      <c r="O1884" s="18"/>
      <c r="P1884" s="18"/>
      <c r="Q1884" s="18"/>
      <c r="R1884" s="18"/>
      <c r="S1884" s="18"/>
      <c r="T1884" s="18"/>
      <c r="U1884" s="18"/>
      <c r="V1884" s="18"/>
      <c r="W1884" s="18"/>
      <c r="X1884" s="18"/>
      <c r="Y1884" s="18"/>
      <c r="Z1884" s="18"/>
      <c r="AA1884" s="18"/>
      <c r="AB1884" s="18"/>
      <c r="AC1884" s="18"/>
      <c r="AD1884" s="18"/>
      <c r="AE1884" s="18"/>
      <c r="AF1884" s="18"/>
      <c r="AG1884" s="18"/>
      <c r="AH1884" s="18"/>
      <c r="AI1884" s="18"/>
      <c r="AJ1884" s="18"/>
      <c r="AK1884" s="18"/>
      <c r="AL1884" s="18"/>
      <c r="AM1884" s="18"/>
      <c r="AN1884" s="18"/>
    </row>
    <row r="1885" spans="1:40" ht="15" customHeight="1">
      <c r="A1885" s="110"/>
      <c r="B1885" s="65"/>
      <c r="C1885" s="65"/>
      <c r="D1885" s="140"/>
      <c r="E1885" s="95"/>
      <c r="F1885" s="104"/>
      <c r="G1885" s="93"/>
      <c r="H1885" s="23"/>
      <c r="I1885" s="18"/>
      <c r="N1885" s="18"/>
      <c r="O1885" s="18"/>
      <c r="P1885" s="18"/>
      <c r="Q1885" s="18"/>
      <c r="R1885" s="18"/>
      <c r="S1885" s="18"/>
      <c r="T1885" s="18"/>
      <c r="U1885" s="18"/>
      <c r="V1885" s="18"/>
      <c r="W1885" s="18"/>
      <c r="X1885" s="18"/>
      <c r="Y1885" s="18"/>
      <c r="Z1885" s="18"/>
      <c r="AA1885" s="18"/>
      <c r="AB1885" s="18"/>
      <c r="AC1885" s="18"/>
      <c r="AD1885" s="18"/>
      <c r="AE1885" s="18"/>
      <c r="AF1885" s="18"/>
      <c r="AG1885" s="18"/>
      <c r="AH1885" s="18"/>
      <c r="AI1885" s="18"/>
      <c r="AJ1885" s="18"/>
      <c r="AK1885" s="18"/>
      <c r="AL1885" s="18"/>
      <c r="AM1885" s="18"/>
      <c r="AN1885" s="18"/>
    </row>
    <row r="1886" spans="1:40" ht="15" customHeight="1">
      <c r="A1886" s="21"/>
      <c r="B1886" s="66" t="s">
        <v>1143</v>
      </c>
      <c r="C1886" s="66"/>
      <c r="D1886" s="141">
        <v>1</v>
      </c>
      <c r="E1886" s="96" t="s">
        <v>799</v>
      </c>
      <c r="F1886" s="102"/>
      <c r="G1886" s="40"/>
      <c r="H1886" s="133"/>
      <c r="I1886" s="18"/>
      <c r="N1886" s="18"/>
      <c r="O1886" s="18"/>
      <c r="P1886" s="18"/>
      <c r="Q1886" s="18"/>
      <c r="R1886" s="18"/>
      <c r="S1886" s="18"/>
      <c r="T1886" s="18"/>
      <c r="U1886" s="18"/>
      <c r="V1886" s="18"/>
      <c r="W1886" s="18"/>
      <c r="X1886" s="18"/>
      <c r="Y1886" s="18"/>
      <c r="Z1886" s="18"/>
      <c r="AA1886" s="18"/>
      <c r="AB1886" s="18"/>
      <c r="AC1886" s="18"/>
      <c r="AD1886" s="18"/>
      <c r="AE1886" s="18"/>
      <c r="AF1886" s="18"/>
      <c r="AG1886" s="18"/>
      <c r="AH1886" s="18"/>
      <c r="AI1886" s="18"/>
      <c r="AJ1886" s="18"/>
      <c r="AK1886" s="18"/>
      <c r="AL1886" s="18"/>
      <c r="AM1886" s="18"/>
      <c r="AN1886" s="18"/>
    </row>
    <row r="1887" spans="1:40" ht="15" customHeight="1">
      <c r="A1887" s="110"/>
      <c r="B1887" s="154"/>
      <c r="C1887" s="72"/>
      <c r="D1887" s="140"/>
      <c r="E1887" s="3"/>
      <c r="F1887" s="104"/>
      <c r="G1887" s="94"/>
      <c r="H1887" s="23"/>
      <c r="I1887" s="18"/>
      <c r="N1887" s="18"/>
      <c r="O1887" s="18"/>
      <c r="P1887" s="18"/>
      <c r="Q1887" s="18"/>
      <c r="R1887" s="18"/>
      <c r="S1887" s="18"/>
      <c r="T1887" s="18"/>
      <c r="U1887" s="18"/>
      <c r="V1887" s="18"/>
      <c r="W1887" s="18"/>
      <c r="X1887" s="18"/>
      <c r="Y1887" s="18"/>
      <c r="Z1887" s="18"/>
      <c r="AA1887" s="18"/>
      <c r="AB1887" s="18"/>
      <c r="AC1887" s="18"/>
      <c r="AD1887" s="18"/>
      <c r="AE1887" s="18"/>
      <c r="AF1887" s="18"/>
      <c r="AG1887" s="18"/>
      <c r="AH1887" s="18"/>
      <c r="AI1887" s="18"/>
      <c r="AJ1887" s="18"/>
      <c r="AK1887" s="18"/>
      <c r="AL1887" s="18"/>
      <c r="AM1887" s="18"/>
      <c r="AN1887" s="18"/>
    </row>
    <row r="1888" spans="1:40" ht="15" customHeight="1">
      <c r="A1888" s="21"/>
      <c r="B1888" s="16"/>
      <c r="C1888" s="5"/>
      <c r="D1888" s="141"/>
      <c r="E1888" s="6"/>
      <c r="F1888" s="102"/>
      <c r="G1888" s="105"/>
      <c r="H1888" s="133"/>
      <c r="I1888" s="18"/>
      <c r="N1888" s="18"/>
      <c r="O1888" s="18"/>
      <c r="P1888" s="18"/>
      <c r="Q1888" s="18"/>
      <c r="R1888" s="18"/>
      <c r="S1888" s="18"/>
      <c r="T1888" s="18"/>
      <c r="U1888" s="18"/>
      <c r="V1888" s="18"/>
      <c r="W1888" s="18"/>
      <c r="X1888" s="18"/>
      <c r="Y1888" s="18"/>
      <c r="Z1888" s="18"/>
      <c r="AA1888" s="18"/>
      <c r="AB1888" s="18"/>
      <c r="AC1888" s="18"/>
      <c r="AD1888" s="18"/>
      <c r="AE1888" s="18"/>
      <c r="AF1888" s="18"/>
      <c r="AG1888" s="18"/>
      <c r="AH1888" s="18"/>
      <c r="AI1888" s="18"/>
      <c r="AJ1888" s="18"/>
      <c r="AK1888" s="18"/>
      <c r="AL1888" s="18"/>
      <c r="AM1888" s="18"/>
      <c r="AN1888" s="18"/>
    </row>
    <row r="1889" spans="1:40" ht="15" customHeight="1">
      <c r="A1889" s="110"/>
      <c r="B1889" s="65" t="s">
        <v>918</v>
      </c>
      <c r="C1889" s="65" t="s">
        <v>922</v>
      </c>
      <c r="D1889" s="140"/>
      <c r="E1889" s="3"/>
      <c r="F1889" s="107"/>
      <c r="G1889" s="93"/>
      <c r="H1889" s="20"/>
      <c r="I1889" s="18"/>
      <c r="N1889" s="18"/>
      <c r="O1889" s="18"/>
      <c r="P1889" s="18"/>
      <c r="Q1889" s="18"/>
      <c r="R1889" s="18"/>
      <c r="S1889" s="18"/>
      <c r="T1889" s="18"/>
      <c r="U1889" s="18"/>
      <c r="V1889" s="18"/>
      <c r="W1889" s="18"/>
      <c r="X1889" s="18"/>
      <c r="Y1889" s="18"/>
      <c r="Z1889" s="18"/>
      <c r="AA1889" s="18"/>
      <c r="AB1889" s="18"/>
      <c r="AC1889" s="18"/>
      <c r="AD1889" s="18"/>
      <c r="AE1889" s="18"/>
      <c r="AF1889" s="18"/>
      <c r="AG1889" s="18"/>
      <c r="AH1889" s="18"/>
      <c r="AI1889" s="18"/>
      <c r="AJ1889" s="18"/>
      <c r="AK1889" s="18"/>
      <c r="AL1889" s="18"/>
      <c r="AM1889" s="18"/>
      <c r="AN1889" s="18"/>
    </row>
    <row r="1890" spans="1:40" ht="15" customHeight="1">
      <c r="A1890" s="39"/>
      <c r="B1890" s="113" t="s">
        <v>923</v>
      </c>
      <c r="C1890" s="113" t="s">
        <v>924</v>
      </c>
      <c r="D1890" s="142">
        <v>1</v>
      </c>
      <c r="E1890" s="11" t="s">
        <v>133</v>
      </c>
      <c r="F1890" s="101"/>
      <c r="G1890" s="100"/>
      <c r="H1890" s="134"/>
      <c r="I1890" s="18"/>
      <c r="N1890" s="18"/>
      <c r="O1890" s="18"/>
      <c r="P1890" s="18"/>
      <c r="Q1890" s="18"/>
      <c r="R1890" s="18"/>
      <c r="S1890" s="18"/>
      <c r="T1890" s="18"/>
      <c r="U1890" s="18"/>
      <c r="V1890" s="18"/>
      <c r="W1890" s="18"/>
      <c r="X1890" s="18"/>
      <c r="Y1890" s="18"/>
      <c r="Z1890" s="18"/>
      <c r="AA1890" s="18"/>
      <c r="AB1890" s="18"/>
      <c r="AC1890" s="18"/>
      <c r="AD1890" s="18"/>
      <c r="AE1890" s="18"/>
      <c r="AF1890" s="18"/>
      <c r="AG1890" s="18"/>
      <c r="AH1890" s="18"/>
      <c r="AI1890" s="18"/>
      <c r="AJ1890" s="18"/>
      <c r="AK1890" s="18"/>
      <c r="AL1890" s="18"/>
      <c r="AM1890" s="18"/>
      <c r="AN1890" s="18"/>
    </row>
    <row r="1891" spans="1:40" ht="15" customHeight="1">
      <c r="A1891" s="111"/>
      <c r="B1891" s="125" t="s">
        <v>1146</v>
      </c>
      <c r="C1891" s="108" t="s">
        <v>862</v>
      </c>
      <c r="D1891" s="144"/>
      <c r="E1891" s="3"/>
      <c r="F1891" s="107"/>
      <c r="G1891" s="93"/>
      <c r="H1891" s="20"/>
      <c r="I1891" s="18"/>
      <c r="N1891" s="18"/>
      <c r="O1891" s="18"/>
      <c r="P1891" s="18"/>
      <c r="Q1891" s="18"/>
      <c r="R1891" s="18"/>
      <c r="S1891" s="18"/>
      <c r="T1891" s="18"/>
      <c r="U1891" s="18"/>
      <c r="V1891" s="18"/>
      <c r="W1891" s="18"/>
      <c r="X1891" s="18"/>
      <c r="Y1891" s="18"/>
      <c r="Z1891" s="18"/>
      <c r="AA1891" s="18"/>
      <c r="AB1891" s="18"/>
      <c r="AC1891" s="18"/>
      <c r="AD1891" s="18"/>
      <c r="AE1891" s="18"/>
      <c r="AF1891" s="18"/>
      <c r="AG1891" s="18"/>
      <c r="AH1891" s="18"/>
      <c r="AI1891" s="18"/>
      <c r="AJ1891" s="18"/>
      <c r="AK1891" s="18"/>
      <c r="AL1891" s="18"/>
      <c r="AM1891" s="18"/>
      <c r="AN1891" s="18"/>
    </row>
    <row r="1892" spans="1:40" ht="15" customHeight="1">
      <c r="A1892" s="116"/>
      <c r="B1892" s="66" t="s">
        <v>863</v>
      </c>
      <c r="C1892" s="66" t="s">
        <v>864</v>
      </c>
      <c r="D1892" s="141">
        <v>2</v>
      </c>
      <c r="E1892" s="6" t="s">
        <v>799</v>
      </c>
      <c r="F1892" s="102"/>
      <c r="G1892" s="105"/>
      <c r="H1892" s="133"/>
      <c r="I1892" s="18"/>
      <c r="N1892" s="18"/>
      <c r="O1892" s="18"/>
      <c r="P1892" s="18"/>
      <c r="Q1892" s="18"/>
      <c r="R1892" s="18"/>
      <c r="S1892" s="18"/>
      <c r="T1892" s="18"/>
      <c r="U1892" s="18"/>
      <c r="V1892" s="18"/>
      <c r="W1892" s="18"/>
      <c r="X1892" s="18"/>
      <c r="Y1892" s="18"/>
      <c r="Z1892" s="18"/>
      <c r="AA1892" s="18"/>
      <c r="AB1892" s="18"/>
      <c r="AC1892" s="18"/>
      <c r="AD1892" s="18"/>
      <c r="AE1892" s="18"/>
      <c r="AF1892" s="18"/>
      <c r="AG1892" s="18"/>
      <c r="AH1892" s="18"/>
      <c r="AI1892" s="18"/>
      <c r="AJ1892" s="18"/>
      <c r="AK1892" s="18"/>
      <c r="AL1892" s="18"/>
      <c r="AM1892" s="18"/>
      <c r="AN1892" s="18"/>
    </row>
    <row r="1893" spans="1:40" ht="15" customHeight="1">
      <c r="A1893" s="110"/>
      <c r="B1893" s="65" t="s">
        <v>1146</v>
      </c>
      <c r="C1893" s="65" t="s">
        <v>865</v>
      </c>
      <c r="D1893" s="140"/>
      <c r="E1893" s="3"/>
      <c r="F1893" s="104"/>
      <c r="G1893" s="93"/>
      <c r="H1893" s="23"/>
      <c r="I1893" s="18"/>
      <c r="N1893" s="18"/>
      <c r="O1893" s="18"/>
      <c r="P1893" s="18"/>
      <c r="Q1893" s="18"/>
      <c r="R1893" s="18"/>
      <c r="S1893" s="18"/>
      <c r="T1893" s="18"/>
      <c r="U1893" s="18"/>
      <c r="V1893" s="18"/>
      <c r="W1893" s="18"/>
      <c r="X1893" s="18"/>
      <c r="Y1893" s="18"/>
      <c r="Z1893" s="18"/>
      <c r="AA1893" s="18"/>
      <c r="AB1893" s="18"/>
      <c r="AC1893" s="18"/>
      <c r="AD1893" s="18"/>
      <c r="AE1893" s="18"/>
      <c r="AF1893" s="18"/>
      <c r="AG1893" s="18"/>
      <c r="AH1893" s="18"/>
      <c r="AI1893" s="18"/>
      <c r="AJ1893" s="18"/>
      <c r="AK1893" s="18"/>
      <c r="AL1893" s="18"/>
      <c r="AM1893" s="18"/>
      <c r="AN1893" s="18"/>
    </row>
    <row r="1894" spans="1:40" ht="15" customHeight="1">
      <c r="A1894" s="116"/>
      <c r="B1894" s="66" t="s">
        <v>866</v>
      </c>
      <c r="C1894" s="66" t="s">
        <v>867</v>
      </c>
      <c r="D1894" s="141">
        <v>6</v>
      </c>
      <c r="E1894" s="6" t="s">
        <v>799</v>
      </c>
      <c r="F1894" s="102"/>
      <c r="G1894" s="40"/>
      <c r="H1894" s="133"/>
      <c r="I1894" s="18"/>
      <c r="J1894" s="56"/>
      <c r="K1894" s="56"/>
      <c r="L1894" s="56"/>
      <c r="N1894" s="18"/>
      <c r="O1894" s="18"/>
      <c r="P1894" s="18"/>
      <c r="Q1894" s="18"/>
      <c r="R1894" s="18"/>
      <c r="S1894" s="18"/>
      <c r="T1894" s="18"/>
      <c r="U1894" s="18"/>
      <c r="V1894" s="18"/>
      <c r="W1894" s="18"/>
      <c r="X1894" s="18"/>
      <c r="Y1894" s="18"/>
      <c r="Z1894" s="18"/>
      <c r="AA1894" s="18"/>
      <c r="AB1894" s="18"/>
      <c r="AC1894" s="18"/>
      <c r="AD1894" s="18"/>
      <c r="AE1894" s="18"/>
      <c r="AF1894" s="18"/>
      <c r="AG1894" s="18"/>
      <c r="AH1894" s="18"/>
      <c r="AI1894" s="18"/>
      <c r="AJ1894" s="18"/>
      <c r="AK1894" s="18"/>
      <c r="AL1894" s="18"/>
      <c r="AM1894" s="18"/>
      <c r="AN1894" s="18"/>
    </row>
    <row r="1895" spans="1:40" ht="15" customHeight="1">
      <c r="A1895" s="110"/>
      <c r="B1895" s="213"/>
      <c r="C1895" s="150"/>
      <c r="D1895" s="200"/>
      <c r="E1895" s="197"/>
      <c r="F1895" s="104"/>
      <c r="G1895" s="93"/>
      <c r="H1895" s="23"/>
      <c r="I1895" s="18"/>
      <c r="N1895" s="18"/>
      <c r="O1895" s="18"/>
      <c r="P1895" s="18"/>
      <c r="Q1895" s="18"/>
      <c r="R1895" s="18"/>
      <c r="S1895" s="18"/>
      <c r="T1895" s="18"/>
      <c r="U1895" s="18"/>
      <c r="V1895" s="18"/>
      <c r="W1895" s="18"/>
      <c r="X1895" s="18"/>
      <c r="Y1895" s="18"/>
      <c r="Z1895" s="18"/>
      <c r="AA1895" s="18"/>
      <c r="AB1895" s="18"/>
      <c r="AC1895" s="18"/>
      <c r="AD1895" s="18"/>
      <c r="AE1895" s="18"/>
      <c r="AF1895" s="18"/>
      <c r="AG1895" s="18"/>
      <c r="AH1895" s="18"/>
      <c r="AI1895" s="18"/>
      <c r="AJ1895" s="18"/>
      <c r="AK1895" s="18"/>
      <c r="AL1895" s="18"/>
      <c r="AM1895" s="18"/>
      <c r="AN1895" s="18"/>
    </row>
    <row r="1896" spans="1:40" ht="15" customHeight="1">
      <c r="A1896" s="116"/>
      <c r="B1896" s="151"/>
      <c r="C1896" s="151"/>
      <c r="D1896" s="177"/>
      <c r="E1896" s="199"/>
      <c r="F1896" s="102"/>
      <c r="G1896" s="40"/>
      <c r="H1896" s="133"/>
      <c r="I1896" s="18"/>
      <c r="N1896" s="18"/>
      <c r="O1896" s="18"/>
      <c r="P1896" s="18"/>
      <c r="Q1896" s="18"/>
      <c r="R1896" s="18"/>
      <c r="S1896" s="18"/>
      <c r="T1896" s="18"/>
      <c r="U1896" s="18"/>
      <c r="V1896" s="18"/>
      <c r="W1896" s="18"/>
      <c r="X1896" s="18"/>
      <c r="Y1896" s="18"/>
      <c r="Z1896" s="18"/>
      <c r="AA1896" s="18"/>
      <c r="AB1896" s="18"/>
      <c r="AC1896" s="18"/>
      <c r="AD1896" s="18"/>
      <c r="AE1896" s="18"/>
      <c r="AF1896" s="18"/>
      <c r="AG1896" s="18"/>
      <c r="AH1896" s="18"/>
      <c r="AI1896" s="18"/>
      <c r="AJ1896" s="18"/>
      <c r="AK1896" s="18"/>
      <c r="AL1896" s="18"/>
      <c r="AM1896" s="18"/>
      <c r="AN1896" s="18"/>
    </row>
    <row r="1897" spans="1:40" ht="15" customHeight="1">
      <c r="A1897" s="110"/>
      <c r="B1897" s="65" t="s">
        <v>918</v>
      </c>
      <c r="C1897" s="65" t="s">
        <v>919</v>
      </c>
      <c r="D1897" s="140"/>
      <c r="E1897" s="3"/>
      <c r="F1897" s="167"/>
      <c r="G1897" s="103"/>
      <c r="H1897" s="23"/>
      <c r="I1897" s="18"/>
      <c r="N1897" s="18"/>
      <c r="O1897" s="18"/>
      <c r="P1897" s="18"/>
      <c r="Q1897" s="18"/>
      <c r="R1897" s="18"/>
      <c r="S1897" s="18"/>
      <c r="T1897" s="18"/>
      <c r="U1897" s="18"/>
      <c r="V1897" s="18"/>
      <c r="W1897" s="18"/>
      <c r="X1897" s="18"/>
      <c r="Y1897" s="18"/>
      <c r="Z1897" s="18"/>
      <c r="AA1897" s="18"/>
      <c r="AB1897" s="18"/>
      <c r="AC1897" s="18"/>
      <c r="AD1897" s="18"/>
      <c r="AE1897" s="18"/>
      <c r="AF1897" s="18"/>
      <c r="AG1897" s="18"/>
      <c r="AH1897" s="18"/>
      <c r="AI1897" s="18"/>
      <c r="AJ1897" s="18"/>
      <c r="AK1897" s="18"/>
      <c r="AL1897" s="18"/>
      <c r="AM1897" s="18"/>
      <c r="AN1897" s="18"/>
    </row>
    <row r="1898" spans="1:40" ht="15" customHeight="1">
      <c r="A1898" s="21"/>
      <c r="B1898" s="66" t="s">
        <v>920</v>
      </c>
      <c r="C1898" s="66" t="s">
        <v>921</v>
      </c>
      <c r="D1898" s="141">
        <v>2</v>
      </c>
      <c r="E1898" s="6" t="s">
        <v>799</v>
      </c>
      <c r="F1898" s="163"/>
      <c r="G1898" s="40"/>
      <c r="H1898" s="22"/>
      <c r="I1898" s="18"/>
      <c r="N1898" s="18"/>
      <c r="O1898" s="18"/>
      <c r="P1898" s="18"/>
      <c r="Q1898" s="18"/>
      <c r="R1898" s="18"/>
      <c r="S1898" s="18"/>
      <c r="T1898" s="18"/>
      <c r="U1898" s="18"/>
      <c r="V1898" s="18"/>
      <c r="W1898" s="18"/>
      <c r="X1898" s="18"/>
      <c r="Y1898" s="18"/>
      <c r="Z1898" s="18"/>
      <c r="AA1898" s="18"/>
      <c r="AB1898" s="18"/>
      <c r="AC1898" s="18"/>
      <c r="AD1898" s="18"/>
      <c r="AE1898" s="18"/>
      <c r="AF1898" s="18"/>
      <c r="AG1898" s="18"/>
      <c r="AH1898" s="18"/>
      <c r="AI1898" s="18"/>
      <c r="AJ1898" s="18"/>
      <c r="AK1898" s="18"/>
      <c r="AL1898" s="18"/>
      <c r="AM1898" s="18"/>
      <c r="AN1898" s="18"/>
    </row>
    <row r="1899" spans="1:40" ht="15" customHeight="1">
      <c r="A1899" s="111"/>
      <c r="B1899" s="2" t="s">
        <v>428</v>
      </c>
      <c r="C1899" s="2"/>
      <c r="D1899" s="140"/>
      <c r="E1899" s="3"/>
      <c r="F1899" s="167"/>
      <c r="G1899" s="103"/>
      <c r="H1899" s="23"/>
      <c r="I1899" s="18"/>
      <c r="N1899" s="41"/>
      <c r="O1899" s="41"/>
      <c r="P1899" s="18"/>
      <c r="Q1899" s="18"/>
      <c r="R1899" s="18"/>
      <c r="S1899" s="18"/>
      <c r="T1899" s="18"/>
      <c r="U1899" s="18"/>
      <c r="V1899" s="18"/>
      <c r="W1899" s="18"/>
      <c r="X1899" s="18"/>
      <c r="Y1899" s="18"/>
      <c r="Z1899" s="18"/>
      <c r="AA1899" s="18"/>
      <c r="AB1899" s="18"/>
      <c r="AC1899" s="18"/>
      <c r="AD1899" s="18"/>
      <c r="AE1899" s="18"/>
      <c r="AF1899" s="18"/>
      <c r="AG1899" s="18"/>
      <c r="AH1899" s="18"/>
      <c r="AI1899" s="18"/>
      <c r="AJ1899" s="18"/>
      <c r="AK1899" s="18"/>
      <c r="AL1899" s="18"/>
      <c r="AM1899" s="18"/>
      <c r="AN1899" s="18"/>
    </row>
    <row r="1900" spans="1:40" ht="15" customHeight="1">
      <c r="A1900" s="126"/>
      <c r="B1900" s="16" t="s">
        <v>1147</v>
      </c>
      <c r="C1900" s="2" t="s">
        <v>1148</v>
      </c>
      <c r="D1900" s="141">
        <v>2</v>
      </c>
      <c r="E1900" s="6" t="s">
        <v>799</v>
      </c>
      <c r="F1900" s="163"/>
      <c r="G1900" s="40"/>
      <c r="H1900" s="22"/>
      <c r="I1900" s="18"/>
      <c r="N1900" s="41"/>
      <c r="O1900" s="41"/>
      <c r="P1900" s="18"/>
      <c r="Q1900" s="18"/>
      <c r="R1900" s="18"/>
      <c r="S1900" s="18"/>
      <c r="T1900" s="18"/>
      <c r="U1900" s="18"/>
      <c r="V1900" s="18"/>
      <c r="W1900" s="18"/>
      <c r="X1900" s="18"/>
      <c r="Y1900" s="18"/>
      <c r="Z1900" s="18"/>
      <c r="AA1900" s="18"/>
      <c r="AB1900" s="18"/>
      <c r="AC1900" s="18"/>
      <c r="AD1900" s="18"/>
      <c r="AE1900" s="18"/>
      <c r="AF1900" s="18"/>
      <c r="AG1900" s="18"/>
      <c r="AH1900" s="18"/>
      <c r="AI1900" s="18"/>
      <c r="AJ1900" s="18"/>
      <c r="AK1900" s="18"/>
      <c r="AL1900" s="18"/>
      <c r="AM1900" s="18"/>
      <c r="AN1900" s="18"/>
    </row>
    <row r="1901" spans="1:40" ht="15" customHeight="1">
      <c r="A1901" s="110"/>
      <c r="B1901" s="72" t="s">
        <v>428</v>
      </c>
      <c r="C1901" s="72" t="s">
        <v>1151</v>
      </c>
      <c r="D1901" s="140"/>
      <c r="E1901" s="3"/>
      <c r="F1901" s="167"/>
      <c r="G1901" s="103"/>
      <c r="H1901" s="23"/>
      <c r="I1901" s="18"/>
      <c r="N1901" s="41"/>
      <c r="O1901" s="41"/>
      <c r="P1901" s="18"/>
      <c r="Q1901" s="18"/>
      <c r="R1901" s="18"/>
      <c r="S1901" s="18"/>
      <c r="T1901" s="18"/>
      <c r="U1901" s="18"/>
      <c r="V1901" s="18"/>
      <c r="W1901" s="18"/>
      <c r="X1901" s="18"/>
      <c r="Y1901" s="18"/>
      <c r="Z1901" s="18"/>
      <c r="AA1901" s="18"/>
      <c r="AB1901" s="18"/>
      <c r="AC1901" s="18"/>
      <c r="AD1901" s="18"/>
      <c r="AE1901" s="18"/>
      <c r="AF1901" s="18"/>
      <c r="AG1901" s="18"/>
      <c r="AH1901" s="18"/>
      <c r="AI1901" s="18"/>
      <c r="AJ1901" s="18"/>
      <c r="AK1901" s="18"/>
      <c r="AL1901" s="18"/>
      <c r="AM1901" s="18"/>
      <c r="AN1901" s="18"/>
    </row>
    <row r="1902" spans="1:40" ht="15" customHeight="1">
      <c r="A1902" s="21"/>
      <c r="B1902" s="16" t="s">
        <v>1149</v>
      </c>
      <c r="C1902" s="5" t="s">
        <v>1150</v>
      </c>
      <c r="D1902" s="141">
        <v>1</v>
      </c>
      <c r="E1902" s="6" t="s">
        <v>799</v>
      </c>
      <c r="F1902" s="163"/>
      <c r="G1902" s="40"/>
      <c r="H1902" s="22"/>
      <c r="I1902" s="18"/>
      <c r="N1902" s="41"/>
      <c r="O1902" s="41"/>
      <c r="P1902" s="18"/>
      <c r="Q1902" s="18"/>
      <c r="R1902" s="18"/>
      <c r="S1902" s="18"/>
      <c r="T1902" s="18"/>
      <c r="U1902" s="18"/>
      <c r="V1902" s="18"/>
      <c r="W1902" s="18"/>
      <c r="X1902" s="18"/>
      <c r="Y1902" s="18"/>
      <c r="Z1902" s="18"/>
      <c r="AA1902" s="18"/>
      <c r="AB1902" s="18"/>
      <c r="AC1902" s="18"/>
      <c r="AD1902" s="18"/>
      <c r="AE1902" s="18"/>
      <c r="AF1902" s="18"/>
      <c r="AG1902" s="18"/>
      <c r="AH1902" s="18"/>
      <c r="AI1902" s="18"/>
      <c r="AJ1902" s="18"/>
      <c r="AK1902" s="18"/>
      <c r="AL1902" s="18"/>
      <c r="AM1902" s="18"/>
      <c r="AN1902" s="18"/>
    </row>
    <row r="1903" spans="1:40" ht="15" customHeight="1">
      <c r="A1903" s="110"/>
      <c r="B1903" s="72"/>
      <c r="C1903" s="72"/>
      <c r="D1903" s="140"/>
      <c r="E1903" s="3"/>
      <c r="F1903" s="104"/>
      <c r="G1903" s="93"/>
      <c r="H1903" s="23"/>
      <c r="I1903" s="18"/>
      <c r="N1903" s="41"/>
      <c r="O1903" s="41"/>
      <c r="P1903" s="18"/>
      <c r="Q1903" s="18"/>
      <c r="R1903" s="18"/>
      <c r="S1903" s="18"/>
      <c r="T1903" s="18"/>
      <c r="U1903" s="18"/>
      <c r="V1903" s="18"/>
      <c r="W1903" s="18"/>
      <c r="X1903" s="18"/>
      <c r="Y1903" s="18"/>
      <c r="Z1903" s="18"/>
      <c r="AA1903" s="18"/>
      <c r="AB1903" s="18"/>
      <c r="AC1903" s="18"/>
      <c r="AD1903" s="18"/>
      <c r="AE1903" s="18"/>
      <c r="AF1903" s="18"/>
      <c r="AG1903" s="18"/>
      <c r="AH1903" s="18"/>
      <c r="AI1903" s="18"/>
      <c r="AJ1903" s="18"/>
      <c r="AK1903" s="18"/>
      <c r="AL1903" s="18"/>
      <c r="AM1903" s="18"/>
      <c r="AN1903" s="18"/>
    </row>
    <row r="1904" spans="1:40" ht="15" customHeight="1">
      <c r="A1904" s="21"/>
      <c r="B1904" s="217"/>
      <c r="C1904" s="198"/>
      <c r="D1904" s="177"/>
      <c r="E1904" s="199"/>
      <c r="F1904" s="102"/>
      <c r="G1904" s="40"/>
      <c r="H1904" s="133"/>
      <c r="I1904" s="18"/>
      <c r="N1904" s="41"/>
      <c r="O1904" s="41"/>
      <c r="P1904" s="18"/>
      <c r="Q1904" s="18"/>
      <c r="R1904" s="18"/>
      <c r="S1904" s="18"/>
      <c r="T1904" s="18"/>
      <c r="U1904" s="18"/>
      <c r="V1904" s="18"/>
      <c r="W1904" s="18"/>
      <c r="X1904" s="18"/>
      <c r="Y1904" s="18"/>
      <c r="Z1904" s="18"/>
      <c r="AA1904" s="18"/>
      <c r="AB1904" s="18"/>
      <c r="AC1904" s="18"/>
      <c r="AD1904" s="18"/>
      <c r="AE1904" s="18"/>
      <c r="AF1904" s="18"/>
      <c r="AG1904" s="18"/>
      <c r="AH1904" s="18"/>
      <c r="AI1904" s="18"/>
      <c r="AJ1904" s="18"/>
      <c r="AK1904" s="18"/>
      <c r="AL1904" s="18"/>
      <c r="AM1904" s="18"/>
      <c r="AN1904" s="18"/>
    </row>
    <row r="1905" spans="1:40" ht="15" customHeight="1">
      <c r="A1905" s="110"/>
      <c r="B1905" s="65" t="s">
        <v>565</v>
      </c>
      <c r="C1905" s="65" t="s">
        <v>931</v>
      </c>
      <c r="D1905" s="140"/>
      <c r="E1905" s="3"/>
      <c r="F1905" s="167"/>
      <c r="G1905" s="103"/>
      <c r="H1905" s="23"/>
      <c r="I1905" s="18"/>
      <c r="N1905" s="18"/>
      <c r="O1905" s="18"/>
      <c r="P1905" s="18"/>
      <c r="Q1905" s="18"/>
      <c r="R1905" s="18"/>
      <c r="S1905" s="18"/>
      <c r="T1905" s="18"/>
      <c r="U1905" s="18"/>
      <c r="V1905" s="18"/>
      <c r="W1905" s="18"/>
      <c r="X1905" s="18"/>
      <c r="Y1905" s="18"/>
      <c r="Z1905" s="18"/>
      <c r="AA1905" s="18"/>
      <c r="AB1905" s="18"/>
      <c r="AC1905" s="18"/>
      <c r="AD1905" s="18"/>
      <c r="AE1905" s="18"/>
      <c r="AF1905" s="18"/>
      <c r="AG1905" s="18"/>
      <c r="AH1905" s="18"/>
      <c r="AI1905" s="18"/>
      <c r="AJ1905" s="18"/>
      <c r="AK1905" s="18"/>
      <c r="AL1905" s="18"/>
      <c r="AM1905" s="18"/>
      <c r="AN1905" s="18"/>
    </row>
    <row r="1906" spans="1:40" ht="15" customHeight="1">
      <c r="A1906" s="116"/>
      <c r="B1906" s="66" t="s">
        <v>932</v>
      </c>
      <c r="C1906" s="66" t="s">
        <v>933</v>
      </c>
      <c r="D1906" s="141">
        <v>1</v>
      </c>
      <c r="E1906" s="6" t="s">
        <v>799</v>
      </c>
      <c r="F1906" s="163"/>
      <c r="G1906" s="40"/>
      <c r="H1906" s="22"/>
      <c r="I1906" s="18"/>
      <c r="J1906" s="56"/>
      <c r="K1906" s="56"/>
      <c r="L1906" s="56"/>
      <c r="N1906" s="18"/>
      <c r="O1906" s="18"/>
      <c r="P1906" s="18"/>
      <c r="Q1906" s="18"/>
      <c r="R1906" s="18"/>
      <c r="S1906" s="18"/>
      <c r="T1906" s="18"/>
      <c r="U1906" s="18"/>
      <c r="V1906" s="18"/>
      <c r="W1906" s="18"/>
      <c r="X1906" s="18"/>
      <c r="Y1906" s="18"/>
      <c r="Z1906" s="18"/>
      <c r="AA1906" s="18"/>
      <c r="AB1906" s="18"/>
      <c r="AC1906" s="18"/>
      <c r="AD1906" s="18"/>
      <c r="AE1906" s="18"/>
      <c r="AF1906" s="18"/>
      <c r="AG1906" s="18"/>
      <c r="AH1906" s="18"/>
      <c r="AI1906" s="18"/>
      <c r="AJ1906" s="18"/>
      <c r="AK1906" s="18"/>
      <c r="AL1906" s="18"/>
      <c r="AM1906" s="18"/>
      <c r="AN1906" s="18"/>
    </row>
    <row r="1907" spans="1:40" ht="15" customHeight="1">
      <c r="A1907" s="110"/>
      <c r="B1907" s="204"/>
      <c r="C1907" s="65"/>
      <c r="D1907" s="144"/>
      <c r="E1907" s="3"/>
      <c r="F1907" s="167"/>
      <c r="G1907" s="103"/>
      <c r="H1907" s="23"/>
      <c r="I1907" s="18"/>
      <c r="N1907" s="18"/>
      <c r="O1907" s="18"/>
      <c r="P1907" s="18"/>
      <c r="Q1907" s="18"/>
      <c r="R1907" s="18"/>
      <c r="S1907" s="18"/>
      <c r="T1907" s="18"/>
      <c r="U1907" s="18"/>
      <c r="V1907" s="18"/>
      <c r="W1907" s="18"/>
      <c r="X1907" s="18"/>
      <c r="Y1907" s="18"/>
      <c r="Z1907" s="18"/>
      <c r="AA1907" s="18"/>
      <c r="AB1907" s="18"/>
      <c r="AC1907" s="18"/>
      <c r="AD1907" s="18"/>
      <c r="AE1907" s="18"/>
      <c r="AF1907" s="18"/>
      <c r="AG1907" s="18"/>
      <c r="AH1907" s="18"/>
      <c r="AI1907" s="18"/>
      <c r="AJ1907" s="18"/>
      <c r="AK1907" s="18"/>
      <c r="AL1907" s="18"/>
      <c r="AM1907" s="18"/>
      <c r="AN1907" s="18"/>
    </row>
    <row r="1908" spans="1:40" ht="15" customHeight="1">
      <c r="A1908" s="116"/>
      <c r="B1908" s="66"/>
      <c r="C1908" s="66"/>
      <c r="D1908" s="141"/>
      <c r="E1908" s="6"/>
      <c r="F1908" s="163"/>
      <c r="G1908" s="40"/>
      <c r="H1908" s="22"/>
      <c r="I1908" s="18"/>
      <c r="N1908" s="18"/>
      <c r="O1908" s="18"/>
      <c r="P1908" s="18"/>
      <c r="Q1908" s="18"/>
      <c r="R1908" s="18"/>
      <c r="S1908" s="18"/>
      <c r="T1908" s="18"/>
      <c r="U1908" s="18"/>
      <c r="V1908" s="18"/>
      <c r="W1908" s="18"/>
      <c r="X1908" s="18"/>
      <c r="Y1908" s="18"/>
      <c r="Z1908" s="18"/>
      <c r="AA1908" s="18"/>
      <c r="AB1908" s="18"/>
      <c r="AC1908" s="18"/>
      <c r="AD1908" s="18"/>
      <c r="AE1908" s="18"/>
      <c r="AF1908" s="18"/>
      <c r="AG1908" s="18"/>
      <c r="AH1908" s="18"/>
      <c r="AI1908" s="18"/>
      <c r="AJ1908" s="18"/>
      <c r="AK1908" s="18"/>
      <c r="AL1908" s="18"/>
      <c r="AM1908" s="18"/>
      <c r="AN1908" s="18"/>
    </row>
    <row r="1909" spans="1:40" ht="15" customHeight="1">
      <c r="A1909" s="110"/>
      <c r="B1909" s="65"/>
      <c r="C1909" s="65"/>
      <c r="D1909" s="140"/>
      <c r="E1909" s="3"/>
      <c r="F1909" s="167"/>
      <c r="G1909" s="103"/>
      <c r="H1909" s="23"/>
      <c r="I1909" s="18"/>
      <c r="N1909" s="18"/>
      <c r="O1909" s="18"/>
      <c r="P1909" s="18"/>
      <c r="Q1909" s="18"/>
      <c r="R1909" s="18"/>
      <c r="S1909" s="18"/>
      <c r="T1909" s="18"/>
      <c r="U1909" s="18"/>
      <c r="V1909" s="18"/>
      <c r="W1909" s="18"/>
      <c r="X1909" s="18"/>
      <c r="Y1909" s="18"/>
      <c r="Z1909" s="18"/>
      <c r="AA1909" s="18"/>
      <c r="AB1909" s="18"/>
      <c r="AC1909" s="18"/>
      <c r="AD1909" s="18"/>
      <c r="AE1909" s="18"/>
      <c r="AF1909" s="18"/>
      <c r="AG1909" s="18"/>
      <c r="AH1909" s="18"/>
      <c r="AI1909" s="18"/>
      <c r="AJ1909" s="18"/>
      <c r="AK1909" s="18"/>
      <c r="AL1909" s="18"/>
      <c r="AM1909" s="18"/>
      <c r="AN1909" s="18"/>
    </row>
    <row r="1910" spans="1:40" ht="15" customHeight="1">
      <c r="A1910" s="116"/>
      <c r="B1910" s="66" t="s">
        <v>934</v>
      </c>
      <c r="C1910" s="66"/>
      <c r="D1910" s="141"/>
      <c r="E1910" s="6"/>
      <c r="F1910" s="163"/>
      <c r="G1910" s="40"/>
      <c r="H1910" s="22"/>
      <c r="I1910" s="18"/>
      <c r="J1910" s="56"/>
      <c r="K1910" s="56"/>
      <c r="L1910" s="56"/>
      <c r="N1910" s="18"/>
      <c r="O1910" s="18"/>
      <c r="P1910" s="18"/>
      <c r="Q1910" s="18"/>
      <c r="R1910" s="18"/>
      <c r="S1910" s="18"/>
      <c r="T1910" s="18"/>
      <c r="U1910" s="18"/>
      <c r="V1910" s="18"/>
      <c r="W1910" s="18"/>
      <c r="X1910" s="18"/>
      <c r="Y1910" s="18"/>
      <c r="Z1910" s="18"/>
      <c r="AA1910" s="18"/>
      <c r="AB1910" s="18"/>
      <c r="AC1910" s="18"/>
      <c r="AD1910" s="18"/>
      <c r="AE1910" s="18"/>
      <c r="AF1910" s="18"/>
      <c r="AG1910" s="18"/>
      <c r="AH1910" s="18"/>
      <c r="AI1910" s="18"/>
      <c r="AJ1910" s="18"/>
      <c r="AK1910" s="18"/>
      <c r="AL1910" s="18"/>
      <c r="AM1910" s="18"/>
      <c r="AN1910" s="18"/>
    </row>
    <row r="1911" spans="1:40" ht="15" customHeight="1">
      <c r="A1911" s="110"/>
      <c r="B1911" s="65"/>
      <c r="C1911" s="65"/>
      <c r="D1911" s="140"/>
      <c r="E1911" s="95"/>
      <c r="F1911" s="167"/>
      <c r="G1911" s="103"/>
      <c r="H1911" s="23"/>
      <c r="I1911" s="18"/>
      <c r="N1911" s="18"/>
      <c r="O1911" s="18"/>
      <c r="P1911" s="18"/>
      <c r="Q1911" s="18"/>
      <c r="R1911" s="18"/>
      <c r="S1911" s="18"/>
      <c r="T1911" s="18"/>
      <c r="U1911" s="18"/>
      <c r="V1911" s="18"/>
      <c r="W1911" s="18"/>
      <c r="X1911" s="18"/>
      <c r="Y1911" s="18"/>
      <c r="Z1911" s="18"/>
      <c r="AA1911" s="18"/>
      <c r="AB1911" s="18"/>
      <c r="AC1911" s="18"/>
      <c r="AD1911" s="18"/>
      <c r="AE1911" s="18"/>
      <c r="AF1911" s="18"/>
      <c r="AG1911" s="18"/>
      <c r="AH1911" s="18"/>
      <c r="AI1911" s="18"/>
      <c r="AJ1911" s="18"/>
      <c r="AK1911" s="18"/>
      <c r="AL1911" s="18"/>
      <c r="AM1911" s="18"/>
      <c r="AN1911" s="18"/>
    </row>
    <row r="1912" spans="1:40" ht="15" customHeight="1">
      <c r="A1912" s="21"/>
      <c r="B1912" s="66" t="s">
        <v>935</v>
      </c>
      <c r="C1912" s="66"/>
      <c r="D1912" s="141"/>
      <c r="E1912" s="96"/>
      <c r="F1912" s="163"/>
      <c r="G1912" s="40"/>
      <c r="H1912" s="22"/>
      <c r="I1912" s="18"/>
      <c r="N1912" s="18"/>
      <c r="O1912" s="18"/>
      <c r="P1912" s="18"/>
      <c r="Q1912" s="18"/>
      <c r="R1912" s="18"/>
      <c r="S1912" s="18"/>
      <c r="T1912" s="18"/>
      <c r="U1912" s="18"/>
      <c r="V1912" s="18"/>
      <c r="W1912" s="18"/>
      <c r="X1912" s="18"/>
      <c r="Y1912" s="18"/>
      <c r="Z1912" s="18"/>
      <c r="AA1912" s="18"/>
      <c r="AB1912" s="18"/>
      <c r="AC1912" s="18"/>
      <c r="AD1912" s="18"/>
      <c r="AE1912" s="18"/>
      <c r="AF1912" s="18"/>
      <c r="AG1912" s="18"/>
      <c r="AH1912" s="18"/>
      <c r="AI1912" s="18"/>
      <c r="AJ1912" s="18"/>
      <c r="AK1912" s="18"/>
      <c r="AL1912" s="18"/>
      <c r="AM1912" s="18"/>
      <c r="AN1912" s="18"/>
    </row>
    <row r="1913" spans="1:40" ht="15" customHeight="1">
      <c r="A1913" s="110"/>
      <c r="B1913" s="72" t="s">
        <v>936</v>
      </c>
      <c r="C1913" s="72" t="s">
        <v>937</v>
      </c>
      <c r="D1913" s="140"/>
      <c r="E1913" s="3"/>
      <c r="F1913" s="104"/>
      <c r="G1913" s="93"/>
      <c r="H1913" s="23"/>
      <c r="I1913" s="18"/>
      <c r="N1913" s="18"/>
      <c r="O1913" s="18"/>
      <c r="P1913" s="18"/>
      <c r="Q1913" s="18"/>
      <c r="R1913" s="18"/>
      <c r="S1913" s="18"/>
      <c r="T1913" s="18"/>
      <c r="U1913" s="18"/>
      <c r="V1913" s="18"/>
      <c r="W1913" s="18"/>
      <c r="X1913" s="18"/>
      <c r="Y1913" s="18"/>
      <c r="Z1913" s="18"/>
      <c r="AA1913" s="18"/>
      <c r="AB1913" s="18"/>
      <c r="AC1913" s="18"/>
      <c r="AD1913" s="18"/>
      <c r="AE1913" s="18"/>
      <c r="AF1913" s="18"/>
      <c r="AG1913" s="18"/>
      <c r="AH1913" s="18"/>
      <c r="AI1913" s="18"/>
      <c r="AJ1913" s="18"/>
      <c r="AK1913" s="18"/>
      <c r="AL1913" s="18"/>
      <c r="AM1913" s="18"/>
      <c r="AN1913" s="18"/>
    </row>
    <row r="1914" spans="1:40" ht="15" customHeight="1">
      <c r="A1914" s="21"/>
      <c r="B1914" s="16" t="s">
        <v>938</v>
      </c>
      <c r="C1914" s="5" t="s">
        <v>939</v>
      </c>
      <c r="D1914" s="141">
        <v>20</v>
      </c>
      <c r="E1914" s="6" t="s">
        <v>4</v>
      </c>
      <c r="F1914" s="102"/>
      <c r="G1914" s="40"/>
      <c r="H1914" s="133"/>
      <c r="I1914" s="18"/>
      <c r="N1914" s="18"/>
      <c r="O1914" s="18"/>
      <c r="P1914" s="18"/>
      <c r="Q1914" s="18"/>
      <c r="R1914" s="18"/>
      <c r="S1914" s="18"/>
      <c r="T1914" s="18"/>
      <c r="U1914" s="18"/>
      <c r="V1914" s="18"/>
      <c r="W1914" s="18"/>
      <c r="X1914" s="18"/>
      <c r="Y1914" s="18"/>
      <c r="Z1914" s="18"/>
      <c r="AA1914" s="18"/>
      <c r="AB1914" s="18"/>
      <c r="AC1914" s="18"/>
      <c r="AD1914" s="18"/>
      <c r="AE1914" s="18"/>
      <c r="AF1914" s="18"/>
      <c r="AG1914" s="18"/>
      <c r="AH1914" s="18"/>
      <c r="AI1914" s="18"/>
      <c r="AJ1914" s="18"/>
      <c r="AK1914" s="18"/>
      <c r="AL1914" s="18"/>
      <c r="AM1914" s="18"/>
      <c r="AN1914" s="18"/>
    </row>
    <row r="1915" spans="1:40" ht="15" customHeight="1">
      <c r="A1915" s="110"/>
      <c r="B1915" s="65" t="s">
        <v>936</v>
      </c>
      <c r="C1915" s="65" t="s">
        <v>940</v>
      </c>
      <c r="D1915" s="140"/>
      <c r="E1915" s="95"/>
      <c r="F1915" s="104"/>
      <c r="G1915" s="93"/>
      <c r="H1915" s="23"/>
      <c r="I1915" s="18"/>
      <c r="N1915" s="18"/>
      <c r="O1915" s="18"/>
      <c r="P1915" s="18"/>
      <c r="Q1915" s="18"/>
      <c r="R1915" s="18"/>
      <c r="S1915" s="18"/>
      <c r="T1915" s="18"/>
      <c r="U1915" s="18"/>
      <c r="V1915" s="18"/>
      <c r="W1915" s="18"/>
      <c r="X1915" s="18"/>
      <c r="Y1915" s="18"/>
      <c r="Z1915" s="18"/>
      <c r="AA1915" s="18"/>
      <c r="AB1915" s="18"/>
      <c r="AC1915" s="18"/>
      <c r="AD1915" s="18"/>
      <c r="AE1915" s="18"/>
      <c r="AF1915" s="18"/>
      <c r="AG1915" s="18"/>
      <c r="AH1915" s="18"/>
      <c r="AI1915" s="18"/>
      <c r="AJ1915" s="18"/>
      <c r="AK1915" s="18"/>
      <c r="AL1915" s="18"/>
      <c r="AM1915" s="18"/>
      <c r="AN1915" s="18"/>
    </row>
    <row r="1916" spans="1:40" ht="15" customHeight="1">
      <c r="A1916" s="21"/>
      <c r="B1916" s="66" t="s">
        <v>941</v>
      </c>
      <c r="C1916" s="66" t="s">
        <v>942</v>
      </c>
      <c r="D1916" s="141">
        <v>1</v>
      </c>
      <c r="E1916" s="6" t="s">
        <v>226</v>
      </c>
      <c r="F1916" s="102"/>
      <c r="G1916" s="40"/>
      <c r="H1916" s="133"/>
      <c r="I1916" s="18"/>
      <c r="N1916" s="18"/>
      <c r="O1916" s="18"/>
      <c r="P1916" s="18"/>
      <c r="Q1916" s="18"/>
      <c r="R1916" s="18"/>
      <c r="S1916" s="18"/>
      <c r="T1916" s="18"/>
      <c r="U1916" s="18"/>
      <c r="V1916" s="18"/>
      <c r="W1916" s="18"/>
      <c r="X1916" s="18"/>
      <c r="Y1916" s="18"/>
      <c r="Z1916" s="18"/>
      <c r="AA1916" s="18"/>
      <c r="AB1916" s="18"/>
      <c r="AC1916" s="18"/>
      <c r="AD1916" s="18"/>
      <c r="AE1916" s="18"/>
      <c r="AF1916" s="18"/>
      <c r="AG1916" s="18"/>
      <c r="AH1916" s="18"/>
      <c r="AI1916" s="18"/>
      <c r="AJ1916" s="18"/>
      <c r="AK1916" s="18"/>
      <c r="AL1916" s="18"/>
      <c r="AM1916" s="18"/>
      <c r="AN1916" s="18"/>
    </row>
    <row r="1917" spans="1:40" ht="15" customHeight="1">
      <c r="A1917" s="110"/>
      <c r="B1917" s="65" t="s">
        <v>936</v>
      </c>
      <c r="C1917" s="65" t="s">
        <v>943</v>
      </c>
      <c r="D1917" s="140"/>
      <c r="E1917" s="3"/>
      <c r="F1917" s="104"/>
      <c r="G1917" s="93"/>
      <c r="H1917" s="23"/>
      <c r="I1917" s="18"/>
      <c r="N1917" s="18"/>
      <c r="O1917" s="18"/>
      <c r="P1917" s="18"/>
      <c r="Q1917" s="18"/>
      <c r="R1917" s="18"/>
      <c r="S1917" s="18"/>
      <c r="T1917" s="18"/>
      <c r="U1917" s="18"/>
      <c r="V1917" s="18"/>
      <c r="W1917" s="18"/>
      <c r="X1917" s="18"/>
      <c r="Y1917" s="18"/>
      <c r="Z1917" s="18"/>
      <c r="AA1917" s="18"/>
      <c r="AB1917" s="18"/>
      <c r="AC1917" s="18"/>
      <c r="AD1917" s="18"/>
      <c r="AE1917" s="18"/>
      <c r="AF1917" s="18"/>
      <c r="AG1917" s="18"/>
      <c r="AH1917" s="18"/>
      <c r="AI1917" s="18"/>
      <c r="AJ1917" s="18"/>
      <c r="AK1917" s="18"/>
      <c r="AL1917" s="18"/>
      <c r="AM1917" s="18"/>
      <c r="AN1917" s="18"/>
    </row>
    <row r="1918" spans="1:40" ht="15" customHeight="1">
      <c r="A1918" s="21"/>
      <c r="B1918" s="66" t="s">
        <v>944</v>
      </c>
      <c r="C1918" s="66" t="s">
        <v>945</v>
      </c>
      <c r="D1918" s="141">
        <v>5</v>
      </c>
      <c r="E1918" s="6" t="s">
        <v>133</v>
      </c>
      <c r="F1918" s="102"/>
      <c r="G1918" s="40"/>
      <c r="H1918" s="133"/>
      <c r="I1918" s="18"/>
      <c r="N1918" s="18"/>
      <c r="O1918" s="18"/>
      <c r="P1918" s="18"/>
      <c r="Q1918" s="18"/>
      <c r="R1918" s="18"/>
      <c r="S1918" s="18"/>
      <c r="T1918" s="18"/>
      <c r="U1918" s="18"/>
      <c r="V1918" s="18"/>
      <c r="W1918" s="18"/>
      <c r="X1918" s="18"/>
      <c r="Y1918" s="18"/>
      <c r="Z1918" s="18"/>
      <c r="AA1918" s="18"/>
      <c r="AB1918" s="18"/>
      <c r="AC1918" s="18"/>
      <c r="AD1918" s="18"/>
      <c r="AE1918" s="18"/>
      <c r="AF1918" s="18"/>
      <c r="AG1918" s="18"/>
      <c r="AH1918" s="18"/>
      <c r="AI1918" s="18"/>
      <c r="AJ1918" s="18"/>
      <c r="AK1918" s="18"/>
      <c r="AL1918" s="18"/>
      <c r="AM1918" s="18"/>
      <c r="AN1918" s="18"/>
    </row>
    <row r="1919" spans="1:40" ht="15" customHeight="1">
      <c r="A1919" s="110"/>
      <c r="B1919" s="153" t="s">
        <v>936</v>
      </c>
      <c r="C1919" s="65" t="s">
        <v>946</v>
      </c>
      <c r="D1919" s="140"/>
      <c r="E1919" s="3"/>
      <c r="F1919" s="104"/>
      <c r="G1919" s="94"/>
      <c r="H1919" s="23"/>
      <c r="I1919" s="18"/>
      <c r="N1919" s="18"/>
      <c r="O1919" s="18"/>
      <c r="P1919" s="18"/>
      <c r="Q1919" s="18"/>
      <c r="R1919" s="18"/>
      <c r="S1919" s="18"/>
      <c r="T1919" s="18"/>
      <c r="U1919" s="18"/>
      <c r="V1919" s="18"/>
      <c r="W1919" s="18"/>
      <c r="X1919" s="18"/>
      <c r="Y1919" s="18"/>
      <c r="Z1919" s="18"/>
      <c r="AA1919" s="18"/>
      <c r="AB1919" s="18"/>
      <c r="AC1919" s="18"/>
      <c r="AD1919" s="18"/>
      <c r="AE1919" s="18"/>
      <c r="AF1919" s="18"/>
      <c r="AG1919" s="18"/>
      <c r="AH1919" s="18"/>
      <c r="AI1919" s="18"/>
      <c r="AJ1919" s="18"/>
      <c r="AK1919" s="18"/>
      <c r="AL1919" s="18"/>
      <c r="AM1919" s="18"/>
      <c r="AN1919" s="18"/>
    </row>
    <row r="1920" spans="1:40" ht="15" customHeight="1">
      <c r="A1920" s="21"/>
      <c r="B1920" s="66" t="s">
        <v>947</v>
      </c>
      <c r="C1920" s="66" t="s">
        <v>948</v>
      </c>
      <c r="D1920" s="141">
        <v>1</v>
      </c>
      <c r="E1920" s="6" t="s">
        <v>133</v>
      </c>
      <c r="F1920" s="102"/>
      <c r="G1920" s="105"/>
      <c r="H1920" s="133"/>
      <c r="I1920" s="18"/>
      <c r="N1920" s="18"/>
      <c r="O1920" s="18"/>
      <c r="P1920" s="18"/>
      <c r="Q1920" s="18"/>
      <c r="R1920" s="18"/>
      <c r="S1920" s="18"/>
      <c r="T1920" s="18"/>
      <c r="U1920" s="18"/>
      <c r="V1920" s="18"/>
      <c r="W1920" s="18"/>
      <c r="X1920" s="18"/>
      <c r="Y1920" s="18"/>
      <c r="Z1920" s="18"/>
      <c r="AA1920" s="18"/>
      <c r="AB1920" s="18"/>
      <c r="AC1920" s="18"/>
      <c r="AD1920" s="18"/>
      <c r="AE1920" s="18"/>
      <c r="AF1920" s="18"/>
      <c r="AG1920" s="18"/>
      <c r="AH1920" s="18"/>
      <c r="AI1920" s="18"/>
      <c r="AJ1920" s="18"/>
      <c r="AK1920" s="18"/>
      <c r="AL1920" s="18"/>
      <c r="AM1920" s="18"/>
      <c r="AN1920" s="18"/>
    </row>
    <row r="1921" spans="1:40" ht="15" customHeight="1">
      <c r="A1921" s="110"/>
      <c r="B1921" s="124"/>
      <c r="C1921" s="65" t="s">
        <v>949</v>
      </c>
      <c r="D1921" s="144"/>
      <c r="E1921" s="3"/>
      <c r="F1921" s="162"/>
      <c r="G1921" s="103"/>
      <c r="H1921" s="20"/>
      <c r="I1921" s="18"/>
      <c r="N1921" s="18"/>
      <c r="O1921" s="18"/>
      <c r="P1921" s="18"/>
      <c r="Q1921" s="18"/>
      <c r="R1921" s="18"/>
      <c r="S1921" s="18"/>
      <c r="T1921" s="18"/>
      <c r="U1921" s="18"/>
      <c r="V1921" s="18"/>
      <c r="W1921" s="18"/>
      <c r="X1921" s="18"/>
      <c r="Y1921" s="18"/>
      <c r="Z1921" s="18"/>
      <c r="AA1921" s="18"/>
      <c r="AB1921" s="18"/>
      <c r="AC1921" s="18"/>
      <c r="AD1921" s="18"/>
      <c r="AE1921" s="18"/>
      <c r="AF1921" s="18"/>
      <c r="AG1921" s="18"/>
      <c r="AH1921" s="18"/>
      <c r="AI1921" s="18"/>
      <c r="AJ1921" s="18"/>
      <c r="AK1921" s="18"/>
      <c r="AL1921" s="18"/>
      <c r="AM1921" s="18"/>
      <c r="AN1921" s="18"/>
    </row>
    <row r="1922" spans="1:40" ht="15" customHeight="1">
      <c r="A1922" s="28"/>
      <c r="B1922" s="113"/>
      <c r="C1922" s="113"/>
      <c r="D1922" s="142"/>
      <c r="E1922" s="11"/>
      <c r="F1922" s="186"/>
      <c r="G1922" s="100"/>
      <c r="H1922" s="99"/>
      <c r="I1922" s="18"/>
      <c r="N1922" s="18"/>
      <c r="O1922" s="18"/>
      <c r="P1922" s="18"/>
      <c r="Q1922" s="18"/>
      <c r="R1922" s="18"/>
      <c r="S1922" s="18"/>
      <c r="T1922" s="18"/>
      <c r="U1922" s="18"/>
      <c r="V1922" s="18"/>
      <c r="W1922" s="18"/>
      <c r="X1922" s="18"/>
      <c r="Y1922" s="18"/>
      <c r="Z1922" s="18"/>
      <c r="AA1922" s="18"/>
      <c r="AB1922" s="18"/>
      <c r="AC1922" s="18"/>
      <c r="AD1922" s="18"/>
      <c r="AE1922" s="18"/>
      <c r="AF1922" s="18"/>
      <c r="AG1922" s="18"/>
      <c r="AH1922" s="18"/>
      <c r="AI1922" s="18"/>
      <c r="AJ1922" s="18"/>
      <c r="AK1922" s="18"/>
      <c r="AL1922" s="18"/>
      <c r="AM1922" s="18"/>
      <c r="AN1922" s="18"/>
    </row>
    <row r="1923" spans="1:40" ht="15" customHeight="1">
      <c r="A1923" s="111"/>
      <c r="B1923" s="125" t="s">
        <v>936</v>
      </c>
      <c r="C1923" s="108"/>
      <c r="D1923" s="144"/>
      <c r="E1923" s="3"/>
      <c r="F1923" s="107"/>
      <c r="G1923" s="93"/>
      <c r="H1923" s="20"/>
      <c r="I1923" s="18"/>
      <c r="N1923" s="18"/>
      <c r="O1923" s="18"/>
      <c r="P1923" s="18"/>
      <c r="Q1923" s="18"/>
      <c r="R1923" s="18"/>
      <c r="S1923" s="18"/>
      <c r="T1923" s="18"/>
      <c r="U1923" s="18"/>
      <c r="V1923" s="18"/>
      <c r="W1923" s="18"/>
      <c r="X1923" s="18"/>
      <c r="Y1923" s="18"/>
      <c r="Z1923" s="18"/>
      <c r="AA1923" s="18"/>
      <c r="AB1923" s="18"/>
      <c r="AC1923" s="18"/>
      <c r="AD1923" s="18"/>
      <c r="AE1923" s="18"/>
      <c r="AF1923" s="18"/>
      <c r="AG1923" s="18"/>
      <c r="AH1923" s="18"/>
      <c r="AI1923" s="18"/>
      <c r="AJ1923" s="18"/>
      <c r="AK1923" s="18"/>
      <c r="AL1923" s="18"/>
      <c r="AM1923" s="18"/>
      <c r="AN1923" s="18"/>
    </row>
    <row r="1924" spans="1:40" ht="15" customHeight="1">
      <c r="A1924" s="116"/>
      <c r="B1924" s="66" t="s">
        <v>950</v>
      </c>
      <c r="C1924" s="66" t="s">
        <v>951</v>
      </c>
      <c r="D1924" s="141">
        <v>1</v>
      </c>
      <c r="E1924" s="6" t="s">
        <v>133</v>
      </c>
      <c r="F1924" s="102"/>
      <c r="G1924" s="105"/>
      <c r="H1924" s="133"/>
      <c r="I1924" s="18"/>
      <c r="N1924" s="18"/>
      <c r="O1924" s="18"/>
      <c r="P1924" s="18"/>
      <c r="Q1924" s="18"/>
      <c r="R1924" s="18"/>
      <c r="S1924" s="18"/>
      <c r="T1924" s="18"/>
      <c r="U1924" s="18"/>
      <c r="V1924" s="18"/>
      <c r="W1924" s="18"/>
      <c r="X1924" s="18"/>
      <c r="Y1924" s="18"/>
      <c r="Z1924" s="18"/>
      <c r="AA1924" s="18"/>
      <c r="AB1924" s="18"/>
      <c r="AC1924" s="18"/>
      <c r="AD1924" s="18"/>
      <c r="AE1924" s="18"/>
      <c r="AF1924" s="18"/>
      <c r="AG1924" s="18"/>
      <c r="AH1924" s="18"/>
      <c r="AI1924" s="18"/>
      <c r="AJ1924" s="18"/>
      <c r="AK1924" s="18"/>
      <c r="AL1924" s="18"/>
      <c r="AM1924" s="18"/>
      <c r="AN1924" s="18"/>
    </row>
    <row r="1925" spans="1:40" ht="15" customHeight="1">
      <c r="A1925" s="110"/>
      <c r="B1925" s="204" t="s">
        <v>936</v>
      </c>
      <c r="C1925" s="65" t="s">
        <v>952</v>
      </c>
      <c r="D1925" s="144"/>
      <c r="E1925" s="3"/>
      <c r="F1925" s="104"/>
      <c r="G1925" s="93"/>
      <c r="H1925" s="23"/>
      <c r="I1925" s="18"/>
      <c r="N1925" s="18"/>
      <c r="O1925" s="18"/>
      <c r="P1925" s="18"/>
      <c r="Q1925" s="18"/>
      <c r="R1925" s="18"/>
      <c r="S1925" s="18"/>
      <c r="T1925" s="18"/>
      <c r="U1925" s="18"/>
      <c r="V1925" s="18"/>
      <c r="W1925" s="18"/>
      <c r="X1925" s="18"/>
      <c r="Y1925" s="18"/>
      <c r="Z1925" s="18"/>
      <c r="AA1925" s="18"/>
      <c r="AB1925" s="18"/>
      <c r="AC1925" s="18"/>
      <c r="AD1925" s="18"/>
      <c r="AE1925" s="18"/>
      <c r="AF1925" s="18"/>
      <c r="AG1925" s="18"/>
      <c r="AH1925" s="18"/>
      <c r="AI1925" s="18"/>
      <c r="AJ1925" s="18"/>
      <c r="AK1925" s="18"/>
      <c r="AL1925" s="18"/>
      <c r="AM1925" s="18"/>
      <c r="AN1925" s="18"/>
    </row>
    <row r="1926" spans="1:40" ht="15" customHeight="1">
      <c r="A1926" s="116"/>
      <c r="B1926" s="66" t="s">
        <v>953</v>
      </c>
      <c r="C1926" s="66" t="s">
        <v>954</v>
      </c>
      <c r="D1926" s="141">
        <v>1</v>
      </c>
      <c r="E1926" s="6" t="s">
        <v>799</v>
      </c>
      <c r="F1926" s="102"/>
      <c r="G1926" s="40"/>
      <c r="H1926" s="133"/>
      <c r="I1926" s="18"/>
      <c r="N1926" s="18"/>
      <c r="O1926" s="18"/>
      <c r="P1926" s="18"/>
      <c r="Q1926" s="18"/>
      <c r="R1926" s="18"/>
      <c r="S1926" s="18"/>
      <c r="T1926" s="18"/>
      <c r="U1926" s="18"/>
      <c r="V1926" s="18"/>
      <c r="W1926" s="18"/>
      <c r="X1926" s="18"/>
      <c r="Y1926" s="18"/>
      <c r="Z1926" s="18"/>
      <c r="AA1926" s="18"/>
      <c r="AB1926" s="18"/>
      <c r="AC1926" s="18"/>
      <c r="AD1926" s="18"/>
      <c r="AE1926" s="18"/>
      <c r="AF1926" s="18"/>
      <c r="AG1926" s="18"/>
      <c r="AH1926" s="18"/>
      <c r="AI1926" s="18"/>
      <c r="AJ1926" s="18"/>
      <c r="AK1926" s="18"/>
      <c r="AL1926" s="18"/>
      <c r="AM1926" s="18"/>
      <c r="AN1926" s="18"/>
    </row>
    <row r="1927" spans="1:40" ht="15" customHeight="1">
      <c r="A1927" s="110"/>
      <c r="B1927" s="72"/>
      <c r="C1927" s="72" t="s">
        <v>955</v>
      </c>
      <c r="D1927" s="140"/>
      <c r="E1927" s="3"/>
      <c r="F1927" s="167"/>
      <c r="G1927" s="103"/>
      <c r="H1927" s="23"/>
      <c r="I1927" s="18"/>
      <c r="N1927" s="41"/>
      <c r="O1927" s="41"/>
      <c r="P1927" s="18"/>
      <c r="Q1927" s="18"/>
      <c r="R1927" s="18"/>
      <c r="S1927" s="18"/>
      <c r="T1927" s="18"/>
      <c r="U1927" s="18"/>
      <c r="V1927" s="18"/>
      <c r="W1927" s="18"/>
      <c r="X1927" s="18"/>
      <c r="Y1927" s="18"/>
      <c r="Z1927" s="18"/>
      <c r="AA1927" s="18"/>
      <c r="AB1927" s="18"/>
      <c r="AC1927" s="18"/>
      <c r="AD1927" s="18"/>
      <c r="AE1927" s="18"/>
      <c r="AF1927" s="18"/>
      <c r="AG1927" s="18"/>
      <c r="AH1927" s="18"/>
      <c r="AI1927" s="18"/>
      <c r="AJ1927" s="18"/>
      <c r="AK1927" s="18"/>
      <c r="AL1927" s="18"/>
      <c r="AM1927" s="18"/>
      <c r="AN1927" s="18"/>
    </row>
    <row r="1928" spans="1:40" ht="15" customHeight="1">
      <c r="A1928" s="21"/>
      <c r="B1928" s="16"/>
      <c r="C1928" s="5"/>
      <c r="D1928" s="141"/>
      <c r="E1928" s="6"/>
      <c r="F1928" s="163"/>
      <c r="G1928" s="40"/>
      <c r="H1928" s="22"/>
      <c r="I1928" s="18"/>
      <c r="N1928" s="41"/>
      <c r="O1928" s="41"/>
      <c r="P1928" s="18"/>
      <c r="Q1928" s="18"/>
      <c r="R1928" s="18"/>
      <c r="S1928" s="18"/>
      <c r="T1928" s="18"/>
      <c r="U1928" s="18"/>
      <c r="V1928" s="18"/>
      <c r="W1928" s="18"/>
      <c r="X1928" s="18"/>
      <c r="Y1928" s="18"/>
      <c r="Z1928" s="18"/>
      <c r="AA1928" s="18"/>
      <c r="AB1928" s="18"/>
      <c r="AC1928" s="18"/>
      <c r="AD1928" s="18"/>
      <c r="AE1928" s="18"/>
      <c r="AF1928" s="18"/>
      <c r="AG1928" s="18"/>
      <c r="AH1928" s="18"/>
      <c r="AI1928" s="18"/>
      <c r="AJ1928" s="18"/>
      <c r="AK1928" s="18"/>
      <c r="AL1928" s="18"/>
      <c r="AM1928" s="18"/>
      <c r="AN1928" s="18"/>
    </row>
    <row r="1929" spans="1:40" ht="15" customHeight="1">
      <c r="A1929" s="111"/>
      <c r="B1929" s="2"/>
      <c r="C1929" s="2"/>
      <c r="D1929" s="140"/>
      <c r="E1929" s="3"/>
      <c r="F1929" s="162"/>
      <c r="G1929" s="103"/>
      <c r="H1929" s="20"/>
      <c r="I1929" s="18"/>
      <c r="N1929" s="41"/>
      <c r="O1929" s="41"/>
      <c r="P1929" s="18"/>
      <c r="Q1929" s="18"/>
      <c r="R1929" s="18"/>
      <c r="S1929" s="18"/>
      <c r="T1929" s="18"/>
      <c r="U1929" s="18"/>
      <c r="V1929" s="18"/>
      <c r="W1929" s="18"/>
      <c r="X1929" s="18"/>
      <c r="Y1929" s="18"/>
      <c r="Z1929" s="18"/>
      <c r="AA1929" s="18"/>
      <c r="AB1929" s="18"/>
      <c r="AC1929" s="18"/>
      <c r="AD1929" s="18"/>
      <c r="AE1929" s="18"/>
      <c r="AF1929" s="18"/>
      <c r="AG1929" s="18"/>
      <c r="AH1929" s="18"/>
      <c r="AI1929" s="18"/>
      <c r="AJ1929" s="18"/>
      <c r="AK1929" s="18"/>
      <c r="AL1929" s="18"/>
      <c r="AM1929" s="18"/>
      <c r="AN1929" s="18"/>
    </row>
    <row r="1930" spans="1:40" ht="15" customHeight="1">
      <c r="A1930" s="126"/>
      <c r="B1930" s="16" t="s">
        <v>956</v>
      </c>
      <c r="C1930" s="2"/>
      <c r="D1930" s="141"/>
      <c r="E1930" s="6"/>
      <c r="F1930" s="162"/>
      <c r="G1930" s="40"/>
      <c r="H1930" s="20"/>
      <c r="I1930" s="18"/>
      <c r="N1930" s="41"/>
      <c r="O1930" s="41"/>
      <c r="P1930" s="18"/>
      <c r="Q1930" s="18"/>
      <c r="R1930" s="18"/>
      <c r="S1930" s="18"/>
      <c r="T1930" s="18"/>
      <c r="U1930" s="18"/>
      <c r="V1930" s="18"/>
      <c r="W1930" s="18"/>
      <c r="X1930" s="18"/>
      <c r="Y1930" s="18"/>
      <c r="Z1930" s="18"/>
      <c r="AA1930" s="18"/>
      <c r="AB1930" s="18"/>
      <c r="AC1930" s="18"/>
      <c r="AD1930" s="18"/>
      <c r="AE1930" s="18"/>
      <c r="AF1930" s="18"/>
      <c r="AG1930" s="18"/>
      <c r="AH1930" s="18"/>
      <c r="AI1930" s="18"/>
      <c r="AJ1930" s="18"/>
      <c r="AK1930" s="18"/>
      <c r="AL1930" s="18"/>
      <c r="AM1930" s="18"/>
      <c r="AN1930" s="18"/>
    </row>
    <row r="1931" spans="1:40" ht="15" customHeight="1">
      <c r="A1931" s="110"/>
      <c r="B1931" s="72" t="s">
        <v>957</v>
      </c>
      <c r="C1931" s="72" t="s">
        <v>958</v>
      </c>
      <c r="D1931" s="140"/>
      <c r="E1931" s="3"/>
      <c r="F1931" s="104"/>
      <c r="G1931" s="103"/>
      <c r="H1931" s="23"/>
      <c r="I1931" s="18"/>
      <c r="N1931" s="41"/>
      <c r="O1931" s="41"/>
      <c r="P1931" s="18"/>
      <c r="Q1931" s="18"/>
      <c r="R1931" s="18"/>
      <c r="S1931" s="18"/>
      <c r="T1931" s="18"/>
      <c r="U1931" s="18"/>
      <c r="V1931" s="18"/>
      <c r="W1931" s="18"/>
      <c r="X1931" s="18"/>
      <c r="Y1931" s="18"/>
      <c r="Z1931" s="18"/>
      <c r="AA1931" s="18"/>
      <c r="AB1931" s="18"/>
      <c r="AC1931" s="18"/>
      <c r="AD1931" s="18"/>
      <c r="AE1931" s="18"/>
      <c r="AF1931" s="18"/>
      <c r="AG1931" s="18"/>
      <c r="AH1931" s="18"/>
      <c r="AI1931" s="18"/>
      <c r="AJ1931" s="18"/>
      <c r="AK1931" s="18"/>
      <c r="AL1931" s="18"/>
      <c r="AM1931" s="18"/>
      <c r="AN1931" s="18"/>
    </row>
    <row r="1932" spans="1:40" ht="15" customHeight="1">
      <c r="A1932" s="21"/>
      <c r="B1932" s="16" t="s">
        <v>959</v>
      </c>
      <c r="C1932" s="5" t="s">
        <v>960</v>
      </c>
      <c r="D1932" s="141">
        <v>1</v>
      </c>
      <c r="E1932" s="6" t="s">
        <v>133</v>
      </c>
      <c r="F1932" s="102"/>
      <c r="G1932" s="40"/>
      <c r="H1932" s="133"/>
      <c r="I1932" s="18"/>
      <c r="N1932" s="41"/>
      <c r="O1932" s="41"/>
      <c r="P1932" s="18"/>
      <c r="Q1932" s="18"/>
      <c r="R1932" s="18"/>
      <c r="S1932" s="18"/>
      <c r="T1932" s="18"/>
      <c r="U1932" s="18"/>
      <c r="V1932" s="18"/>
      <c r="W1932" s="18"/>
      <c r="X1932" s="18"/>
      <c r="Y1932" s="18"/>
      <c r="Z1932" s="18"/>
      <c r="AA1932" s="18"/>
      <c r="AB1932" s="18"/>
      <c r="AC1932" s="18"/>
      <c r="AD1932" s="18"/>
      <c r="AE1932" s="18"/>
      <c r="AF1932" s="18"/>
      <c r="AG1932" s="18"/>
      <c r="AH1932" s="18"/>
      <c r="AI1932" s="18"/>
      <c r="AJ1932" s="18"/>
      <c r="AK1932" s="18"/>
      <c r="AL1932" s="18"/>
      <c r="AM1932" s="18"/>
      <c r="AN1932" s="18"/>
    </row>
    <row r="1933" spans="1:40" ht="15" customHeight="1">
      <c r="A1933" s="110"/>
      <c r="B1933" s="72" t="s">
        <v>957</v>
      </c>
      <c r="C1933" s="72" t="s">
        <v>961</v>
      </c>
      <c r="D1933" s="140"/>
      <c r="E1933" s="3"/>
      <c r="F1933" s="104"/>
      <c r="G1933" s="93"/>
      <c r="H1933" s="23"/>
      <c r="I1933" s="18"/>
      <c r="N1933" s="18"/>
      <c r="O1933" s="18"/>
      <c r="P1933" s="18"/>
      <c r="Q1933" s="18"/>
      <c r="R1933" s="18"/>
      <c r="S1933" s="18"/>
      <c r="T1933" s="18"/>
      <c r="U1933" s="18"/>
      <c r="V1933" s="18"/>
      <c r="W1933" s="18"/>
      <c r="X1933" s="18"/>
      <c r="Y1933" s="18"/>
      <c r="Z1933" s="18"/>
      <c r="AA1933" s="18"/>
      <c r="AB1933" s="18"/>
      <c r="AC1933" s="18"/>
      <c r="AD1933" s="18"/>
      <c r="AE1933" s="18"/>
      <c r="AF1933" s="18"/>
      <c r="AG1933" s="18"/>
      <c r="AH1933" s="18"/>
      <c r="AI1933" s="18"/>
      <c r="AJ1933" s="18"/>
      <c r="AK1933" s="18"/>
      <c r="AL1933" s="18"/>
      <c r="AM1933" s="18"/>
      <c r="AN1933" s="18"/>
    </row>
    <row r="1934" spans="1:40" ht="15" customHeight="1">
      <c r="A1934" s="21"/>
      <c r="B1934" s="5" t="s">
        <v>962</v>
      </c>
      <c r="C1934" s="5" t="s">
        <v>963</v>
      </c>
      <c r="D1934" s="141">
        <v>1</v>
      </c>
      <c r="E1934" s="6" t="s">
        <v>133</v>
      </c>
      <c r="F1934" s="102"/>
      <c r="G1934" s="40"/>
      <c r="H1934" s="133"/>
      <c r="I1934" s="18"/>
      <c r="N1934" s="18"/>
      <c r="O1934" s="18"/>
      <c r="P1934" s="18"/>
      <c r="Q1934" s="18"/>
      <c r="R1934" s="18"/>
      <c r="S1934" s="18"/>
      <c r="T1934" s="18"/>
      <c r="U1934" s="18"/>
      <c r="V1934" s="18"/>
      <c r="W1934" s="18"/>
      <c r="X1934" s="18"/>
      <c r="Y1934" s="18"/>
      <c r="Z1934" s="18"/>
      <c r="AA1934" s="18"/>
      <c r="AB1934" s="18"/>
      <c r="AC1934" s="18"/>
      <c r="AD1934" s="18"/>
      <c r="AE1934" s="18"/>
      <c r="AF1934" s="18"/>
      <c r="AG1934" s="18"/>
      <c r="AH1934" s="18"/>
      <c r="AI1934" s="18"/>
      <c r="AJ1934" s="18"/>
      <c r="AK1934" s="18"/>
      <c r="AL1934" s="18"/>
      <c r="AM1934" s="18"/>
      <c r="AN1934" s="18"/>
    </row>
    <row r="1935" spans="1:40" ht="15" customHeight="1">
      <c r="A1935" s="110"/>
      <c r="B1935" s="124"/>
      <c r="C1935" s="65" t="s">
        <v>964</v>
      </c>
      <c r="D1935" s="144"/>
      <c r="E1935" s="3"/>
      <c r="F1935" s="167"/>
      <c r="G1935" s="103"/>
      <c r="H1935" s="23"/>
      <c r="I1935" s="18"/>
      <c r="N1935" s="18"/>
      <c r="O1935" s="18"/>
      <c r="P1935" s="18"/>
      <c r="Q1935" s="18"/>
      <c r="R1935" s="18"/>
      <c r="S1935" s="18"/>
      <c r="T1935" s="18"/>
      <c r="U1935" s="18"/>
      <c r="V1935" s="18"/>
      <c r="W1935" s="18"/>
      <c r="X1935" s="18"/>
      <c r="Y1935" s="18"/>
      <c r="Z1935" s="18"/>
      <c r="AA1935" s="18"/>
      <c r="AB1935" s="18"/>
      <c r="AC1935" s="18"/>
      <c r="AD1935" s="18"/>
      <c r="AE1935" s="18"/>
      <c r="AF1935" s="18"/>
      <c r="AG1935" s="18"/>
      <c r="AH1935" s="18"/>
      <c r="AI1935" s="18"/>
      <c r="AJ1935" s="18"/>
      <c r="AK1935" s="18"/>
      <c r="AL1935" s="18"/>
      <c r="AM1935" s="18"/>
      <c r="AN1935" s="18"/>
    </row>
    <row r="1936" spans="1:40" ht="15" customHeight="1">
      <c r="A1936" s="116"/>
      <c r="B1936" s="66"/>
      <c r="C1936" s="66"/>
      <c r="D1936" s="141"/>
      <c r="E1936" s="6"/>
      <c r="F1936" s="163"/>
      <c r="G1936" s="40"/>
      <c r="H1936" s="22"/>
      <c r="I1936" s="18"/>
      <c r="N1936" s="18"/>
      <c r="O1936" s="18"/>
      <c r="P1936" s="18"/>
      <c r="Q1936" s="18"/>
      <c r="R1936" s="18"/>
      <c r="S1936" s="18"/>
      <c r="T1936" s="18"/>
      <c r="U1936" s="18"/>
      <c r="V1936" s="18"/>
      <c r="W1936" s="18"/>
      <c r="X1936" s="18"/>
      <c r="Y1936" s="18"/>
      <c r="Z1936" s="18"/>
      <c r="AA1936" s="18"/>
      <c r="AB1936" s="18"/>
      <c r="AC1936" s="18"/>
      <c r="AD1936" s="18"/>
      <c r="AE1936" s="18"/>
      <c r="AF1936" s="18"/>
      <c r="AG1936" s="18"/>
      <c r="AH1936" s="18"/>
      <c r="AI1936" s="18"/>
      <c r="AJ1936" s="18"/>
      <c r="AK1936" s="18"/>
      <c r="AL1936" s="18"/>
      <c r="AM1936" s="18"/>
      <c r="AN1936" s="18"/>
    </row>
    <row r="1937" spans="1:40" ht="15" customHeight="1">
      <c r="A1937" s="110"/>
      <c r="B1937" s="65" t="s">
        <v>957</v>
      </c>
      <c r="C1937" s="65" t="s">
        <v>965</v>
      </c>
      <c r="D1937" s="140"/>
      <c r="E1937" s="3"/>
      <c r="F1937" s="104"/>
      <c r="G1937" s="93"/>
      <c r="H1937" s="23"/>
      <c r="I1937" s="18"/>
      <c r="N1937" s="18"/>
      <c r="O1937" s="18"/>
      <c r="P1937" s="18"/>
      <c r="Q1937" s="18"/>
      <c r="R1937" s="18"/>
      <c r="S1937" s="18"/>
      <c r="T1937" s="18"/>
      <c r="U1937" s="18"/>
      <c r="V1937" s="18"/>
      <c r="W1937" s="18"/>
      <c r="X1937" s="18"/>
      <c r="Y1937" s="18"/>
      <c r="Z1937" s="18"/>
      <c r="AA1937" s="18"/>
      <c r="AB1937" s="18"/>
      <c r="AC1937" s="18"/>
      <c r="AD1937" s="18"/>
      <c r="AE1937" s="18"/>
      <c r="AF1937" s="18"/>
      <c r="AG1937" s="18"/>
      <c r="AH1937" s="18"/>
      <c r="AI1937" s="18"/>
      <c r="AJ1937" s="18"/>
      <c r="AK1937" s="18"/>
      <c r="AL1937" s="18"/>
      <c r="AM1937" s="18"/>
      <c r="AN1937" s="18"/>
    </row>
    <row r="1938" spans="1:40" ht="15" customHeight="1">
      <c r="A1938" s="116"/>
      <c r="B1938" s="66" t="s">
        <v>966</v>
      </c>
      <c r="C1938" s="66" t="s">
        <v>967</v>
      </c>
      <c r="D1938" s="141">
        <v>1</v>
      </c>
      <c r="E1938" s="6" t="s">
        <v>133</v>
      </c>
      <c r="F1938" s="102"/>
      <c r="G1938" s="40"/>
      <c r="H1938" s="133"/>
      <c r="I1938" s="18"/>
      <c r="J1938" s="56"/>
      <c r="K1938" s="56"/>
      <c r="L1938" s="56"/>
      <c r="N1938" s="18"/>
      <c r="O1938" s="18"/>
      <c r="P1938" s="18"/>
      <c r="Q1938" s="18"/>
      <c r="R1938" s="18"/>
      <c r="S1938" s="18"/>
      <c r="T1938" s="18"/>
      <c r="U1938" s="18"/>
      <c r="V1938" s="18"/>
      <c r="W1938" s="18"/>
      <c r="X1938" s="18"/>
      <c r="Y1938" s="18"/>
      <c r="Z1938" s="18"/>
      <c r="AA1938" s="18"/>
      <c r="AB1938" s="18"/>
      <c r="AC1938" s="18"/>
      <c r="AD1938" s="18"/>
      <c r="AE1938" s="18"/>
      <c r="AF1938" s="18"/>
      <c r="AG1938" s="18"/>
      <c r="AH1938" s="18"/>
      <c r="AI1938" s="18"/>
      <c r="AJ1938" s="18"/>
      <c r="AK1938" s="18"/>
      <c r="AL1938" s="18"/>
      <c r="AM1938" s="18"/>
      <c r="AN1938" s="18"/>
    </row>
    <row r="1939" spans="1:40" ht="15" customHeight="1">
      <c r="A1939" s="110"/>
      <c r="B1939" s="204" t="s">
        <v>968</v>
      </c>
      <c r="C1939" s="65" t="s">
        <v>969</v>
      </c>
      <c r="D1939" s="144"/>
      <c r="E1939" s="3"/>
      <c r="F1939" s="104"/>
      <c r="G1939" s="93"/>
      <c r="H1939" s="23"/>
      <c r="I1939" s="18"/>
      <c r="N1939" s="18"/>
      <c r="O1939" s="18"/>
      <c r="P1939" s="18"/>
      <c r="Q1939" s="18"/>
      <c r="R1939" s="18"/>
      <c r="S1939" s="18"/>
      <c r="T1939" s="18"/>
      <c r="U1939" s="18"/>
      <c r="V1939" s="18"/>
      <c r="W1939" s="18"/>
      <c r="X1939" s="18"/>
      <c r="Y1939" s="18"/>
      <c r="Z1939" s="18"/>
      <c r="AA1939" s="18"/>
      <c r="AB1939" s="18"/>
      <c r="AC1939" s="18"/>
      <c r="AD1939" s="18"/>
      <c r="AE1939" s="18"/>
      <c r="AF1939" s="18"/>
      <c r="AG1939" s="18"/>
      <c r="AH1939" s="18"/>
      <c r="AI1939" s="18"/>
      <c r="AJ1939" s="18"/>
      <c r="AK1939" s="18"/>
      <c r="AL1939" s="18"/>
      <c r="AM1939" s="18"/>
      <c r="AN1939" s="18"/>
    </row>
    <row r="1940" spans="1:40" ht="15" customHeight="1">
      <c r="A1940" s="116"/>
      <c r="B1940" s="66" t="s">
        <v>970</v>
      </c>
      <c r="C1940" s="66" t="s">
        <v>971</v>
      </c>
      <c r="D1940" s="141">
        <v>1</v>
      </c>
      <c r="E1940" s="6" t="s">
        <v>133</v>
      </c>
      <c r="F1940" s="102"/>
      <c r="G1940" s="40"/>
      <c r="H1940" s="133"/>
      <c r="I1940" s="18"/>
      <c r="N1940" s="18"/>
      <c r="O1940" s="18"/>
      <c r="P1940" s="18"/>
      <c r="Q1940" s="18"/>
      <c r="R1940" s="18"/>
      <c r="S1940" s="18"/>
      <c r="T1940" s="18"/>
      <c r="U1940" s="18"/>
      <c r="V1940" s="18"/>
      <c r="W1940" s="18"/>
      <c r="X1940" s="18"/>
      <c r="Y1940" s="18"/>
      <c r="Z1940" s="18"/>
      <c r="AA1940" s="18"/>
      <c r="AB1940" s="18"/>
      <c r="AC1940" s="18"/>
      <c r="AD1940" s="18"/>
      <c r="AE1940" s="18"/>
      <c r="AF1940" s="18"/>
      <c r="AG1940" s="18"/>
      <c r="AH1940" s="18"/>
      <c r="AI1940" s="18"/>
      <c r="AJ1940" s="18"/>
      <c r="AK1940" s="18"/>
      <c r="AL1940" s="18"/>
      <c r="AM1940" s="18"/>
      <c r="AN1940" s="18"/>
    </row>
    <row r="1941" spans="1:40" ht="15" customHeight="1">
      <c r="A1941" s="110"/>
      <c r="B1941" s="65" t="s">
        <v>968</v>
      </c>
      <c r="C1941" s="65" t="s">
        <v>972</v>
      </c>
      <c r="D1941" s="140"/>
      <c r="E1941" s="3"/>
      <c r="F1941" s="104"/>
      <c r="G1941" s="93"/>
      <c r="H1941" s="23"/>
      <c r="I1941" s="18"/>
      <c r="N1941" s="18"/>
      <c r="O1941" s="18"/>
      <c r="P1941" s="18"/>
      <c r="Q1941" s="18"/>
      <c r="R1941" s="18"/>
      <c r="S1941" s="18"/>
      <c r="T1941" s="18"/>
      <c r="U1941" s="18"/>
      <c r="V1941" s="18"/>
      <c r="W1941" s="18"/>
      <c r="X1941" s="18"/>
      <c r="Y1941" s="18"/>
      <c r="Z1941" s="18"/>
      <c r="AA1941" s="18"/>
      <c r="AB1941" s="18"/>
      <c r="AC1941" s="18"/>
      <c r="AD1941" s="18"/>
      <c r="AE1941" s="18"/>
      <c r="AF1941" s="18"/>
      <c r="AG1941" s="18"/>
      <c r="AH1941" s="18"/>
      <c r="AI1941" s="18"/>
      <c r="AJ1941" s="18"/>
      <c r="AK1941" s="18"/>
      <c r="AL1941" s="18"/>
      <c r="AM1941" s="18"/>
      <c r="AN1941" s="18"/>
    </row>
    <row r="1942" spans="1:40" ht="15" customHeight="1">
      <c r="A1942" s="116"/>
      <c r="B1942" s="66" t="s">
        <v>973</v>
      </c>
      <c r="C1942" s="66" t="s">
        <v>971</v>
      </c>
      <c r="D1942" s="141">
        <v>1</v>
      </c>
      <c r="E1942" s="6" t="s">
        <v>133</v>
      </c>
      <c r="F1942" s="102"/>
      <c r="G1942" s="40"/>
      <c r="H1942" s="133"/>
      <c r="I1942" s="18"/>
      <c r="J1942" s="56"/>
      <c r="K1942" s="56"/>
      <c r="L1942" s="56"/>
      <c r="N1942" s="18"/>
      <c r="O1942" s="18"/>
      <c r="P1942" s="18"/>
      <c r="Q1942" s="18"/>
      <c r="R1942" s="18"/>
      <c r="S1942" s="18"/>
      <c r="T1942" s="18"/>
      <c r="U1942" s="18"/>
      <c r="V1942" s="18"/>
      <c r="W1942" s="18"/>
      <c r="X1942" s="18"/>
      <c r="Y1942" s="18"/>
      <c r="Z1942" s="18"/>
      <c r="AA1942" s="18"/>
      <c r="AB1942" s="18"/>
      <c r="AC1942" s="18"/>
      <c r="AD1942" s="18"/>
      <c r="AE1942" s="18"/>
      <c r="AF1942" s="18"/>
      <c r="AG1942" s="18"/>
      <c r="AH1942" s="18"/>
      <c r="AI1942" s="18"/>
      <c r="AJ1942" s="18"/>
      <c r="AK1942" s="18"/>
      <c r="AL1942" s="18"/>
      <c r="AM1942" s="18"/>
      <c r="AN1942" s="18"/>
    </row>
    <row r="1943" spans="1:40" ht="15" customHeight="1">
      <c r="A1943" s="110"/>
      <c r="B1943" s="65" t="s">
        <v>974</v>
      </c>
      <c r="C1943" s="65" t="s">
        <v>975</v>
      </c>
      <c r="D1943" s="140"/>
      <c r="E1943" s="95"/>
      <c r="F1943" s="104"/>
      <c r="G1943" s="93"/>
      <c r="H1943" s="23"/>
      <c r="I1943" s="18"/>
      <c r="N1943" s="18"/>
      <c r="O1943" s="18"/>
      <c r="P1943" s="18"/>
      <c r="Q1943" s="18"/>
      <c r="R1943" s="18"/>
      <c r="S1943" s="18"/>
      <c r="T1943" s="18"/>
      <c r="U1943" s="18"/>
      <c r="V1943" s="18"/>
      <c r="W1943" s="18"/>
      <c r="X1943" s="18"/>
      <c r="Y1943" s="18"/>
      <c r="Z1943" s="18"/>
      <c r="AA1943" s="18"/>
      <c r="AB1943" s="18"/>
      <c r="AC1943" s="18"/>
      <c r="AD1943" s="18"/>
      <c r="AE1943" s="18"/>
      <c r="AF1943" s="18"/>
      <c r="AG1943" s="18"/>
      <c r="AH1943" s="18"/>
      <c r="AI1943" s="18"/>
      <c r="AJ1943" s="18"/>
      <c r="AK1943" s="18"/>
      <c r="AL1943" s="18"/>
      <c r="AM1943" s="18"/>
      <c r="AN1943" s="18"/>
    </row>
    <row r="1944" spans="1:40" ht="15" customHeight="1">
      <c r="A1944" s="21"/>
      <c r="B1944" s="66" t="s">
        <v>976</v>
      </c>
      <c r="C1944" s="66" t="s">
        <v>977</v>
      </c>
      <c r="D1944" s="141">
        <v>1</v>
      </c>
      <c r="E1944" s="96" t="s">
        <v>226</v>
      </c>
      <c r="F1944" s="102"/>
      <c r="G1944" s="40"/>
      <c r="H1944" s="133"/>
      <c r="I1944" s="18"/>
      <c r="N1944" s="18"/>
      <c r="O1944" s="18"/>
      <c r="P1944" s="18"/>
      <c r="Q1944" s="18"/>
      <c r="R1944" s="18"/>
      <c r="S1944" s="18"/>
      <c r="T1944" s="18"/>
      <c r="U1944" s="18"/>
      <c r="V1944" s="18"/>
      <c r="W1944" s="18"/>
      <c r="X1944" s="18"/>
      <c r="Y1944" s="18"/>
      <c r="Z1944" s="18"/>
      <c r="AA1944" s="18"/>
      <c r="AB1944" s="18"/>
      <c r="AC1944" s="18"/>
      <c r="AD1944" s="18"/>
      <c r="AE1944" s="18"/>
      <c r="AF1944" s="18"/>
      <c r="AG1944" s="18"/>
      <c r="AH1944" s="18"/>
      <c r="AI1944" s="18"/>
      <c r="AJ1944" s="18"/>
      <c r="AK1944" s="18"/>
      <c r="AL1944" s="18"/>
      <c r="AM1944" s="18"/>
      <c r="AN1944" s="18"/>
    </row>
    <row r="1945" spans="1:40" ht="15" customHeight="1">
      <c r="A1945" s="110"/>
      <c r="B1945" s="72" t="s">
        <v>974</v>
      </c>
      <c r="C1945" s="72" t="s">
        <v>978</v>
      </c>
      <c r="D1945" s="140"/>
      <c r="E1945" s="3"/>
      <c r="F1945" s="104"/>
      <c r="G1945" s="93"/>
      <c r="H1945" s="23"/>
      <c r="I1945" s="18"/>
      <c r="N1945" s="18"/>
      <c r="O1945" s="18"/>
      <c r="P1945" s="18"/>
      <c r="Q1945" s="18"/>
      <c r="R1945" s="18"/>
      <c r="S1945" s="18"/>
      <c r="T1945" s="18"/>
      <c r="U1945" s="18"/>
      <c r="V1945" s="18"/>
      <c r="W1945" s="18"/>
      <c r="X1945" s="18"/>
      <c r="Y1945" s="18"/>
      <c r="Z1945" s="18"/>
      <c r="AA1945" s="18"/>
      <c r="AB1945" s="18"/>
      <c r="AC1945" s="18"/>
      <c r="AD1945" s="18"/>
      <c r="AE1945" s="18"/>
      <c r="AF1945" s="18"/>
      <c r="AG1945" s="18"/>
      <c r="AH1945" s="18"/>
      <c r="AI1945" s="18"/>
      <c r="AJ1945" s="18"/>
      <c r="AK1945" s="18"/>
      <c r="AL1945" s="18"/>
      <c r="AM1945" s="18"/>
      <c r="AN1945" s="18"/>
    </row>
    <row r="1946" spans="1:40" ht="15" customHeight="1">
      <c r="A1946" s="21"/>
      <c r="B1946" s="16" t="s">
        <v>979</v>
      </c>
      <c r="C1946" s="5" t="s">
        <v>980</v>
      </c>
      <c r="D1946" s="141">
        <v>1</v>
      </c>
      <c r="E1946" s="6" t="s">
        <v>226</v>
      </c>
      <c r="F1946" s="102"/>
      <c r="G1946" s="40"/>
      <c r="H1946" s="133"/>
      <c r="I1946" s="18"/>
      <c r="N1946" s="18"/>
      <c r="O1946" s="18"/>
      <c r="P1946" s="18"/>
      <c r="Q1946" s="18"/>
      <c r="R1946" s="18"/>
      <c r="S1946" s="18"/>
      <c r="T1946" s="18"/>
      <c r="U1946" s="18"/>
      <c r="V1946" s="18"/>
      <c r="W1946" s="18"/>
      <c r="X1946" s="18"/>
      <c r="Y1946" s="18"/>
      <c r="Z1946" s="18"/>
      <c r="AA1946" s="18"/>
      <c r="AB1946" s="18"/>
      <c r="AC1946" s="18"/>
      <c r="AD1946" s="18"/>
      <c r="AE1946" s="18"/>
      <c r="AF1946" s="18"/>
      <c r="AG1946" s="18"/>
      <c r="AH1946" s="18"/>
      <c r="AI1946" s="18"/>
      <c r="AJ1946" s="18"/>
      <c r="AK1946" s="18"/>
      <c r="AL1946" s="18"/>
      <c r="AM1946" s="18"/>
      <c r="AN1946" s="18"/>
    </row>
    <row r="1947" spans="1:40" ht="15" customHeight="1">
      <c r="A1947" s="110"/>
      <c r="B1947" s="65" t="s">
        <v>974</v>
      </c>
      <c r="C1947" s="65" t="s">
        <v>981</v>
      </c>
      <c r="D1947" s="140"/>
      <c r="E1947" s="95"/>
      <c r="F1947" s="104"/>
      <c r="G1947" s="93"/>
      <c r="H1947" s="23"/>
      <c r="I1947" s="18"/>
      <c r="N1947" s="18"/>
      <c r="O1947" s="18"/>
      <c r="P1947" s="18"/>
      <c r="Q1947" s="18"/>
      <c r="R1947" s="18"/>
      <c r="S1947" s="18"/>
      <c r="T1947" s="18"/>
      <c r="U1947" s="18"/>
      <c r="V1947" s="18"/>
      <c r="W1947" s="18"/>
      <c r="X1947" s="18"/>
      <c r="Y1947" s="18"/>
      <c r="Z1947" s="18"/>
      <c r="AA1947" s="18"/>
      <c r="AB1947" s="18"/>
      <c r="AC1947" s="18"/>
      <c r="AD1947" s="18"/>
      <c r="AE1947" s="18"/>
      <c r="AF1947" s="18"/>
      <c r="AG1947" s="18"/>
      <c r="AH1947" s="18"/>
      <c r="AI1947" s="18"/>
      <c r="AJ1947" s="18"/>
      <c r="AK1947" s="18"/>
      <c r="AL1947" s="18"/>
      <c r="AM1947" s="18"/>
      <c r="AN1947" s="18"/>
    </row>
    <row r="1948" spans="1:40" ht="15" customHeight="1">
      <c r="A1948" s="21"/>
      <c r="B1948" s="66" t="s">
        <v>982</v>
      </c>
      <c r="C1948" s="66" t="s">
        <v>977</v>
      </c>
      <c r="D1948" s="141">
        <v>3</v>
      </c>
      <c r="E1948" s="6" t="s">
        <v>226</v>
      </c>
      <c r="F1948" s="102"/>
      <c r="G1948" s="40"/>
      <c r="H1948" s="133"/>
      <c r="I1948" s="18"/>
      <c r="N1948" s="18"/>
      <c r="O1948" s="18"/>
      <c r="P1948" s="18"/>
      <c r="Q1948" s="18"/>
      <c r="R1948" s="18"/>
      <c r="S1948" s="18"/>
      <c r="T1948" s="18"/>
      <c r="U1948" s="18"/>
      <c r="V1948" s="18"/>
      <c r="W1948" s="18"/>
      <c r="X1948" s="18"/>
      <c r="Y1948" s="18"/>
      <c r="Z1948" s="18"/>
      <c r="AA1948" s="18"/>
      <c r="AB1948" s="18"/>
      <c r="AC1948" s="18"/>
      <c r="AD1948" s="18"/>
      <c r="AE1948" s="18"/>
      <c r="AF1948" s="18"/>
      <c r="AG1948" s="18"/>
      <c r="AH1948" s="18"/>
      <c r="AI1948" s="18"/>
      <c r="AJ1948" s="18"/>
      <c r="AK1948" s="18"/>
      <c r="AL1948" s="18"/>
      <c r="AM1948" s="18"/>
      <c r="AN1948" s="18"/>
    </row>
    <row r="1949" spans="1:40" ht="15" customHeight="1">
      <c r="A1949" s="110"/>
      <c r="B1949" s="65" t="s">
        <v>974</v>
      </c>
      <c r="C1949" s="65" t="s">
        <v>983</v>
      </c>
      <c r="D1949" s="140"/>
      <c r="E1949" s="3"/>
      <c r="F1949" s="104"/>
      <c r="G1949" s="93"/>
      <c r="H1949" s="23"/>
      <c r="I1949" s="18"/>
      <c r="N1949" s="18"/>
      <c r="O1949" s="18"/>
      <c r="P1949" s="18"/>
      <c r="Q1949" s="18"/>
      <c r="R1949" s="18"/>
      <c r="S1949" s="18"/>
      <c r="T1949" s="18"/>
      <c r="U1949" s="18"/>
      <c r="V1949" s="18"/>
      <c r="W1949" s="18"/>
      <c r="X1949" s="18"/>
      <c r="Y1949" s="18"/>
      <c r="Z1949" s="18"/>
      <c r="AA1949" s="18"/>
      <c r="AB1949" s="18"/>
      <c r="AC1949" s="18"/>
      <c r="AD1949" s="18"/>
      <c r="AE1949" s="18"/>
      <c r="AF1949" s="18"/>
      <c r="AG1949" s="18"/>
      <c r="AH1949" s="18"/>
      <c r="AI1949" s="18"/>
      <c r="AJ1949" s="18"/>
      <c r="AK1949" s="18"/>
      <c r="AL1949" s="18"/>
      <c r="AM1949" s="18"/>
      <c r="AN1949" s="18"/>
    </row>
    <row r="1950" spans="1:40" ht="15" customHeight="1">
      <c r="A1950" s="21"/>
      <c r="B1950" s="66" t="s">
        <v>984</v>
      </c>
      <c r="C1950" s="66" t="s">
        <v>980</v>
      </c>
      <c r="D1950" s="141">
        <v>1</v>
      </c>
      <c r="E1950" s="6" t="s">
        <v>226</v>
      </c>
      <c r="F1950" s="102"/>
      <c r="G1950" s="40"/>
      <c r="H1950" s="133"/>
      <c r="I1950" s="18"/>
      <c r="N1950" s="18"/>
      <c r="O1950" s="18"/>
      <c r="P1950" s="18"/>
      <c r="Q1950" s="18"/>
      <c r="R1950" s="18"/>
      <c r="S1950" s="18"/>
      <c r="T1950" s="18"/>
      <c r="U1950" s="18"/>
      <c r="V1950" s="18"/>
      <c r="W1950" s="18"/>
      <c r="X1950" s="18"/>
      <c r="Y1950" s="18"/>
      <c r="Z1950" s="18"/>
      <c r="AA1950" s="18"/>
      <c r="AB1950" s="18"/>
      <c r="AC1950" s="18"/>
      <c r="AD1950" s="18"/>
      <c r="AE1950" s="18"/>
      <c r="AF1950" s="18"/>
      <c r="AG1950" s="18"/>
      <c r="AH1950" s="18"/>
      <c r="AI1950" s="18"/>
      <c r="AJ1950" s="18"/>
      <c r="AK1950" s="18"/>
      <c r="AL1950" s="18"/>
      <c r="AM1950" s="18"/>
      <c r="AN1950" s="18"/>
    </row>
    <row r="1951" spans="1:40" ht="15" customHeight="1">
      <c r="A1951" s="110"/>
      <c r="B1951" s="65" t="s">
        <v>985</v>
      </c>
      <c r="C1951" s="65" t="s">
        <v>986</v>
      </c>
      <c r="D1951" s="140"/>
      <c r="E1951" s="3"/>
      <c r="F1951" s="104"/>
      <c r="G1951" s="93"/>
      <c r="H1951" s="23"/>
      <c r="I1951" s="18"/>
      <c r="N1951" s="18"/>
      <c r="O1951" s="18"/>
      <c r="P1951" s="18"/>
      <c r="Q1951" s="18"/>
      <c r="R1951" s="18"/>
      <c r="S1951" s="18"/>
      <c r="T1951" s="18"/>
      <c r="U1951" s="18"/>
      <c r="V1951" s="18"/>
      <c r="W1951" s="18"/>
      <c r="X1951" s="18"/>
      <c r="Y1951" s="18"/>
      <c r="Z1951" s="18"/>
      <c r="AA1951" s="18"/>
      <c r="AB1951" s="18"/>
      <c r="AC1951" s="18"/>
      <c r="AD1951" s="18"/>
      <c r="AE1951" s="18"/>
      <c r="AF1951" s="18"/>
      <c r="AG1951" s="18"/>
      <c r="AH1951" s="18"/>
      <c r="AI1951" s="18"/>
      <c r="AJ1951" s="18"/>
      <c r="AK1951" s="18"/>
      <c r="AL1951" s="18"/>
      <c r="AM1951" s="18"/>
      <c r="AN1951" s="18"/>
    </row>
    <row r="1952" spans="1:40" ht="15" customHeight="1">
      <c r="A1952" s="21"/>
      <c r="B1952" s="66" t="s">
        <v>987</v>
      </c>
      <c r="C1952" s="66" t="s">
        <v>988</v>
      </c>
      <c r="D1952" s="141">
        <v>1</v>
      </c>
      <c r="E1952" s="6" t="s">
        <v>133</v>
      </c>
      <c r="F1952" s="102"/>
      <c r="G1952" s="40"/>
      <c r="H1952" s="133"/>
      <c r="I1952" s="18"/>
      <c r="N1952" s="18"/>
      <c r="O1952" s="18"/>
      <c r="P1952" s="18"/>
      <c r="Q1952" s="18"/>
      <c r="R1952" s="18"/>
      <c r="S1952" s="18"/>
      <c r="T1952" s="18"/>
      <c r="U1952" s="18"/>
      <c r="V1952" s="18"/>
      <c r="W1952" s="18"/>
      <c r="X1952" s="18"/>
      <c r="Y1952" s="18"/>
      <c r="Z1952" s="18"/>
      <c r="AA1952" s="18"/>
      <c r="AB1952" s="18"/>
      <c r="AC1952" s="18"/>
      <c r="AD1952" s="18"/>
      <c r="AE1952" s="18"/>
      <c r="AF1952" s="18"/>
      <c r="AG1952" s="18"/>
      <c r="AH1952" s="18"/>
      <c r="AI1952" s="18"/>
      <c r="AJ1952" s="18"/>
      <c r="AK1952" s="18"/>
      <c r="AL1952" s="18"/>
      <c r="AM1952" s="18"/>
      <c r="AN1952" s="18"/>
    </row>
    <row r="1953" spans="1:40" ht="15" customHeight="1">
      <c r="A1953" s="110"/>
      <c r="B1953" s="124"/>
      <c r="C1953" s="65"/>
      <c r="D1953" s="144"/>
      <c r="E1953" s="3"/>
      <c r="F1953" s="162"/>
      <c r="G1953" s="103"/>
      <c r="H1953" s="20"/>
      <c r="I1953" s="18"/>
      <c r="N1953" s="18"/>
      <c r="O1953" s="18"/>
      <c r="P1953" s="18"/>
      <c r="Q1953" s="18"/>
      <c r="R1953" s="18"/>
      <c r="S1953" s="18"/>
      <c r="T1953" s="18"/>
      <c r="U1953" s="18"/>
      <c r="V1953" s="18"/>
      <c r="W1953" s="18"/>
      <c r="X1953" s="18"/>
      <c r="Y1953" s="18"/>
      <c r="Z1953" s="18"/>
      <c r="AA1953" s="18"/>
      <c r="AB1953" s="18"/>
      <c r="AC1953" s="18"/>
      <c r="AD1953" s="18"/>
      <c r="AE1953" s="18"/>
      <c r="AF1953" s="18"/>
      <c r="AG1953" s="18"/>
      <c r="AH1953" s="18"/>
      <c r="AI1953" s="18"/>
      <c r="AJ1953" s="18"/>
      <c r="AK1953" s="18"/>
      <c r="AL1953" s="18"/>
      <c r="AM1953" s="18"/>
      <c r="AN1953" s="18"/>
    </row>
    <row r="1954" spans="1:40" ht="15" customHeight="1">
      <c r="A1954" s="28"/>
      <c r="B1954" s="113"/>
      <c r="C1954" s="113"/>
      <c r="D1954" s="142"/>
      <c r="E1954" s="11"/>
      <c r="F1954" s="186"/>
      <c r="G1954" s="100"/>
      <c r="H1954" s="99"/>
      <c r="I1954" s="18"/>
      <c r="N1954" s="18"/>
      <c r="O1954" s="18"/>
      <c r="P1954" s="18"/>
      <c r="Q1954" s="18"/>
      <c r="R1954" s="18"/>
      <c r="S1954" s="18"/>
      <c r="T1954" s="18"/>
      <c r="U1954" s="18"/>
      <c r="V1954" s="18"/>
      <c r="W1954" s="18"/>
      <c r="X1954" s="18"/>
      <c r="Y1954" s="18"/>
      <c r="Z1954" s="18"/>
      <c r="AA1954" s="18"/>
      <c r="AB1954" s="18"/>
      <c r="AC1954" s="18"/>
      <c r="AD1954" s="18"/>
      <c r="AE1954" s="18"/>
      <c r="AF1954" s="18"/>
      <c r="AG1954" s="18"/>
      <c r="AH1954" s="18"/>
      <c r="AI1954" s="18"/>
      <c r="AJ1954" s="18"/>
      <c r="AK1954" s="18"/>
      <c r="AL1954" s="18"/>
      <c r="AM1954" s="18"/>
      <c r="AN1954" s="18"/>
    </row>
    <row r="1955" spans="1:40" ht="15" customHeight="1">
      <c r="A1955" s="111"/>
      <c r="B1955" s="125"/>
      <c r="C1955" s="108"/>
      <c r="D1955" s="144"/>
      <c r="E1955" s="3"/>
      <c r="F1955" s="162"/>
      <c r="G1955" s="103"/>
      <c r="H1955" s="20"/>
      <c r="I1955" s="18"/>
      <c r="N1955" s="18"/>
      <c r="O1955" s="18"/>
      <c r="P1955" s="18"/>
      <c r="Q1955" s="18"/>
      <c r="R1955" s="18"/>
      <c r="S1955" s="18"/>
      <c r="T1955" s="18"/>
      <c r="U1955" s="18"/>
      <c r="V1955" s="18"/>
      <c r="W1955" s="18"/>
      <c r="X1955" s="18"/>
      <c r="Y1955" s="18"/>
      <c r="Z1955" s="18"/>
      <c r="AA1955" s="18"/>
      <c r="AB1955" s="18"/>
      <c r="AC1955" s="18"/>
      <c r="AD1955" s="18"/>
      <c r="AE1955" s="18"/>
      <c r="AF1955" s="18"/>
      <c r="AG1955" s="18"/>
      <c r="AH1955" s="18"/>
      <c r="AI1955" s="18"/>
      <c r="AJ1955" s="18"/>
      <c r="AK1955" s="18"/>
      <c r="AL1955" s="18"/>
      <c r="AM1955" s="18"/>
      <c r="AN1955" s="18"/>
    </row>
    <row r="1956" spans="1:40" ht="15" customHeight="1">
      <c r="A1956" s="116"/>
      <c r="B1956" s="66" t="s">
        <v>989</v>
      </c>
      <c r="C1956" s="66" t="s">
        <v>990</v>
      </c>
      <c r="D1956" s="141">
        <v>2</v>
      </c>
      <c r="E1956" s="6" t="s">
        <v>133</v>
      </c>
      <c r="F1956" s="163"/>
      <c r="G1956" s="105"/>
      <c r="H1956" s="22"/>
      <c r="I1956" s="18"/>
      <c r="N1956" s="18"/>
      <c r="O1956" s="18"/>
      <c r="P1956" s="18"/>
      <c r="Q1956" s="18"/>
      <c r="R1956" s="18"/>
      <c r="S1956" s="18"/>
      <c r="T1956" s="18"/>
      <c r="U1956" s="18"/>
      <c r="V1956" s="18"/>
      <c r="W1956" s="18"/>
      <c r="X1956" s="18"/>
      <c r="Y1956" s="18"/>
      <c r="Z1956" s="18"/>
      <c r="AA1956" s="18"/>
      <c r="AB1956" s="18"/>
      <c r="AC1956" s="18"/>
      <c r="AD1956" s="18"/>
      <c r="AE1956" s="18"/>
      <c r="AF1956" s="18"/>
      <c r="AG1956" s="18"/>
      <c r="AH1956" s="18"/>
      <c r="AI1956" s="18"/>
      <c r="AJ1956" s="18"/>
      <c r="AK1956" s="18"/>
      <c r="AL1956" s="18"/>
      <c r="AM1956" s="18"/>
      <c r="AN1956" s="18"/>
    </row>
    <row r="1957" spans="1:40" ht="15" customHeight="1">
      <c r="A1957" s="111"/>
      <c r="B1957" s="125"/>
      <c r="C1957" s="108"/>
      <c r="D1957" s="144"/>
      <c r="E1957" s="3"/>
      <c r="F1957" s="162"/>
      <c r="G1957" s="103"/>
      <c r="H1957" s="20"/>
      <c r="I1957" s="18"/>
      <c r="N1957" s="18"/>
      <c r="O1957" s="18"/>
      <c r="P1957" s="18"/>
      <c r="Q1957" s="18"/>
      <c r="R1957" s="18"/>
      <c r="S1957" s="18"/>
      <c r="T1957" s="18"/>
      <c r="U1957" s="18"/>
      <c r="V1957" s="18"/>
      <c r="W1957" s="18"/>
      <c r="X1957" s="18"/>
      <c r="Y1957" s="18"/>
      <c r="Z1957" s="18"/>
      <c r="AA1957" s="18"/>
      <c r="AB1957" s="18"/>
      <c r="AC1957" s="18"/>
      <c r="AD1957" s="18"/>
      <c r="AE1957" s="18"/>
      <c r="AF1957" s="18"/>
      <c r="AG1957" s="18"/>
      <c r="AH1957" s="18"/>
      <c r="AI1957" s="18"/>
      <c r="AJ1957" s="18"/>
      <c r="AK1957" s="18"/>
      <c r="AL1957" s="18"/>
      <c r="AM1957" s="18"/>
      <c r="AN1957" s="18"/>
    </row>
    <row r="1958" spans="1:40" ht="15" customHeight="1">
      <c r="A1958" s="120"/>
      <c r="B1958" s="66" t="s">
        <v>991</v>
      </c>
      <c r="C1958" s="108" t="s">
        <v>992</v>
      </c>
      <c r="D1958" s="141">
        <v>1</v>
      </c>
      <c r="E1958" s="6" t="s">
        <v>133</v>
      </c>
      <c r="F1958" s="162"/>
      <c r="G1958" s="103"/>
      <c r="H1958" s="20"/>
      <c r="I1958" s="18"/>
      <c r="N1958" s="18"/>
      <c r="O1958" s="18"/>
      <c r="P1958" s="18"/>
      <c r="Q1958" s="18"/>
      <c r="R1958" s="18"/>
      <c r="S1958" s="18"/>
      <c r="T1958" s="18"/>
      <c r="U1958" s="18"/>
      <c r="V1958" s="18"/>
      <c r="W1958" s="18"/>
      <c r="X1958" s="18"/>
      <c r="Y1958" s="18"/>
      <c r="Z1958" s="18"/>
      <c r="AA1958" s="18"/>
      <c r="AB1958" s="18"/>
      <c r="AC1958" s="18"/>
      <c r="AD1958" s="18"/>
      <c r="AE1958" s="18"/>
      <c r="AF1958" s="18"/>
      <c r="AG1958" s="18"/>
      <c r="AH1958" s="18"/>
      <c r="AI1958" s="18"/>
      <c r="AJ1958" s="18"/>
      <c r="AK1958" s="18"/>
      <c r="AL1958" s="18"/>
      <c r="AM1958" s="18"/>
      <c r="AN1958" s="18"/>
    </row>
    <row r="1959" spans="1:40" ht="15" customHeight="1">
      <c r="A1959" s="110"/>
      <c r="B1959" s="124"/>
      <c r="C1959" s="65"/>
      <c r="D1959" s="144"/>
      <c r="E1959" s="3"/>
      <c r="F1959" s="167"/>
      <c r="G1959" s="106"/>
      <c r="H1959" s="23"/>
      <c r="I1959" s="18"/>
      <c r="N1959" s="18"/>
      <c r="O1959" s="18"/>
      <c r="P1959" s="18"/>
      <c r="Q1959" s="18"/>
      <c r="R1959" s="18"/>
      <c r="S1959" s="18"/>
      <c r="T1959" s="18"/>
      <c r="U1959" s="18"/>
      <c r="V1959" s="18"/>
      <c r="W1959" s="18"/>
      <c r="X1959" s="18"/>
      <c r="Y1959" s="18"/>
      <c r="Z1959" s="18"/>
      <c r="AA1959" s="18"/>
      <c r="AB1959" s="18"/>
      <c r="AC1959" s="18"/>
      <c r="AD1959" s="18"/>
      <c r="AE1959" s="18"/>
      <c r="AF1959" s="18"/>
      <c r="AG1959" s="18"/>
      <c r="AH1959" s="18"/>
      <c r="AI1959" s="18"/>
      <c r="AJ1959" s="18"/>
      <c r="AK1959" s="18"/>
      <c r="AL1959" s="18"/>
      <c r="AM1959" s="18"/>
      <c r="AN1959" s="18"/>
    </row>
    <row r="1960" spans="1:40" ht="15" customHeight="1">
      <c r="A1960" s="116"/>
      <c r="B1960" s="66" t="s">
        <v>993</v>
      </c>
      <c r="C1960" s="66" t="s">
        <v>994</v>
      </c>
      <c r="D1960" s="141">
        <v>2</v>
      </c>
      <c r="E1960" s="6" t="s">
        <v>133</v>
      </c>
      <c r="F1960" s="163"/>
      <c r="G1960" s="105"/>
      <c r="H1960" s="22"/>
      <c r="I1960" s="18"/>
      <c r="N1960" s="18"/>
      <c r="O1960" s="18"/>
      <c r="P1960" s="18"/>
      <c r="Q1960" s="18"/>
      <c r="R1960" s="18"/>
      <c r="S1960" s="18"/>
      <c r="T1960" s="18"/>
      <c r="U1960" s="18"/>
      <c r="V1960" s="18"/>
      <c r="W1960" s="18"/>
      <c r="X1960" s="18"/>
      <c r="Y1960" s="18"/>
      <c r="Z1960" s="18"/>
      <c r="AA1960" s="18"/>
      <c r="AB1960" s="18"/>
      <c r="AC1960" s="18"/>
      <c r="AD1960" s="18"/>
      <c r="AE1960" s="18"/>
      <c r="AF1960" s="18"/>
      <c r="AG1960" s="18"/>
      <c r="AH1960" s="18"/>
      <c r="AI1960" s="18"/>
      <c r="AJ1960" s="18"/>
      <c r="AK1960" s="18"/>
      <c r="AL1960" s="18"/>
      <c r="AM1960" s="18"/>
      <c r="AN1960" s="18"/>
    </row>
    <row r="1961" spans="1:40" ht="15" customHeight="1">
      <c r="A1961" s="110"/>
      <c r="B1961" s="124"/>
      <c r="C1961" s="65"/>
      <c r="D1961" s="144"/>
      <c r="E1961" s="3"/>
      <c r="F1961" s="167"/>
      <c r="G1961" s="103"/>
      <c r="H1961" s="23"/>
      <c r="I1961" s="18"/>
      <c r="N1961" s="18"/>
      <c r="O1961" s="18"/>
      <c r="P1961" s="18"/>
      <c r="Q1961" s="18"/>
      <c r="R1961" s="18"/>
      <c r="S1961" s="18"/>
      <c r="T1961" s="18"/>
      <c r="U1961" s="18"/>
      <c r="V1961" s="18"/>
      <c r="W1961" s="18"/>
      <c r="X1961" s="18"/>
      <c r="Y1961" s="18"/>
      <c r="Z1961" s="18"/>
      <c r="AA1961" s="18"/>
      <c r="AB1961" s="18"/>
      <c r="AC1961" s="18"/>
      <c r="AD1961" s="18"/>
      <c r="AE1961" s="18"/>
      <c r="AF1961" s="18"/>
      <c r="AG1961" s="18"/>
      <c r="AH1961" s="18"/>
      <c r="AI1961" s="18"/>
      <c r="AJ1961" s="18"/>
      <c r="AK1961" s="18"/>
      <c r="AL1961" s="18"/>
      <c r="AM1961" s="18"/>
      <c r="AN1961" s="18"/>
    </row>
    <row r="1962" spans="1:40" ht="15" customHeight="1">
      <c r="A1962" s="116"/>
      <c r="B1962" s="66" t="s">
        <v>995</v>
      </c>
      <c r="C1962" s="66" t="s">
        <v>990</v>
      </c>
      <c r="D1962" s="141">
        <v>1</v>
      </c>
      <c r="E1962" s="6" t="s">
        <v>133</v>
      </c>
      <c r="F1962" s="163"/>
      <c r="G1962" s="40"/>
      <c r="H1962" s="22"/>
      <c r="I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  <c r="X1962" s="18"/>
      <c r="Y1962" s="18"/>
      <c r="Z1962" s="18"/>
      <c r="AA1962" s="18"/>
      <c r="AB1962" s="18"/>
      <c r="AC1962" s="18"/>
      <c r="AD1962" s="18"/>
      <c r="AE1962" s="18"/>
      <c r="AF1962" s="18"/>
      <c r="AG1962" s="18"/>
      <c r="AH1962" s="18"/>
      <c r="AI1962" s="18"/>
      <c r="AJ1962" s="18"/>
      <c r="AK1962" s="18"/>
      <c r="AL1962" s="18"/>
      <c r="AM1962" s="18"/>
      <c r="AN1962" s="18"/>
    </row>
    <row r="1963" spans="1:40" ht="15" customHeight="1">
      <c r="A1963" s="110"/>
      <c r="B1963" s="65"/>
      <c r="C1963" s="65"/>
      <c r="D1963" s="140"/>
      <c r="E1963" s="3"/>
      <c r="F1963" s="185"/>
      <c r="G1963" s="103"/>
      <c r="H1963" s="20"/>
      <c r="I1963" s="18"/>
      <c r="N1963" s="18"/>
      <c r="O1963" s="18"/>
      <c r="P1963" s="18"/>
      <c r="Q1963" s="18"/>
      <c r="R1963" s="18"/>
      <c r="S1963" s="18"/>
      <c r="T1963" s="18"/>
      <c r="U1963" s="18"/>
      <c r="V1963" s="18"/>
      <c r="W1963" s="18"/>
      <c r="X1963" s="18"/>
      <c r="Y1963" s="18"/>
      <c r="Z1963" s="18"/>
      <c r="AA1963" s="18"/>
      <c r="AB1963" s="18"/>
      <c r="AC1963" s="18"/>
      <c r="AD1963" s="18"/>
      <c r="AE1963" s="18"/>
      <c r="AF1963" s="18"/>
      <c r="AG1963" s="18"/>
      <c r="AH1963" s="18"/>
      <c r="AI1963" s="18"/>
      <c r="AJ1963" s="18"/>
      <c r="AK1963" s="18"/>
      <c r="AL1963" s="18"/>
      <c r="AM1963" s="18"/>
      <c r="AN1963" s="18"/>
    </row>
    <row r="1964" spans="1:40" ht="15" customHeight="1">
      <c r="A1964" s="116"/>
      <c r="B1964" s="66"/>
      <c r="C1964" s="66"/>
      <c r="D1964" s="141"/>
      <c r="E1964" s="6"/>
      <c r="F1964" s="170"/>
      <c r="G1964" s="105"/>
      <c r="H1964" s="22"/>
      <c r="I1964" s="18"/>
      <c r="J1964" s="56"/>
      <c r="K1964" s="56"/>
      <c r="L1964" s="56"/>
      <c r="N1964" s="18"/>
      <c r="O1964" s="18"/>
      <c r="P1964" s="18"/>
      <c r="Q1964" s="18"/>
      <c r="R1964" s="18"/>
      <c r="S1964" s="18"/>
      <c r="T1964" s="18"/>
      <c r="U1964" s="18"/>
      <c r="V1964" s="18"/>
      <c r="W1964" s="18"/>
      <c r="X1964" s="18"/>
      <c r="Y1964" s="18"/>
      <c r="Z1964" s="18"/>
      <c r="AA1964" s="18"/>
      <c r="AB1964" s="18"/>
      <c r="AC1964" s="18"/>
      <c r="AD1964" s="18"/>
      <c r="AE1964" s="18"/>
      <c r="AF1964" s="18"/>
      <c r="AG1964" s="18"/>
      <c r="AH1964" s="18"/>
      <c r="AI1964" s="18"/>
      <c r="AJ1964" s="18"/>
      <c r="AK1964" s="18"/>
      <c r="AL1964" s="18"/>
      <c r="AM1964" s="18"/>
      <c r="AN1964" s="18"/>
    </row>
    <row r="1965" spans="1:40" ht="15" customHeight="1">
      <c r="A1965" s="110"/>
      <c r="B1965" s="213"/>
      <c r="C1965" s="150"/>
      <c r="D1965" s="200"/>
      <c r="E1965" s="197"/>
      <c r="F1965" s="104"/>
      <c r="G1965" s="93"/>
      <c r="H1965" s="23"/>
      <c r="I1965" s="18"/>
      <c r="N1965" s="18"/>
      <c r="O1965" s="18"/>
      <c r="P1965" s="18"/>
      <c r="Q1965" s="18"/>
      <c r="R1965" s="18"/>
      <c r="S1965" s="18"/>
      <c r="T1965" s="18"/>
      <c r="U1965" s="18"/>
      <c r="V1965" s="18"/>
      <c r="W1965" s="18"/>
      <c r="X1965" s="18"/>
      <c r="Y1965" s="18"/>
      <c r="Z1965" s="18"/>
      <c r="AA1965" s="18"/>
      <c r="AB1965" s="18"/>
      <c r="AC1965" s="18"/>
      <c r="AD1965" s="18"/>
      <c r="AE1965" s="18"/>
      <c r="AF1965" s="18"/>
      <c r="AG1965" s="18"/>
      <c r="AH1965" s="18"/>
      <c r="AI1965" s="18"/>
      <c r="AJ1965" s="18"/>
      <c r="AK1965" s="18"/>
      <c r="AL1965" s="18"/>
      <c r="AM1965" s="18"/>
      <c r="AN1965" s="18"/>
    </row>
    <row r="1966" spans="1:40" ht="15" customHeight="1">
      <c r="A1966" s="116"/>
      <c r="B1966" s="151"/>
      <c r="C1966" s="151"/>
      <c r="D1966" s="177"/>
      <c r="E1966" s="199"/>
      <c r="F1966" s="102"/>
      <c r="G1966" s="40"/>
      <c r="H1966" s="133"/>
      <c r="I1966" s="18"/>
      <c r="N1966" s="18"/>
      <c r="O1966" s="18"/>
      <c r="P1966" s="18"/>
      <c r="Q1966" s="18"/>
      <c r="R1966" s="18"/>
      <c r="S1966" s="18"/>
      <c r="T1966" s="18"/>
      <c r="U1966" s="18"/>
      <c r="V1966" s="18"/>
      <c r="W1966" s="18"/>
      <c r="X1966" s="18"/>
      <c r="Y1966" s="18"/>
      <c r="Z1966" s="18"/>
      <c r="AA1966" s="18"/>
      <c r="AB1966" s="18"/>
      <c r="AC1966" s="18"/>
      <c r="AD1966" s="18"/>
      <c r="AE1966" s="18"/>
      <c r="AF1966" s="18"/>
      <c r="AG1966" s="18"/>
      <c r="AH1966" s="18"/>
      <c r="AI1966" s="18"/>
      <c r="AJ1966" s="18"/>
      <c r="AK1966" s="18"/>
      <c r="AL1966" s="18"/>
      <c r="AM1966" s="18"/>
      <c r="AN1966" s="18"/>
    </row>
    <row r="1967" spans="1:40" ht="15" customHeight="1">
      <c r="A1967" s="110"/>
      <c r="B1967" s="150"/>
      <c r="C1967" s="150"/>
      <c r="D1967" s="175"/>
      <c r="E1967" s="197"/>
      <c r="F1967" s="54"/>
      <c r="G1967" s="93"/>
      <c r="H1967" s="20"/>
      <c r="I1967" s="18"/>
      <c r="N1967" s="18"/>
      <c r="O1967" s="18"/>
      <c r="P1967" s="18"/>
      <c r="Q1967" s="18"/>
      <c r="R1967" s="18"/>
      <c r="S1967" s="18"/>
      <c r="T1967" s="18"/>
      <c r="U1967" s="18"/>
      <c r="V1967" s="18"/>
      <c r="W1967" s="18"/>
      <c r="X1967" s="18"/>
      <c r="Y1967" s="18"/>
      <c r="Z1967" s="18"/>
      <c r="AA1967" s="18"/>
      <c r="AB1967" s="18"/>
      <c r="AC1967" s="18"/>
      <c r="AD1967" s="18"/>
      <c r="AE1967" s="18"/>
      <c r="AF1967" s="18"/>
      <c r="AG1967" s="18"/>
      <c r="AH1967" s="18"/>
      <c r="AI1967" s="18"/>
      <c r="AJ1967" s="18"/>
      <c r="AK1967" s="18"/>
      <c r="AL1967" s="18"/>
      <c r="AM1967" s="18"/>
      <c r="AN1967" s="18"/>
    </row>
    <row r="1968" spans="1:40" ht="15" customHeight="1">
      <c r="A1968" s="116"/>
      <c r="B1968" s="151"/>
      <c r="C1968" s="151"/>
      <c r="D1968" s="177"/>
      <c r="E1968" s="199"/>
      <c r="F1968" s="55"/>
      <c r="G1968" s="105"/>
      <c r="H1968" s="133"/>
      <c r="I1968" s="18"/>
      <c r="J1968" s="56"/>
      <c r="K1968" s="56"/>
      <c r="L1968" s="56"/>
      <c r="N1968" s="18"/>
      <c r="O1968" s="18"/>
      <c r="P1968" s="18"/>
      <c r="Q1968" s="18"/>
      <c r="R1968" s="18"/>
      <c r="S1968" s="18"/>
      <c r="T1968" s="18"/>
      <c r="U1968" s="18"/>
      <c r="V1968" s="18"/>
      <c r="W1968" s="18"/>
      <c r="X1968" s="18"/>
      <c r="Y1968" s="18"/>
      <c r="Z1968" s="18"/>
      <c r="AA1968" s="18"/>
      <c r="AB1968" s="18"/>
      <c r="AC1968" s="18"/>
      <c r="AD1968" s="18"/>
      <c r="AE1968" s="18"/>
      <c r="AF1968" s="18"/>
      <c r="AG1968" s="18"/>
      <c r="AH1968" s="18"/>
      <c r="AI1968" s="18"/>
      <c r="AJ1968" s="18"/>
      <c r="AK1968" s="18"/>
      <c r="AL1968" s="18"/>
      <c r="AM1968" s="18"/>
      <c r="AN1968" s="18"/>
    </row>
    <row r="1969" spans="1:40" ht="15" customHeight="1">
      <c r="A1969" s="110"/>
      <c r="B1969" s="65"/>
      <c r="C1969" s="65"/>
      <c r="D1969" s="161"/>
      <c r="E1969" s="95"/>
      <c r="F1969" s="185"/>
      <c r="G1969" s="103"/>
      <c r="H1969" s="20"/>
      <c r="I1969" s="18"/>
      <c r="M1969" s="35"/>
      <c r="N1969" s="41"/>
      <c r="O1969" s="41"/>
      <c r="P1969" s="18"/>
      <c r="Q1969" s="18"/>
      <c r="R1969" s="18"/>
      <c r="S1969" s="18"/>
      <c r="T1969" s="18"/>
      <c r="U1969" s="18"/>
      <c r="V1969" s="18"/>
      <c r="W1969" s="18"/>
      <c r="X1969" s="18"/>
      <c r="Y1969" s="18"/>
      <c r="Z1969" s="18"/>
      <c r="AA1969" s="18"/>
      <c r="AB1969" s="18"/>
      <c r="AC1969" s="18"/>
      <c r="AD1969" s="18"/>
      <c r="AE1969" s="18"/>
      <c r="AF1969" s="18"/>
      <c r="AG1969" s="18"/>
      <c r="AH1969" s="18"/>
      <c r="AI1969" s="18"/>
      <c r="AJ1969" s="18"/>
      <c r="AK1969" s="18"/>
      <c r="AL1969" s="18"/>
      <c r="AM1969" s="18"/>
      <c r="AN1969" s="18"/>
    </row>
    <row r="1970" spans="1:40" ht="15" customHeight="1">
      <c r="A1970" s="116"/>
      <c r="B1970" s="66"/>
      <c r="C1970" s="66"/>
      <c r="D1970" s="172"/>
      <c r="E1970" s="96"/>
      <c r="F1970" s="170"/>
      <c r="G1970" s="105"/>
      <c r="H1970" s="22"/>
      <c r="I1970" s="18"/>
      <c r="M1970" s="35"/>
      <c r="N1970" s="41"/>
      <c r="O1970" s="41"/>
      <c r="P1970" s="18"/>
      <c r="Q1970" s="18"/>
      <c r="R1970" s="18"/>
      <c r="S1970" s="18"/>
      <c r="T1970" s="18"/>
      <c r="U1970" s="18"/>
      <c r="V1970" s="18"/>
      <c r="W1970" s="18"/>
      <c r="X1970" s="18"/>
      <c r="Y1970" s="18"/>
      <c r="Z1970" s="18"/>
      <c r="AA1970" s="18"/>
      <c r="AB1970" s="18"/>
      <c r="AC1970" s="18"/>
      <c r="AD1970" s="18"/>
      <c r="AE1970" s="18"/>
      <c r="AF1970" s="18"/>
      <c r="AG1970" s="18"/>
      <c r="AH1970" s="18"/>
      <c r="AI1970" s="18"/>
      <c r="AJ1970" s="18"/>
      <c r="AK1970" s="18"/>
      <c r="AL1970" s="18"/>
      <c r="AM1970" s="18"/>
      <c r="AN1970" s="18"/>
    </row>
    <row r="1971" spans="1:40" ht="15" customHeight="1">
      <c r="A1971" s="110"/>
      <c r="B1971" s="65"/>
      <c r="C1971" s="65"/>
      <c r="D1971" s="161"/>
      <c r="E1971" s="95"/>
      <c r="F1971" s="185"/>
      <c r="G1971" s="103"/>
      <c r="H1971" s="20"/>
      <c r="I1971" s="18"/>
      <c r="M1971" s="35"/>
      <c r="N1971" s="41"/>
      <c r="O1971" s="41"/>
      <c r="P1971" s="18"/>
      <c r="Q1971" s="18"/>
      <c r="R1971" s="18"/>
      <c r="S1971" s="18"/>
      <c r="T1971" s="18"/>
      <c r="U1971" s="18"/>
      <c r="V1971" s="18"/>
      <c r="W1971" s="18"/>
      <c r="X1971" s="18"/>
      <c r="Y1971" s="18"/>
      <c r="Z1971" s="18"/>
      <c r="AA1971" s="18"/>
      <c r="AB1971" s="18"/>
      <c r="AC1971" s="18"/>
      <c r="AD1971" s="18"/>
      <c r="AE1971" s="18"/>
      <c r="AF1971" s="18"/>
      <c r="AG1971" s="18"/>
      <c r="AH1971" s="18"/>
      <c r="AI1971" s="18"/>
      <c r="AJ1971" s="18"/>
      <c r="AK1971" s="18"/>
      <c r="AL1971" s="18"/>
      <c r="AM1971" s="18"/>
      <c r="AN1971" s="18"/>
    </row>
    <row r="1972" spans="1:40" ht="15" customHeight="1">
      <c r="A1972" s="116"/>
      <c r="B1972" s="66"/>
      <c r="C1972" s="66"/>
      <c r="D1972" s="172"/>
      <c r="E1972" s="96"/>
      <c r="F1972" s="170"/>
      <c r="G1972" s="105"/>
      <c r="H1972" s="22"/>
      <c r="I1972" s="18"/>
      <c r="M1972" s="35"/>
      <c r="N1972" s="41"/>
      <c r="O1972" s="41"/>
      <c r="P1972" s="18"/>
      <c r="Q1972" s="18"/>
      <c r="R1972" s="18"/>
      <c r="S1972" s="18"/>
      <c r="T1972" s="18"/>
      <c r="U1972" s="18"/>
      <c r="V1972" s="18"/>
      <c r="W1972" s="18"/>
      <c r="X1972" s="18"/>
      <c r="Y1972" s="18"/>
      <c r="Z1972" s="18"/>
      <c r="AA1972" s="18"/>
      <c r="AB1972" s="18"/>
      <c r="AC1972" s="18"/>
      <c r="AD1972" s="18"/>
      <c r="AE1972" s="18"/>
      <c r="AF1972" s="18"/>
      <c r="AG1972" s="18"/>
      <c r="AH1972" s="18"/>
      <c r="AI1972" s="18"/>
      <c r="AJ1972" s="18"/>
      <c r="AK1972" s="18"/>
      <c r="AL1972" s="18"/>
      <c r="AM1972" s="18"/>
      <c r="AN1972" s="18"/>
    </row>
    <row r="1973" spans="1:40" ht="15" customHeight="1">
      <c r="A1973" s="110"/>
      <c r="B1973" s="72"/>
      <c r="C1973" s="72"/>
      <c r="D1973" s="140"/>
      <c r="E1973" s="3"/>
      <c r="F1973" s="185"/>
      <c r="G1973" s="103"/>
      <c r="H1973" s="20"/>
      <c r="I1973" s="18"/>
      <c r="N1973" s="41"/>
      <c r="O1973" s="41"/>
      <c r="P1973" s="18"/>
      <c r="Q1973" s="18"/>
      <c r="R1973" s="18"/>
      <c r="S1973" s="18"/>
      <c r="T1973" s="18"/>
      <c r="U1973" s="18"/>
      <c r="V1973" s="18"/>
      <c r="W1973" s="18"/>
      <c r="X1973" s="18"/>
      <c r="Y1973" s="18"/>
      <c r="Z1973" s="18"/>
      <c r="AA1973" s="18"/>
      <c r="AB1973" s="18"/>
      <c r="AC1973" s="18"/>
      <c r="AD1973" s="18"/>
      <c r="AE1973" s="18"/>
      <c r="AF1973" s="18"/>
      <c r="AG1973" s="18"/>
      <c r="AH1973" s="18"/>
      <c r="AI1973" s="18"/>
      <c r="AJ1973" s="18"/>
      <c r="AK1973" s="18"/>
      <c r="AL1973" s="18"/>
      <c r="AM1973" s="18"/>
      <c r="AN1973" s="18"/>
    </row>
    <row r="1974" spans="1:40" ht="15" customHeight="1">
      <c r="A1974" s="116"/>
      <c r="B1974" s="151"/>
      <c r="C1974" s="151"/>
      <c r="D1974" s="177"/>
      <c r="E1974" s="199"/>
      <c r="F1974" s="55"/>
      <c r="G1974" s="105"/>
      <c r="H1974" s="133"/>
      <c r="I1974" s="18"/>
      <c r="J1974" s="56"/>
      <c r="K1974" s="56"/>
      <c r="L1974" s="56"/>
      <c r="N1974" s="18"/>
      <c r="O1974" s="18"/>
      <c r="P1974" s="18"/>
      <c r="Q1974" s="18"/>
      <c r="R1974" s="18"/>
      <c r="S1974" s="18"/>
      <c r="T1974" s="18"/>
      <c r="U1974" s="18"/>
      <c r="V1974" s="18"/>
      <c r="W1974" s="18"/>
      <c r="X1974" s="18"/>
      <c r="Y1974" s="18"/>
      <c r="Z1974" s="18"/>
      <c r="AA1974" s="18"/>
      <c r="AB1974" s="18"/>
      <c r="AC1974" s="18"/>
      <c r="AD1974" s="18"/>
      <c r="AE1974" s="18"/>
      <c r="AF1974" s="18"/>
      <c r="AG1974" s="18"/>
      <c r="AH1974" s="18"/>
      <c r="AI1974" s="18"/>
      <c r="AJ1974" s="18"/>
      <c r="AK1974" s="18"/>
      <c r="AL1974" s="18"/>
      <c r="AM1974" s="18"/>
      <c r="AN1974" s="18"/>
    </row>
    <row r="1975" spans="1:40" ht="15" customHeight="1">
      <c r="A1975" s="110"/>
      <c r="B1975" s="65"/>
      <c r="C1975" s="65"/>
      <c r="D1975" s="161"/>
      <c r="E1975" s="95"/>
      <c r="F1975" s="185"/>
      <c r="G1975" s="103"/>
      <c r="H1975" s="20"/>
      <c r="I1975" s="18"/>
      <c r="M1975" s="35"/>
      <c r="N1975" s="41"/>
      <c r="O1975" s="41"/>
      <c r="P1975" s="18"/>
      <c r="Q1975" s="18"/>
      <c r="R1975" s="18"/>
      <c r="S1975" s="18"/>
      <c r="T1975" s="18"/>
      <c r="U1975" s="18"/>
      <c r="V1975" s="18"/>
      <c r="W1975" s="18"/>
      <c r="X1975" s="18"/>
      <c r="Y1975" s="18"/>
      <c r="Z1975" s="18"/>
      <c r="AA1975" s="18"/>
      <c r="AB1975" s="18"/>
      <c r="AC1975" s="18"/>
      <c r="AD1975" s="18"/>
      <c r="AE1975" s="18"/>
      <c r="AF1975" s="18"/>
      <c r="AG1975" s="18"/>
      <c r="AH1975" s="18"/>
      <c r="AI1975" s="18"/>
      <c r="AJ1975" s="18"/>
      <c r="AK1975" s="18"/>
      <c r="AL1975" s="18"/>
      <c r="AM1975" s="18"/>
      <c r="AN1975" s="18"/>
    </row>
    <row r="1976" spans="1:40" ht="15" customHeight="1">
      <c r="A1976" s="116"/>
      <c r="B1976" s="66"/>
      <c r="C1976" s="66"/>
      <c r="D1976" s="172"/>
      <c r="E1976" s="96"/>
      <c r="F1976" s="170"/>
      <c r="G1976" s="105"/>
      <c r="H1976" s="22"/>
      <c r="I1976" s="18"/>
      <c r="M1976" s="35"/>
      <c r="N1976" s="41"/>
      <c r="O1976" s="41"/>
      <c r="P1976" s="18"/>
      <c r="Q1976" s="18"/>
      <c r="R1976" s="18"/>
      <c r="S1976" s="18"/>
      <c r="T1976" s="18"/>
      <c r="U1976" s="18"/>
      <c r="V1976" s="18"/>
      <c r="W1976" s="18"/>
      <c r="X1976" s="18"/>
      <c r="Y1976" s="18"/>
      <c r="Z1976" s="18"/>
      <c r="AA1976" s="18"/>
      <c r="AB1976" s="18"/>
      <c r="AC1976" s="18"/>
      <c r="AD1976" s="18"/>
      <c r="AE1976" s="18"/>
      <c r="AF1976" s="18"/>
      <c r="AG1976" s="18"/>
      <c r="AH1976" s="18"/>
      <c r="AI1976" s="18"/>
      <c r="AJ1976" s="18"/>
      <c r="AK1976" s="18"/>
      <c r="AL1976" s="18"/>
      <c r="AM1976" s="18"/>
      <c r="AN1976" s="18"/>
    </row>
    <row r="1977" spans="1:40" ht="15" customHeight="1">
      <c r="A1977" s="110"/>
      <c r="B1977" s="65"/>
      <c r="C1977" s="65"/>
      <c r="D1977" s="161"/>
      <c r="E1977" s="95"/>
      <c r="F1977" s="185"/>
      <c r="G1977" s="103"/>
      <c r="H1977" s="20"/>
      <c r="I1977" s="18"/>
      <c r="M1977" s="35"/>
      <c r="N1977" s="41"/>
      <c r="O1977" s="41"/>
      <c r="P1977" s="18"/>
      <c r="Q1977" s="18"/>
      <c r="R1977" s="18"/>
      <c r="S1977" s="18"/>
      <c r="T1977" s="18"/>
      <c r="U1977" s="18"/>
      <c r="V1977" s="18"/>
      <c r="W1977" s="18"/>
      <c r="X1977" s="18"/>
      <c r="Y1977" s="18"/>
      <c r="Z1977" s="18"/>
      <c r="AA1977" s="18"/>
      <c r="AB1977" s="18"/>
      <c r="AC1977" s="18"/>
      <c r="AD1977" s="18"/>
      <c r="AE1977" s="18"/>
      <c r="AF1977" s="18"/>
      <c r="AG1977" s="18"/>
      <c r="AH1977" s="18"/>
      <c r="AI1977" s="18"/>
      <c r="AJ1977" s="18"/>
      <c r="AK1977" s="18"/>
      <c r="AL1977" s="18"/>
      <c r="AM1977" s="18"/>
      <c r="AN1977" s="18"/>
    </row>
    <row r="1978" spans="1:40" ht="15" customHeight="1">
      <c r="A1978" s="116"/>
      <c r="B1978" s="66"/>
      <c r="C1978" s="66"/>
      <c r="D1978" s="172"/>
      <c r="E1978" s="96"/>
      <c r="F1978" s="170"/>
      <c r="G1978" s="105"/>
      <c r="H1978" s="22"/>
      <c r="I1978" s="18"/>
      <c r="M1978" s="35"/>
      <c r="N1978" s="41"/>
      <c r="O1978" s="41"/>
      <c r="P1978" s="18"/>
      <c r="Q1978" s="18"/>
      <c r="R1978" s="18"/>
      <c r="S1978" s="18"/>
      <c r="T1978" s="18"/>
      <c r="U1978" s="18"/>
      <c r="V1978" s="18"/>
      <c r="W1978" s="18"/>
      <c r="X1978" s="18"/>
      <c r="Y1978" s="18"/>
      <c r="Z1978" s="18"/>
      <c r="AA1978" s="18"/>
      <c r="AB1978" s="18"/>
      <c r="AC1978" s="18"/>
      <c r="AD1978" s="18"/>
      <c r="AE1978" s="18"/>
      <c r="AF1978" s="18"/>
      <c r="AG1978" s="18"/>
      <c r="AH1978" s="18"/>
      <c r="AI1978" s="18"/>
      <c r="AJ1978" s="18"/>
      <c r="AK1978" s="18"/>
      <c r="AL1978" s="18"/>
      <c r="AM1978" s="18"/>
      <c r="AN1978" s="18"/>
    </row>
    <row r="1979" spans="1:40" ht="15" customHeight="1">
      <c r="A1979" s="110"/>
      <c r="B1979" s="72"/>
      <c r="C1979" s="72"/>
      <c r="D1979" s="140"/>
      <c r="E1979" s="3"/>
      <c r="F1979" s="185"/>
      <c r="G1979" s="103"/>
      <c r="H1979" s="20"/>
      <c r="I1979" s="18"/>
      <c r="N1979" s="41"/>
      <c r="O1979" s="41"/>
      <c r="P1979" s="18"/>
      <c r="Q1979" s="18"/>
      <c r="R1979" s="18"/>
      <c r="S1979" s="18"/>
      <c r="T1979" s="18"/>
      <c r="U1979" s="18"/>
      <c r="V1979" s="18"/>
      <c r="W1979" s="18"/>
      <c r="X1979" s="18"/>
      <c r="Y1979" s="18"/>
      <c r="Z1979" s="18"/>
      <c r="AA1979" s="18"/>
      <c r="AB1979" s="18"/>
      <c r="AC1979" s="18"/>
      <c r="AD1979" s="18"/>
      <c r="AE1979" s="18"/>
      <c r="AF1979" s="18"/>
      <c r="AG1979" s="18"/>
      <c r="AH1979" s="18"/>
      <c r="AI1979" s="18"/>
      <c r="AJ1979" s="18"/>
      <c r="AK1979" s="18"/>
      <c r="AL1979" s="18"/>
      <c r="AM1979" s="18"/>
      <c r="AN1979" s="18"/>
    </row>
    <row r="1980" spans="1:40" ht="15" customHeight="1">
      <c r="A1980" s="21"/>
      <c r="B1980" s="16"/>
      <c r="C1980" s="5"/>
      <c r="D1980" s="141"/>
      <c r="E1980" s="6"/>
      <c r="F1980" s="170"/>
      <c r="G1980" s="105"/>
      <c r="H1980" s="22"/>
      <c r="I1980" s="18"/>
      <c r="N1980" s="41"/>
      <c r="O1980" s="41"/>
      <c r="P1980" s="18"/>
      <c r="Q1980" s="18"/>
      <c r="R1980" s="18"/>
      <c r="S1980" s="18"/>
      <c r="T1980" s="18"/>
      <c r="U1980" s="18"/>
      <c r="V1980" s="18"/>
      <c r="W1980" s="18"/>
      <c r="X1980" s="18"/>
      <c r="Y1980" s="18"/>
      <c r="Z1980" s="18"/>
      <c r="AA1980" s="18"/>
      <c r="AB1980" s="18"/>
      <c r="AC1980" s="18"/>
      <c r="AD1980" s="18"/>
      <c r="AE1980" s="18"/>
      <c r="AF1980" s="18"/>
      <c r="AG1980" s="18"/>
      <c r="AH1980" s="18"/>
      <c r="AI1980" s="18"/>
      <c r="AJ1980" s="18"/>
      <c r="AK1980" s="18"/>
      <c r="AL1980" s="18"/>
      <c r="AM1980" s="18"/>
      <c r="AN1980" s="18"/>
    </row>
    <row r="1981" spans="1:40" ht="15" customHeight="1">
      <c r="A1981" s="110"/>
      <c r="B1981" s="124"/>
      <c r="C1981" s="65"/>
      <c r="D1981" s="144"/>
      <c r="E1981" s="3"/>
      <c r="F1981" s="167"/>
      <c r="G1981" s="103"/>
      <c r="H1981" s="23"/>
      <c r="I1981" s="18"/>
      <c r="N1981" s="18"/>
      <c r="O1981" s="18"/>
      <c r="P1981" s="18"/>
      <c r="Q1981" s="18"/>
      <c r="R1981" s="18"/>
      <c r="S1981" s="18"/>
      <c r="T1981" s="18"/>
      <c r="U1981" s="18"/>
      <c r="V1981" s="18"/>
      <c r="W1981" s="18"/>
      <c r="X1981" s="18"/>
      <c r="Y1981" s="18"/>
      <c r="Z1981" s="18"/>
      <c r="AA1981" s="18"/>
      <c r="AB1981" s="18"/>
      <c r="AC1981" s="18"/>
      <c r="AD1981" s="18"/>
      <c r="AE1981" s="18"/>
      <c r="AF1981" s="18"/>
      <c r="AG1981" s="18"/>
      <c r="AH1981" s="18"/>
      <c r="AI1981" s="18"/>
      <c r="AJ1981" s="18"/>
      <c r="AK1981" s="18"/>
      <c r="AL1981" s="18"/>
      <c r="AM1981" s="18"/>
      <c r="AN1981" s="18"/>
    </row>
    <row r="1982" spans="1:40" ht="15" customHeight="1">
      <c r="A1982" s="116"/>
      <c r="B1982" s="66"/>
      <c r="C1982" s="66"/>
      <c r="D1982" s="141"/>
      <c r="E1982" s="6"/>
      <c r="F1982" s="163"/>
      <c r="G1982" s="40"/>
      <c r="H1982" s="22"/>
      <c r="I1982" s="18"/>
      <c r="N1982" s="18"/>
      <c r="O1982" s="18"/>
      <c r="P1982" s="18"/>
      <c r="Q1982" s="18"/>
      <c r="R1982" s="18"/>
      <c r="S1982" s="18"/>
      <c r="T1982" s="18"/>
      <c r="U1982" s="18"/>
      <c r="V1982" s="18"/>
      <c r="W1982" s="18"/>
      <c r="X1982" s="18"/>
      <c r="Y1982" s="18"/>
      <c r="Z1982" s="18"/>
      <c r="AA1982" s="18"/>
      <c r="AB1982" s="18"/>
      <c r="AC1982" s="18"/>
      <c r="AD1982" s="18"/>
      <c r="AE1982" s="18"/>
      <c r="AF1982" s="18"/>
      <c r="AG1982" s="18"/>
      <c r="AH1982" s="18"/>
      <c r="AI1982" s="18"/>
      <c r="AJ1982" s="18"/>
      <c r="AK1982" s="18"/>
      <c r="AL1982" s="18"/>
      <c r="AM1982" s="18"/>
      <c r="AN1982" s="18"/>
    </row>
    <row r="1983" spans="1:40" ht="15" customHeight="1">
      <c r="A1983" s="110"/>
      <c r="B1983" s="155"/>
      <c r="C1983" s="65"/>
      <c r="D1983" s="140"/>
      <c r="E1983" s="95"/>
      <c r="F1983" s="167"/>
      <c r="G1983" s="106"/>
      <c r="H1983" s="23"/>
      <c r="I1983" s="18"/>
      <c r="N1983" s="18"/>
      <c r="O1983" s="18"/>
      <c r="P1983" s="18"/>
      <c r="Q1983" s="18"/>
      <c r="R1983" s="18"/>
      <c r="S1983" s="18"/>
      <c r="T1983" s="18"/>
      <c r="U1983" s="18"/>
      <c r="V1983" s="18"/>
      <c r="W1983" s="18"/>
      <c r="X1983" s="18"/>
      <c r="Y1983" s="18"/>
      <c r="Z1983" s="18"/>
      <c r="AA1983" s="18"/>
      <c r="AB1983" s="18"/>
      <c r="AC1983" s="18"/>
      <c r="AD1983" s="18"/>
      <c r="AE1983" s="18"/>
      <c r="AF1983" s="18"/>
      <c r="AG1983" s="18"/>
      <c r="AH1983" s="18"/>
      <c r="AI1983" s="18"/>
      <c r="AJ1983" s="18"/>
      <c r="AK1983" s="18"/>
      <c r="AL1983" s="18"/>
      <c r="AM1983" s="18"/>
      <c r="AN1983" s="18"/>
    </row>
    <row r="1984" spans="1:40" ht="15" customHeight="1">
      <c r="A1984" s="109"/>
      <c r="B1984" s="96" t="str">
        <f>A1732&amp;" - 計"</f>
        <v>18 - 計</v>
      </c>
      <c r="C1984" s="66"/>
      <c r="D1984" s="141"/>
      <c r="E1984" s="96"/>
      <c r="F1984" s="163"/>
      <c r="G1984" s="105"/>
      <c r="H1984" s="22"/>
      <c r="I1984" s="18"/>
      <c r="N1984" s="18"/>
      <c r="O1984" s="18"/>
      <c r="P1984" s="18"/>
      <c r="Q1984" s="18"/>
      <c r="R1984" s="18"/>
      <c r="S1984" s="18"/>
      <c r="T1984" s="18"/>
      <c r="U1984" s="18"/>
      <c r="V1984" s="18"/>
      <c r="W1984" s="18"/>
      <c r="X1984" s="18"/>
      <c r="Y1984" s="18"/>
      <c r="Z1984" s="18"/>
      <c r="AA1984" s="18"/>
      <c r="AB1984" s="18"/>
      <c r="AC1984" s="18"/>
      <c r="AD1984" s="18"/>
      <c r="AE1984" s="18"/>
      <c r="AF1984" s="18"/>
      <c r="AG1984" s="18"/>
      <c r="AH1984" s="18"/>
      <c r="AI1984" s="18"/>
      <c r="AJ1984" s="18"/>
      <c r="AK1984" s="18"/>
      <c r="AL1984" s="18"/>
      <c r="AM1984" s="18"/>
      <c r="AN1984" s="18"/>
    </row>
    <row r="1985" spans="1:40" ht="15" customHeight="1">
      <c r="A1985" s="110"/>
      <c r="B1985" s="124"/>
      <c r="C1985" s="65"/>
      <c r="D1985" s="144"/>
      <c r="E1985" s="95"/>
      <c r="F1985" s="162"/>
      <c r="G1985" s="103"/>
      <c r="H1985" s="20"/>
      <c r="I1985" s="18"/>
      <c r="N1985" s="18"/>
      <c r="O1985" s="18"/>
      <c r="P1985" s="18"/>
      <c r="Q1985" s="18"/>
      <c r="R1985" s="18"/>
      <c r="S1985" s="18"/>
      <c r="T1985" s="18"/>
      <c r="U1985" s="18"/>
      <c r="V1985" s="18"/>
      <c r="W1985" s="18"/>
      <c r="X1985" s="18"/>
      <c r="Y1985" s="18"/>
      <c r="Z1985" s="18"/>
      <c r="AA1985" s="18"/>
      <c r="AB1985" s="18"/>
      <c r="AC1985" s="18"/>
      <c r="AD1985" s="18"/>
      <c r="AE1985" s="18"/>
      <c r="AF1985" s="18"/>
      <c r="AG1985" s="18"/>
      <c r="AH1985" s="18"/>
      <c r="AI1985" s="18"/>
      <c r="AJ1985" s="18"/>
      <c r="AK1985" s="18"/>
      <c r="AL1985" s="18"/>
      <c r="AM1985" s="18"/>
      <c r="AN1985" s="18"/>
    </row>
    <row r="1986" spans="1:40" ht="15" customHeight="1">
      <c r="A1986" s="28"/>
      <c r="B1986" s="113"/>
      <c r="C1986" s="113"/>
      <c r="D1986" s="142"/>
      <c r="E1986" s="112"/>
      <c r="F1986" s="186"/>
      <c r="G1986" s="100"/>
      <c r="H1986" s="99"/>
      <c r="I1986" s="18"/>
      <c r="N1986" s="18"/>
      <c r="O1986" s="18"/>
      <c r="P1986" s="18"/>
      <c r="Q1986" s="18"/>
      <c r="R1986" s="18"/>
      <c r="S1986" s="18"/>
      <c r="T1986" s="18"/>
      <c r="U1986" s="18"/>
      <c r="V1986" s="18"/>
      <c r="W1986" s="18"/>
      <c r="X1986" s="18"/>
      <c r="Y1986" s="18"/>
      <c r="Z1986" s="18"/>
      <c r="AA1986" s="18"/>
      <c r="AB1986" s="18"/>
      <c r="AC1986" s="18"/>
      <c r="AD1986" s="18"/>
      <c r="AE1986" s="18"/>
      <c r="AF1986" s="18"/>
      <c r="AG1986" s="18"/>
      <c r="AH1986" s="18"/>
      <c r="AI1986" s="18"/>
      <c r="AJ1986" s="18"/>
      <c r="AK1986" s="18"/>
      <c r="AL1986" s="18"/>
      <c r="AM1986" s="18"/>
      <c r="AN1986" s="18"/>
    </row>
  </sheetData>
  <mergeCells count="9">
    <mergeCell ref="G1:G2"/>
    <mergeCell ref="H1:H2"/>
    <mergeCell ref="I1:I2"/>
    <mergeCell ref="F1:F2"/>
    <mergeCell ref="A1:A2"/>
    <mergeCell ref="B1:B2"/>
    <mergeCell ref="C1:C2"/>
    <mergeCell ref="D1:D2"/>
    <mergeCell ref="E1:E2"/>
  </mergeCells>
  <phoneticPr fontId="6"/>
  <printOptions horizontalCentered="1" verticalCentered="1" gridLinesSet="0"/>
  <pageMargins left="0.39370078740157483" right="0.39370078740157483" top="1.299212598425197" bottom="0.70866141732283472" header="0.51181102362204722" footer="0.23622047244094491"/>
  <pageSetup paperSize="9" orientation="portrait" r:id="rId1"/>
  <headerFooter alignWithMargins="0">
    <oddFooter>&amp;L&amp;"ＭＳ Ｐ明朝,標準"&amp;A&amp;R&amp;"ＭＳ Ｐ明朝,標準"Ｐ－&amp;P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2"/>
  <sheetViews>
    <sheetView showZeros="0" zoomScale="80" zoomScaleNormal="80" zoomScaleSheetLayoutView="85" workbookViewId="0">
      <pane xSplit="5" topLeftCell="F1" activePane="topRight" state="frozen"/>
      <selection activeCell="A1669" sqref="A1669"/>
      <selection pane="topRight" activeCell="K37" sqref="K37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146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13" style="17" customWidth="1"/>
    <col min="11" max="11" width="12" style="17" customWidth="1"/>
    <col min="12" max="12" width="11.5" style="17" customWidth="1"/>
    <col min="13" max="13" width="11.375" style="17" bestFit="1" customWidth="1"/>
    <col min="14" max="16384" width="10.125" style="19"/>
  </cols>
  <sheetData>
    <row r="1" spans="1:40" ht="15" customHeight="1">
      <c r="A1" s="387" t="s">
        <v>28</v>
      </c>
      <c r="B1" s="389" t="s">
        <v>29</v>
      </c>
      <c r="C1" s="389" t="s">
        <v>30</v>
      </c>
      <c r="D1" s="397" t="s">
        <v>31</v>
      </c>
      <c r="E1" s="393" t="s">
        <v>1</v>
      </c>
      <c r="F1" s="395" t="s">
        <v>32</v>
      </c>
      <c r="G1" s="375" t="s">
        <v>33</v>
      </c>
      <c r="H1" s="377" t="s">
        <v>34</v>
      </c>
      <c r="I1" s="379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ht="15" customHeight="1">
      <c r="A2" s="388"/>
      <c r="B2" s="390"/>
      <c r="C2" s="390"/>
      <c r="D2" s="398"/>
      <c r="E2" s="394"/>
      <c r="F2" s="396"/>
      <c r="G2" s="376"/>
      <c r="H2" s="378"/>
      <c r="I2" s="37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 ht="15" customHeight="1">
      <c r="A3" s="111"/>
      <c r="B3" s="108"/>
      <c r="C3" s="108"/>
      <c r="D3" s="140"/>
      <c r="E3" s="95"/>
      <c r="F3" s="162"/>
      <c r="G3" s="103"/>
      <c r="H3" s="20"/>
      <c r="I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5" customHeight="1">
      <c r="A4" s="194" t="s">
        <v>252</v>
      </c>
      <c r="B4" s="123" t="s">
        <v>291</v>
      </c>
      <c r="C4" s="66"/>
      <c r="D4" s="141"/>
      <c r="E4" s="96"/>
      <c r="F4" s="163"/>
      <c r="G4" s="105"/>
      <c r="H4" s="22"/>
      <c r="I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5" customHeight="1">
      <c r="A5" s="110"/>
      <c r="B5" s="65"/>
      <c r="C5" s="65"/>
      <c r="D5" s="140"/>
      <c r="E5" s="95"/>
      <c r="F5" s="167"/>
      <c r="G5" s="106"/>
      <c r="H5" s="23"/>
      <c r="I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15" customHeight="1">
      <c r="A6" s="116"/>
      <c r="B6" s="66"/>
      <c r="C6" s="96"/>
      <c r="D6" s="141"/>
      <c r="E6" s="96"/>
      <c r="F6" s="163"/>
      <c r="G6" s="105"/>
      <c r="H6" s="22"/>
      <c r="I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15" customHeight="1">
      <c r="A7" s="110"/>
      <c r="B7" s="65"/>
      <c r="C7" s="65"/>
      <c r="D7" s="140"/>
      <c r="E7" s="95"/>
      <c r="F7" s="162"/>
      <c r="G7" s="103"/>
      <c r="H7" s="23"/>
      <c r="I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5" customHeight="1">
      <c r="A8" s="116">
        <v>1</v>
      </c>
      <c r="B8" s="66" t="s">
        <v>9</v>
      </c>
      <c r="C8" s="66"/>
      <c r="D8" s="141">
        <v>1</v>
      </c>
      <c r="E8" s="96" t="s">
        <v>2</v>
      </c>
      <c r="F8" s="163"/>
      <c r="G8" s="24"/>
      <c r="H8" s="22"/>
      <c r="I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5" customHeight="1">
      <c r="A9" s="110"/>
      <c r="B9" s="65"/>
      <c r="C9" s="65"/>
      <c r="D9" s="140"/>
      <c r="E9" s="95"/>
      <c r="F9" s="167"/>
      <c r="G9" s="103"/>
      <c r="H9" s="23"/>
      <c r="I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5" customHeight="1">
      <c r="A10" s="116">
        <v>2</v>
      </c>
      <c r="B10" s="66" t="s">
        <v>292</v>
      </c>
      <c r="C10" s="66"/>
      <c r="D10" s="141">
        <v>1</v>
      </c>
      <c r="E10" s="96" t="s">
        <v>2</v>
      </c>
      <c r="F10" s="163"/>
      <c r="G10" s="24"/>
      <c r="H10" s="22"/>
      <c r="I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" customHeight="1">
      <c r="A11" s="110"/>
      <c r="B11" s="65"/>
      <c r="C11" s="65"/>
      <c r="D11" s="140"/>
      <c r="E11" s="95"/>
      <c r="F11" s="167"/>
      <c r="G11" s="103"/>
      <c r="H11" s="23"/>
      <c r="I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5" customHeight="1">
      <c r="A12" s="116">
        <v>3</v>
      </c>
      <c r="B12" s="66" t="s">
        <v>293</v>
      </c>
      <c r="C12" s="66"/>
      <c r="D12" s="141">
        <v>1</v>
      </c>
      <c r="E12" s="96" t="s">
        <v>2</v>
      </c>
      <c r="F12" s="163"/>
      <c r="G12" s="24"/>
      <c r="H12" s="22"/>
      <c r="I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" customHeight="1">
      <c r="A13" s="110"/>
      <c r="B13" s="65"/>
      <c r="C13" s="65"/>
      <c r="D13" s="140"/>
      <c r="E13" s="95"/>
      <c r="F13" s="167"/>
      <c r="G13" s="106"/>
      <c r="H13" s="23"/>
      <c r="I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" customHeight="1">
      <c r="A14" s="116">
        <v>4</v>
      </c>
      <c r="B14" s="66" t="s">
        <v>294</v>
      </c>
      <c r="C14" s="66"/>
      <c r="D14" s="141">
        <v>1</v>
      </c>
      <c r="E14" s="96" t="s">
        <v>2</v>
      </c>
      <c r="F14" s="163"/>
      <c r="G14" s="24"/>
      <c r="H14" s="22"/>
      <c r="I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5" customHeight="1">
      <c r="A15" s="110"/>
      <c r="B15" s="65"/>
      <c r="C15" s="65"/>
      <c r="D15" s="140"/>
      <c r="E15" s="95"/>
      <c r="F15" s="167"/>
      <c r="G15" s="106"/>
      <c r="H15" s="23"/>
      <c r="I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5" customHeight="1">
      <c r="A16" s="116">
        <v>5</v>
      </c>
      <c r="B16" s="66" t="s">
        <v>295</v>
      </c>
      <c r="C16" s="66"/>
      <c r="D16" s="141">
        <v>1</v>
      </c>
      <c r="E16" s="96" t="s">
        <v>2</v>
      </c>
      <c r="F16" s="163"/>
      <c r="G16" s="24"/>
      <c r="H16" s="22"/>
      <c r="I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5" customHeight="1">
      <c r="A17" s="110"/>
      <c r="B17" s="65"/>
      <c r="C17" s="65"/>
      <c r="D17" s="140"/>
      <c r="E17" s="95"/>
      <c r="F17" s="167"/>
      <c r="G17" s="106"/>
      <c r="H17" s="23"/>
      <c r="I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5" customHeight="1">
      <c r="A18" s="116">
        <v>6</v>
      </c>
      <c r="B18" s="66" t="s">
        <v>296</v>
      </c>
      <c r="C18" s="66"/>
      <c r="D18" s="141">
        <v>1</v>
      </c>
      <c r="E18" s="96" t="s">
        <v>2</v>
      </c>
      <c r="F18" s="163"/>
      <c r="G18" s="24"/>
      <c r="H18" s="22"/>
      <c r="I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" customHeight="1">
      <c r="A19" s="110"/>
      <c r="B19" s="65"/>
      <c r="C19" s="65"/>
      <c r="D19" s="140"/>
      <c r="E19" s="95"/>
      <c r="F19" s="167"/>
      <c r="G19" s="106"/>
      <c r="H19" s="23"/>
      <c r="I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ht="15" customHeight="1">
      <c r="A20" s="116"/>
      <c r="B20" s="66"/>
      <c r="C20" s="66"/>
      <c r="D20" s="141"/>
      <c r="E20" s="96"/>
      <c r="F20" s="163"/>
      <c r="G20" s="24"/>
      <c r="H20" s="22"/>
      <c r="I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5" customHeight="1">
      <c r="A21" s="110"/>
      <c r="B21" s="65"/>
      <c r="C21" s="65"/>
      <c r="D21" s="140"/>
      <c r="E21" s="95"/>
      <c r="F21" s="167"/>
      <c r="G21" s="106"/>
      <c r="H21" s="23"/>
      <c r="I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15" customHeight="1">
      <c r="A22" s="116"/>
      <c r="B22" s="66"/>
      <c r="C22" s="66"/>
      <c r="D22" s="141"/>
      <c r="E22" s="96"/>
      <c r="F22" s="163"/>
      <c r="G22" s="24"/>
      <c r="H22" s="22"/>
      <c r="I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5" customHeight="1">
      <c r="A23" s="110"/>
      <c r="B23" s="65"/>
      <c r="C23" s="65"/>
      <c r="D23" s="140"/>
      <c r="E23" s="95"/>
      <c r="F23" s="167"/>
      <c r="G23" s="106"/>
      <c r="H23" s="23"/>
      <c r="I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15" customHeight="1">
      <c r="A24" s="116"/>
      <c r="B24" s="66"/>
      <c r="C24" s="66"/>
      <c r="D24" s="141"/>
      <c r="E24" s="96"/>
      <c r="F24" s="163"/>
      <c r="G24" s="24"/>
      <c r="H24" s="22"/>
      <c r="I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5" customHeight="1">
      <c r="A25" s="110"/>
      <c r="B25" s="65"/>
      <c r="C25" s="65"/>
      <c r="D25" s="140"/>
      <c r="E25" s="95"/>
      <c r="F25" s="167"/>
      <c r="G25" s="106"/>
      <c r="H25" s="23"/>
      <c r="I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15" customHeight="1">
      <c r="A26" s="116"/>
      <c r="B26" s="66"/>
      <c r="C26" s="66"/>
      <c r="D26" s="141"/>
      <c r="E26" s="96"/>
      <c r="F26" s="163"/>
      <c r="G26" s="24"/>
      <c r="H26" s="22"/>
      <c r="I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5" customHeight="1">
      <c r="A27" s="110"/>
      <c r="B27" s="65"/>
      <c r="C27" s="65"/>
      <c r="D27" s="140"/>
      <c r="E27" s="95"/>
      <c r="F27" s="167"/>
      <c r="G27" s="106"/>
      <c r="H27" s="23"/>
      <c r="I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5" customHeight="1">
      <c r="A28" s="116"/>
      <c r="B28" s="66"/>
      <c r="C28" s="66"/>
      <c r="D28" s="141"/>
      <c r="E28" s="96"/>
      <c r="F28" s="163"/>
      <c r="G28" s="24"/>
      <c r="H28" s="22"/>
      <c r="I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5" customHeight="1">
      <c r="A29" s="110"/>
      <c r="B29" s="65"/>
      <c r="C29" s="65"/>
      <c r="D29" s="140"/>
      <c r="E29" s="95"/>
      <c r="F29" s="167"/>
      <c r="G29" s="106"/>
      <c r="H29" s="23"/>
      <c r="I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ht="15" customHeight="1">
      <c r="A30" s="116"/>
      <c r="B30" s="66"/>
      <c r="C30" s="66"/>
      <c r="D30" s="141"/>
      <c r="E30" s="96"/>
      <c r="F30" s="163"/>
      <c r="G30" s="24"/>
      <c r="H30" s="22"/>
      <c r="I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26" customFormat="1" ht="15" customHeight="1">
      <c r="A31" s="110"/>
      <c r="B31" s="155"/>
      <c r="C31" s="65"/>
      <c r="D31" s="140"/>
      <c r="E31" s="95"/>
      <c r="F31" s="162"/>
      <c r="G31" s="103"/>
      <c r="H31" s="25"/>
      <c r="J31" s="17"/>
      <c r="K31" s="17"/>
      <c r="L31" s="17"/>
      <c r="M31" s="17"/>
    </row>
    <row r="32" spans="1:40" s="26" customFormat="1" ht="15" customHeight="1">
      <c r="A32" s="116"/>
      <c r="B32" s="96" t="str">
        <f>A4&amp;" - 計"</f>
        <v>A-2 - 計</v>
      </c>
      <c r="C32" s="66"/>
      <c r="D32" s="141"/>
      <c r="E32" s="96"/>
      <c r="F32" s="163"/>
      <c r="G32" s="24"/>
      <c r="H32" s="27"/>
      <c r="J32" s="17"/>
      <c r="K32" s="17"/>
      <c r="L32" s="17"/>
      <c r="M32" s="17"/>
    </row>
    <row r="33" spans="1:40" s="26" customFormat="1" ht="15" customHeight="1">
      <c r="A33" s="110"/>
      <c r="B33" s="65"/>
      <c r="C33" s="65"/>
      <c r="D33" s="140"/>
      <c r="E33" s="115"/>
      <c r="F33" s="206"/>
      <c r="G33" s="106"/>
      <c r="H33" s="25"/>
      <c r="J33" s="17"/>
      <c r="K33" s="17"/>
      <c r="L33" s="17"/>
      <c r="M33" s="17"/>
    </row>
    <row r="34" spans="1:40" s="26" customFormat="1" ht="15" customHeight="1">
      <c r="A34" s="28"/>
      <c r="B34" s="113"/>
      <c r="C34" s="113"/>
      <c r="D34" s="142"/>
      <c r="E34" s="112"/>
      <c r="F34" s="207"/>
      <c r="G34" s="29"/>
      <c r="H34" s="30"/>
      <c r="J34" s="17"/>
      <c r="K34" s="17"/>
      <c r="L34" s="17"/>
      <c r="M34" s="17"/>
    </row>
    <row r="35" spans="1:40" ht="15" customHeight="1">
      <c r="A35" s="111"/>
      <c r="B35" s="108"/>
      <c r="C35" s="108"/>
      <c r="D35" s="140"/>
      <c r="E35" s="95"/>
      <c r="F35" s="162"/>
      <c r="G35" s="103"/>
      <c r="H35" s="20"/>
      <c r="I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ht="15" customHeight="1">
      <c r="A36" s="109">
        <v>1</v>
      </c>
      <c r="B36" s="66" t="s">
        <v>47</v>
      </c>
      <c r="C36" s="66"/>
      <c r="D36" s="141"/>
      <c r="E36" s="96"/>
      <c r="F36" s="163"/>
      <c r="G36" s="105"/>
      <c r="H36" s="22"/>
      <c r="I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ht="15" customHeight="1">
      <c r="A37" s="110"/>
      <c r="B37" s="65"/>
      <c r="C37" s="34"/>
      <c r="D37" s="180"/>
      <c r="E37" s="37"/>
      <c r="F37" s="167"/>
      <c r="G37" s="106"/>
      <c r="H37" s="23"/>
      <c r="I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ht="15" customHeight="1">
      <c r="A38" s="109"/>
      <c r="B38" s="66"/>
      <c r="C38" s="36"/>
      <c r="D38" s="172"/>
      <c r="E38" s="38"/>
      <c r="F38" s="163"/>
      <c r="G38" s="105"/>
      <c r="H38" s="22"/>
      <c r="I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ht="15" customHeight="1">
      <c r="A39" s="110"/>
      <c r="B39" s="129"/>
      <c r="C39" s="129"/>
      <c r="D39" s="192"/>
      <c r="E39" s="95"/>
      <c r="F39" s="185"/>
      <c r="G39" s="106"/>
      <c r="H39" s="23"/>
      <c r="I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ht="15" customHeight="1">
      <c r="A40" s="109"/>
      <c r="B40" s="130" t="s">
        <v>61</v>
      </c>
      <c r="C40" s="130"/>
      <c r="D40" s="183">
        <v>356</v>
      </c>
      <c r="E40" s="96" t="s">
        <v>297</v>
      </c>
      <c r="F40" s="170"/>
      <c r="G40" s="105"/>
      <c r="H40" s="22"/>
      <c r="I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ht="15" customHeight="1">
      <c r="A41" s="110"/>
      <c r="B41" s="129"/>
      <c r="C41" s="129"/>
      <c r="D41" s="192"/>
      <c r="E41" s="95"/>
      <c r="F41" s="167"/>
      <c r="G41" s="106"/>
      <c r="H41" s="23"/>
      <c r="I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ht="15" customHeight="1">
      <c r="A42" s="109"/>
      <c r="B42" s="130" t="s">
        <v>52</v>
      </c>
      <c r="C42" s="130"/>
      <c r="D42" s="183">
        <v>356</v>
      </c>
      <c r="E42" s="96" t="s">
        <v>297</v>
      </c>
      <c r="F42" s="163"/>
      <c r="G42" s="105"/>
      <c r="H42" s="22"/>
      <c r="I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ht="15" customHeight="1">
      <c r="A43" s="110"/>
      <c r="B43" s="129"/>
      <c r="C43" s="173"/>
      <c r="D43" s="192"/>
      <c r="E43" s="95"/>
      <c r="F43" s="167"/>
      <c r="G43" s="106"/>
      <c r="H43" s="23"/>
      <c r="I43" s="18"/>
      <c r="N43" s="26"/>
      <c r="O43" s="26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ht="15" customHeight="1">
      <c r="A44" s="109"/>
      <c r="B44" s="156" t="s">
        <v>70</v>
      </c>
      <c r="C44" s="156" t="s">
        <v>71</v>
      </c>
      <c r="D44" s="183">
        <v>356</v>
      </c>
      <c r="E44" s="96" t="s">
        <v>297</v>
      </c>
      <c r="F44" s="163"/>
      <c r="G44" s="105"/>
      <c r="H44" s="22"/>
      <c r="I44" s="18"/>
      <c r="N44" s="26"/>
      <c r="O44" s="26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ht="15" customHeight="1">
      <c r="A45" s="110"/>
      <c r="B45" s="129"/>
      <c r="C45" s="129"/>
      <c r="D45" s="192"/>
      <c r="E45" s="95"/>
      <c r="F45" s="185"/>
      <c r="G45" s="106"/>
      <c r="H45" s="23"/>
      <c r="I45" s="18"/>
      <c r="N45" s="26"/>
      <c r="O45" s="26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ht="15" customHeight="1">
      <c r="A46" s="109"/>
      <c r="B46" s="130"/>
      <c r="C46" s="130"/>
      <c r="D46" s="183"/>
      <c r="E46" s="96"/>
      <c r="F46" s="170"/>
      <c r="G46" s="105"/>
      <c r="H46" s="22"/>
      <c r="I46" s="18"/>
      <c r="N46" s="26"/>
      <c r="O46" s="26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ht="15" customHeight="1">
      <c r="A47" s="110"/>
      <c r="B47" s="129"/>
      <c r="C47" s="173"/>
      <c r="D47" s="182"/>
      <c r="E47" s="95"/>
      <c r="F47" s="185"/>
      <c r="G47" s="106"/>
      <c r="H47" s="23"/>
      <c r="I47" s="18"/>
      <c r="N47" s="26"/>
      <c r="O47" s="26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ht="15" customHeight="1">
      <c r="A48" s="109"/>
      <c r="B48" s="156"/>
      <c r="C48" s="156"/>
      <c r="D48" s="183"/>
      <c r="E48" s="96"/>
      <c r="F48" s="170"/>
      <c r="G48" s="105"/>
      <c r="H48" s="22"/>
      <c r="I48" s="18"/>
      <c r="N48" s="26"/>
      <c r="O48" s="26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ht="15" customHeight="1">
      <c r="A49" s="110"/>
      <c r="B49" s="129"/>
      <c r="C49" s="173"/>
      <c r="D49" s="182"/>
      <c r="E49" s="95"/>
      <c r="F49" s="185"/>
      <c r="G49" s="106"/>
      <c r="H49" s="23"/>
      <c r="I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 ht="15" customHeight="1">
      <c r="A50" s="109"/>
      <c r="B50" s="130"/>
      <c r="C50" s="156"/>
      <c r="D50" s="183"/>
      <c r="E50" s="53"/>
      <c r="F50" s="170"/>
      <c r="G50" s="105"/>
      <c r="H50" s="22"/>
      <c r="I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ht="15" customHeight="1">
      <c r="A51" s="110"/>
      <c r="B51" s="129"/>
      <c r="C51" s="173"/>
      <c r="D51" s="192"/>
      <c r="E51" s="95"/>
      <c r="F51" s="185"/>
      <c r="G51" s="106"/>
      <c r="H51" s="23"/>
      <c r="I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ht="15" customHeight="1">
      <c r="A52" s="109"/>
      <c r="B52" s="130"/>
      <c r="C52" s="156"/>
      <c r="D52" s="183"/>
      <c r="E52" s="53"/>
      <c r="F52" s="170"/>
      <c r="G52" s="105"/>
      <c r="H52" s="22"/>
      <c r="I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ht="15" customHeight="1">
      <c r="A53" s="110"/>
      <c r="B53" s="129"/>
      <c r="C53" s="173"/>
      <c r="D53" s="192"/>
      <c r="E53" s="95"/>
      <c r="F53" s="185"/>
      <c r="G53" s="106"/>
      <c r="H53" s="23"/>
      <c r="I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ht="15" customHeight="1">
      <c r="A54" s="109"/>
      <c r="B54" s="130"/>
      <c r="C54" s="156"/>
      <c r="D54" s="183"/>
      <c r="E54" s="53"/>
      <c r="F54" s="170"/>
      <c r="G54" s="105"/>
      <c r="H54" s="22"/>
      <c r="I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ht="15" customHeight="1">
      <c r="A55" s="110"/>
      <c r="B55" s="129"/>
      <c r="C55" s="173"/>
      <c r="D55" s="192"/>
      <c r="E55" s="95"/>
      <c r="F55" s="185"/>
      <c r="G55" s="106"/>
      <c r="H55" s="23"/>
      <c r="I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ht="15" customHeight="1">
      <c r="A56" s="109"/>
      <c r="B56" s="130"/>
      <c r="C56" s="156"/>
      <c r="D56" s="183"/>
      <c r="E56" s="53"/>
      <c r="F56" s="170"/>
      <c r="G56" s="105"/>
      <c r="H56" s="22"/>
      <c r="I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ht="15" customHeight="1">
      <c r="A57" s="110"/>
      <c r="B57" s="129"/>
      <c r="C57" s="173"/>
      <c r="D57" s="192"/>
      <c r="E57" s="95"/>
      <c r="F57" s="185"/>
      <c r="G57" s="106"/>
      <c r="H57" s="23"/>
      <c r="I57" s="18"/>
      <c r="N57" s="26"/>
      <c r="O57" s="26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ht="15" customHeight="1">
      <c r="A58" s="109"/>
      <c r="B58" s="156"/>
      <c r="C58" s="156"/>
      <c r="D58" s="183"/>
      <c r="E58" s="96"/>
      <c r="F58" s="170"/>
      <c r="G58" s="105"/>
      <c r="H58" s="22"/>
      <c r="I58" s="18"/>
      <c r="N58" s="26"/>
      <c r="O58" s="26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ht="15" customHeight="1">
      <c r="A59" s="110"/>
      <c r="B59" s="201"/>
      <c r="C59" s="173"/>
      <c r="D59" s="182"/>
      <c r="E59" s="95"/>
      <c r="F59" s="185"/>
      <c r="G59" s="106"/>
      <c r="H59" s="23"/>
      <c r="I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ht="15" customHeight="1">
      <c r="A60" s="109"/>
      <c r="B60" s="130"/>
      <c r="C60" s="156"/>
      <c r="D60" s="183"/>
      <c r="E60" s="96"/>
      <c r="F60" s="170"/>
      <c r="G60" s="105"/>
      <c r="H60" s="22"/>
      <c r="I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ht="15" customHeight="1">
      <c r="A61" s="110"/>
      <c r="B61" s="129"/>
      <c r="C61" s="173"/>
      <c r="D61" s="192"/>
      <c r="E61" s="95"/>
      <c r="F61" s="185"/>
      <c r="G61" s="106"/>
      <c r="H61" s="23"/>
      <c r="I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ht="15" customHeight="1">
      <c r="A62" s="109"/>
      <c r="B62" s="130"/>
      <c r="C62" s="156"/>
      <c r="D62" s="183"/>
      <c r="E62" s="96"/>
      <c r="F62" s="170"/>
      <c r="G62" s="105"/>
      <c r="H62" s="22"/>
      <c r="I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s="26" customFormat="1" ht="15" customHeight="1">
      <c r="A63" s="31"/>
      <c r="B63" s="155"/>
      <c r="C63" s="122"/>
      <c r="D63" s="140"/>
      <c r="E63" s="32"/>
      <c r="F63" s="206"/>
      <c r="G63" s="47"/>
      <c r="H63" s="46"/>
      <c r="J63" s="17"/>
      <c r="K63" s="17"/>
      <c r="L63" s="17"/>
      <c r="M63" s="17"/>
    </row>
    <row r="64" spans="1:40" s="26" customFormat="1" ht="15" customHeight="1">
      <c r="A64" s="21"/>
      <c r="B64" s="96" t="str">
        <f>A36&amp;" - 計"</f>
        <v>1 - 計</v>
      </c>
      <c r="C64" s="121"/>
      <c r="D64" s="141"/>
      <c r="E64" s="33"/>
      <c r="F64" s="191"/>
      <c r="G64" s="24"/>
      <c r="H64" s="27"/>
      <c r="J64" s="17"/>
      <c r="K64" s="17"/>
      <c r="L64" s="17"/>
      <c r="M64" s="17"/>
    </row>
    <row r="65" spans="1:40" ht="15" customHeight="1">
      <c r="A65" s="110"/>
      <c r="B65" s="65"/>
      <c r="C65" s="65"/>
      <c r="D65" s="140"/>
      <c r="E65" s="115"/>
      <c r="F65" s="162"/>
      <c r="G65" s="106"/>
      <c r="H65" s="20"/>
      <c r="I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ht="15" customHeight="1">
      <c r="A66" s="114"/>
      <c r="B66" s="113"/>
      <c r="C66" s="113"/>
      <c r="D66" s="142"/>
      <c r="E66" s="112"/>
      <c r="F66" s="186"/>
      <c r="G66" s="100"/>
      <c r="H66" s="99"/>
      <c r="I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ht="15" customHeight="1">
      <c r="A67" s="111"/>
      <c r="B67" s="108"/>
      <c r="C67" s="108"/>
      <c r="D67" s="140"/>
      <c r="E67" s="95"/>
      <c r="F67" s="162"/>
      <c r="G67" s="103"/>
      <c r="H67" s="20"/>
      <c r="I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ht="15" customHeight="1">
      <c r="A68" s="109">
        <v>2</v>
      </c>
      <c r="B68" s="66" t="s">
        <v>292</v>
      </c>
      <c r="C68" s="66"/>
      <c r="D68" s="141"/>
      <c r="E68" s="96"/>
      <c r="F68" s="163"/>
      <c r="G68" s="105"/>
      <c r="H68" s="22"/>
      <c r="I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ht="15" customHeight="1">
      <c r="A69" s="110"/>
      <c r="B69" s="65"/>
      <c r="C69" s="34"/>
      <c r="D69" s="144"/>
      <c r="E69" s="37"/>
      <c r="F69" s="167"/>
      <c r="G69" s="106"/>
      <c r="H69" s="23"/>
      <c r="I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ht="15" customHeight="1">
      <c r="A70" s="109"/>
      <c r="B70" s="66"/>
      <c r="C70" s="36"/>
      <c r="D70" s="141"/>
      <c r="E70" s="38"/>
      <c r="F70" s="163"/>
      <c r="G70" s="105"/>
      <c r="H70" s="22"/>
      <c r="I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ht="15" customHeight="1">
      <c r="A71" s="110"/>
      <c r="B71" s="65"/>
      <c r="C71" s="65"/>
      <c r="D71" s="140"/>
      <c r="E71" s="95"/>
      <c r="F71" s="185"/>
      <c r="G71" s="106"/>
      <c r="H71" s="23"/>
      <c r="I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ht="15" customHeight="1">
      <c r="A72" s="109"/>
      <c r="B72" s="66" t="s">
        <v>298</v>
      </c>
      <c r="C72" s="66"/>
      <c r="D72" s="141"/>
      <c r="E72" s="96"/>
      <c r="F72" s="170"/>
      <c r="G72" s="105"/>
      <c r="H72" s="22"/>
      <c r="I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ht="15" customHeight="1">
      <c r="A73" s="110"/>
      <c r="B73" s="65"/>
      <c r="C73" s="65"/>
      <c r="D73" s="140"/>
      <c r="E73" s="95"/>
      <c r="F73" s="185"/>
      <c r="G73" s="106"/>
      <c r="H73" s="23"/>
      <c r="I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ht="15" customHeight="1">
      <c r="A74" s="109"/>
      <c r="B74" s="66" t="s">
        <v>312</v>
      </c>
      <c r="C74" s="66" t="s">
        <v>299</v>
      </c>
      <c r="D74" s="141">
        <v>32.299999999999997</v>
      </c>
      <c r="E74" s="96" t="s">
        <v>3</v>
      </c>
      <c r="F74" s="170"/>
      <c r="G74" s="105"/>
      <c r="H74" s="22"/>
      <c r="I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ht="15" customHeight="1">
      <c r="A75" s="110"/>
      <c r="B75" s="65"/>
      <c r="C75" s="65"/>
      <c r="D75" s="140"/>
      <c r="E75" s="95"/>
      <c r="F75" s="54"/>
      <c r="G75" s="94"/>
      <c r="H75" s="23"/>
      <c r="I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ht="15" customHeight="1">
      <c r="A76" s="109"/>
      <c r="B76" s="66" t="s">
        <v>16</v>
      </c>
      <c r="C76" s="66" t="s">
        <v>110</v>
      </c>
      <c r="D76" s="141">
        <v>29.4</v>
      </c>
      <c r="E76" s="96" t="s">
        <v>3</v>
      </c>
      <c r="F76" s="55"/>
      <c r="G76" s="105"/>
      <c r="H76" s="133"/>
      <c r="I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ht="15" customHeight="1">
      <c r="A77" s="110"/>
      <c r="B77" s="65"/>
      <c r="C77" s="65"/>
      <c r="D77" s="161"/>
      <c r="E77" s="95"/>
      <c r="F77" s="185"/>
      <c r="G77" s="106"/>
      <c r="H77" s="23"/>
      <c r="I77" s="18"/>
      <c r="J77" s="35"/>
      <c r="K77" s="35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ht="15" customHeight="1">
      <c r="A78" s="109"/>
      <c r="B78" s="66" t="s">
        <v>300</v>
      </c>
      <c r="C78" s="66" t="s">
        <v>301</v>
      </c>
      <c r="D78" s="172">
        <v>2.9</v>
      </c>
      <c r="E78" s="96" t="s">
        <v>3</v>
      </c>
      <c r="F78" s="170"/>
      <c r="G78" s="105"/>
      <c r="H78" s="22"/>
      <c r="I78" s="18"/>
      <c r="J78" s="35"/>
      <c r="K78" s="35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ht="15" customHeight="1">
      <c r="A79" s="110"/>
      <c r="B79" s="65"/>
      <c r="C79" s="65"/>
      <c r="D79" s="161"/>
      <c r="E79" s="95"/>
      <c r="F79" s="185"/>
      <c r="G79" s="103"/>
      <c r="H79" s="23"/>
      <c r="I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 ht="15" customHeight="1">
      <c r="A80" s="109"/>
      <c r="B80" s="66" t="s">
        <v>17</v>
      </c>
      <c r="C80" s="66"/>
      <c r="D80" s="141">
        <v>91.4</v>
      </c>
      <c r="E80" s="96" t="s">
        <v>138</v>
      </c>
      <c r="F80" s="170"/>
      <c r="G80" s="40"/>
      <c r="H80" s="22"/>
      <c r="I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 ht="15" customHeight="1">
      <c r="A81" s="110"/>
      <c r="B81" s="65"/>
      <c r="C81" s="65"/>
      <c r="D81" s="140"/>
      <c r="E81" s="95"/>
      <c r="F81" s="185"/>
      <c r="G81" s="106"/>
      <c r="H81" s="23"/>
      <c r="I81" s="18"/>
      <c r="J81" s="35"/>
      <c r="K81" s="35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 ht="15" customHeight="1">
      <c r="A82" s="109"/>
      <c r="B82" s="66" t="s">
        <v>53</v>
      </c>
      <c r="C82" s="66" t="s">
        <v>302</v>
      </c>
      <c r="D82" s="141">
        <v>13.7</v>
      </c>
      <c r="E82" s="96" t="s">
        <v>3</v>
      </c>
      <c r="F82" s="170"/>
      <c r="G82" s="105"/>
      <c r="H82" s="22"/>
      <c r="I82" s="18"/>
      <c r="J82" s="35"/>
      <c r="K82" s="35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 ht="15" customHeight="1">
      <c r="A83" s="110"/>
      <c r="B83" s="153"/>
      <c r="C83" s="65"/>
      <c r="D83" s="140"/>
      <c r="E83" s="95"/>
      <c r="F83" s="185"/>
      <c r="G83" s="106"/>
      <c r="H83" s="23"/>
      <c r="I83" s="18"/>
      <c r="L83" s="35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 ht="15" customHeight="1">
      <c r="A84" s="109"/>
      <c r="B84" s="66" t="s">
        <v>22</v>
      </c>
      <c r="C84" s="36" t="s">
        <v>303</v>
      </c>
      <c r="D84" s="141">
        <v>14.8</v>
      </c>
      <c r="E84" s="96" t="s">
        <v>138</v>
      </c>
      <c r="F84" s="170"/>
      <c r="G84" s="105"/>
      <c r="H84" s="22"/>
      <c r="I84" s="18"/>
      <c r="L84" s="35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 ht="15" customHeight="1">
      <c r="A85" s="110"/>
      <c r="B85" s="65"/>
      <c r="C85" s="65"/>
      <c r="D85" s="140"/>
      <c r="E85" s="95"/>
      <c r="F85" s="185"/>
      <c r="G85" s="106"/>
      <c r="H85" s="23"/>
      <c r="I85" s="18"/>
      <c r="L85" s="35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 ht="15" customHeight="1">
      <c r="A86" s="109"/>
      <c r="B86" s="66" t="s">
        <v>23</v>
      </c>
      <c r="C86" s="66"/>
      <c r="D86" s="141">
        <v>14.8</v>
      </c>
      <c r="E86" s="96" t="s">
        <v>138</v>
      </c>
      <c r="F86" s="170"/>
      <c r="G86" s="105"/>
      <c r="H86" s="22"/>
      <c r="I86" s="18"/>
      <c r="L86" s="35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 ht="15" customHeight="1">
      <c r="A87" s="110"/>
      <c r="B87" s="65"/>
      <c r="C87" s="65"/>
      <c r="D87" s="140"/>
      <c r="E87" s="95"/>
      <c r="F87" s="185"/>
      <c r="G87" s="106"/>
      <c r="H87" s="23"/>
      <c r="I87" s="18"/>
      <c r="J87" s="35"/>
      <c r="K87" s="35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 ht="15" customHeight="1">
      <c r="A88" s="109"/>
      <c r="B88" s="66" t="s">
        <v>24</v>
      </c>
      <c r="C88" s="66" t="s">
        <v>304</v>
      </c>
      <c r="D88" s="141">
        <v>1.2</v>
      </c>
      <c r="E88" s="96" t="s">
        <v>305</v>
      </c>
      <c r="F88" s="170"/>
      <c r="G88" s="105"/>
      <c r="H88" s="22"/>
      <c r="I88" s="18"/>
      <c r="J88" s="35"/>
      <c r="K88" s="35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 ht="15" customHeight="1">
      <c r="A89" s="110"/>
      <c r="B89" s="65"/>
      <c r="C89" s="65"/>
      <c r="D89" s="140"/>
      <c r="E89" s="95"/>
      <c r="F89" s="167"/>
      <c r="G89" s="106"/>
      <c r="H89" s="23"/>
      <c r="I89" s="18"/>
      <c r="J89" s="35"/>
      <c r="K89" s="35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 ht="15" customHeight="1">
      <c r="A90" s="109"/>
      <c r="B90" s="66" t="s">
        <v>25</v>
      </c>
      <c r="C90" s="66"/>
      <c r="D90" s="141">
        <v>1.2</v>
      </c>
      <c r="E90" s="96" t="s">
        <v>305</v>
      </c>
      <c r="F90" s="163"/>
      <c r="G90" s="105"/>
      <c r="H90" s="22"/>
      <c r="I90" s="18"/>
      <c r="J90" s="35"/>
      <c r="K90" s="35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 ht="15" customHeight="1">
      <c r="A91" s="110"/>
      <c r="B91" s="65"/>
      <c r="C91" s="65"/>
      <c r="D91" s="140"/>
      <c r="E91" s="95"/>
      <c r="F91" s="167"/>
      <c r="G91" s="106"/>
      <c r="H91" s="23"/>
      <c r="I91" s="18"/>
      <c r="J91" s="35"/>
      <c r="K91" s="35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 ht="15" customHeight="1">
      <c r="A92" s="109"/>
      <c r="B92" s="66" t="s">
        <v>26</v>
      </c>
      <c r="C92" s="66"/>
      <c r="D92" s="141">
        <v>1.2</v>
      </c>
      <c r="E92" s="96" t="s">
        <v>305</v>
      </c>
      <c r="F92" s="163"/>
      <c r="G92" s="105"/>
      <c r="H92" s="22"/>
      <c r="I92" s="18"/>
      <c r="J92" s="35"/>
      <c r="K92" s="35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 ht="15" customHeight="1">
      <c r="A93" s="110"/>
      <c r="B93" s="65"/>
      <c r="C93" s="65"/>
      <c r="D93" s="140"/>
      <c r="E93" s="95"/>
      <c r="F93" s="167"/>
      <c r="G93" s="106"/>
      <c r="H93" s="23"/>
      <c r="I93" s="18"/>
      <c r="J93" s="35"/>
      <c r="K93" s="35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 ht="15" customHeight="1">
      <c r="A94" s="109"/>
      <c r="B94" s="66" t="s">
        <v>306</v>
      </c>
      <c r="C94" s="66" t="s">
        <v>307</v>
      </c>
      <c r="D94" s="141">
        <v>15.7</v>
      </c>
      <c r="E94" s="96" t="s">
        <v>3</v>
      </c>
      <c r="F94" s="163"/>
      <c r="G94" s="105"/>
      <c r="H94" s="22"/>
      <c r="I94" s="18"/>
      <c r="J94" s="35"/>
      <c r="K94" s="35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 ht="15" customHeight="1">
      <c r="A95" s="110"/>
      <c r="B95" s="153"/>
      <c r="C95" s="65" t="s">
        <v>308</v>
      </c>
      <c r="D95" s="140"/>
      <c r="E95" s="95"/>
      <c r="F95" s="162"/>
      <c r="G95" s="103"/>
      <c r="H95" s="23"/>
      <c r="I95" s="18"/>
      <c r="J95" s="35"/>
      <c r="K95" s="35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 ht="15" customHeight="1">
      <c r="A96" s="109"/>
      <c r="B96" s="66" t="s">
        <v>7</v>
      </c>
      <c r="C96" s="66" t="s">
        <v>72</v>
      </c>
      <c r="D96" s="141">
        <v>15.7</v>
      </c>
      <c r="E96" s="96" t="s">
        <v>3</v>
      </c>
      <c r="F96" s="163"/>
      <c r="G96" s="105"/>
      <c r="H96" s="22"/>
      <c r="I96" s="18"/>
      <c r="J96" s="35"/>
      <c r="K96" s="35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 ht="15" customHeight="1">
      <c r="A97" s="110"/>
      <c r="B97" s="65"/>
      <c r="C97" s="65" t="s">
        <v>308</v>
      </c>
      <c r="D97" s="140"/>
      <c r="E97" s="115"/>
      <c r="F97" s="162"/>
      <c r="G97" s="106"/>
      <c r="H97" s="20"/>
      <c r="I97" s="18"/>
      <c r="J97" s="35"/>
      <c r="K97" s="35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 ht="15" customHeight="1">
      <c r="A98" s="114"/>
      <c r="B98" s="113" t="s">
        <v>21</v>
      </c>
      <c r="C98" s="113" t="s">
        <v>55</v>
      </c>
      <c r="D98" s="142">
        <v>1</v>
      </c>
      <c r="E98" s="112" t="s">
        <v>313</v>
      </c>
      <c r="F98" s="186"/>
      <c r="G98" s="100"/>
      <c r="H98" s="99"/>
      <c r="I98" s="18"/>
      <c r="J98" s="35"/>
      <c r="K98" s="35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 ht="15" customHeight="1">
      <c r="A99" s="111"/>
      <c r="B99" s="108"/>
      <c r="C99" s="108"/>
      <c r="D99" s="140"/>
      <c r="E99" s="95"/>
      <c r="F99" s="107"/>
      <c r="G99" s="93"/>
      <c r="H99" s="20"/>
      <c r="I99" s="18"/>
      <c r="J99" s="35"/>
      <c r="K99" s="35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 ht="15" customHeight="1">
      <c r="A100" s="109"/>
      <c r="B100" s="66"/>
      <c r="C100" s="66"/>
      <c r="D100" s="141"/>
      <c r="E100" s="96"/>
      <c r="F100" s="102"/>
      <c r="G100" s="105"/>
      <c r="H100" s="133"/>
      <c r="I100" s="18"/>
      <c r="J100" s="35"/>
      <c r="K100" s="35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 ht="15" customHeight="1">
      <c r="A101" s="110"/>
      <c r="B101" s="65"/>
      <c r="C101" s="65"/>
      <c r="D101" s="140"/>
      <c r="E101" s="95"/>
      <c r="F101" s="162"/>
      <c r="G101" s="103"/>
      <c r="H101" s="23"/>
      <c r="I101" s="18"/>
      <c r="J101" s="35"/>
      <c r="K101" s="35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 ht="15" customHeight="1">
      <c r="A102" s="109"/>
      <c r="B102" s="66" t="s">
        <v>309</v>
      </c>
      <c r="C102" s="66"/>
      <c r="D102" s="141"/>
      <c r="E102" s="96"/>
      <c r="F102" s="163"/>
      <c r="G102" s="40"/>
      <c r="H102" s="22"/>
      <c r="I102" s="18"/>
      <c r="J102" s="35"/>
      <c r="K102" s="35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 ht="15" customHeight="1">
      <c r="A103" s="110"/>
      <c r="B103" s="65"/>
      <c r="C103" s="65"/>
      <c r="D103" s="140"/>
      <c r="E103" s="95"/>
      <c r="F103" s="185"/>
      <c r="G103" s="106"/>
      <c r="H103" s="23"/>
      <c r="I103" s="18"/>
      <c r="J103" s="35"/>
      <c r="K103" s="35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 ht="15" customHeight="1">
      <c r="A104" s="109"/>
      <c r="B104" s="66" t="s">
        <v>310</v>
      </c>
      <c r="C104" s="66" t="s">
        <v>311</v>
      </c>
      <c r="D104" s="141">
        <v>8.3000000000000007</v>
      </c>
      <c r="E104" s="96" t="s">
        <v>3</v>
      </c>
      <c r="F104" s="170"/>
      <c r="G104" s="105"/>
      <c r="H104" s="22"/>
      <c r="I104" s="18"/>
      <c r="J104" s="35"/>
      <c r="K104" s="35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 ht="15" customHeight="1">
      <c r="A105" s="110"/>
      <c r="B105" s="65"/>
      <c r="C105" s="65"/>
      <c r="D105" s="140"/>
      <c r="E105" s="95"/>
      <c r="F105" s="54"/>
      <c r="G105" s="94"/>
      <c r="H105" s="23"/>
      <c r="I105" s="18"/>
      <c r="J105" s="35"/>
      <c r="K105" s="35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 ht="15" customHeight="1">
      <c r="A106" s="109"/>
      <c r="B106" s="66" t="s">
        <v>16</v>
      </c>
      <c r="C106" s="66" t="s">
        <v>110</v>
      </c>
      <c r="D106" s="141">
        <v>8.3000000000000007</v>
      </c>
      <c r="E106" s="96" t="s">
        <v>3</v>
      </c>
      <c r="F106" s="55"/>
      <c r="G106" s="105"/>
      <c r="H106" s="133"/>
      <c r="I106" s="18"/>
      <c r="J106" s="35"/>
      <c r="K106" s="35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 ht="15" customHeight="1">
      <c r="A107" s="110"/>
      <c r="B107" s="65"/>
      <c r="C107" s="65"/>
      <c r="D107" s="140"/>
      <c r="E107" s="95"/>
      <c r="F107" s="185"/>
      <c r="G107" s="106"/>
      <c r="H107" s="23"/>
      <c r="I107" s="18"/>
      <c r="J107" s="35"/>
      <c r="K107" s="35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 ht="15" customHeight="1">
      <c r="A108" s="109"/>
      <c r="B108" s="66" t="s">
        <v>18</v>
      </c>
      <c r="C108" s="66"/>
      <c r="D108" s="141">
        <v>1</v>
      </c>
      <c r="E108" s="96" t="s">
        <v>54</v>
      </c>
      <c r="F108" s="170"/>
      <c r="G108" s="105"/>
      <c r="H108" s="22"/>
      <c r="I108" s="18"/>
      <c r="J108" s="35"/>
      <c r="K108" s="35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 s="42" customFormat="1" ht="15" customHeight="1">
      <c r="A109" s="110"/>
      <c r="B109" s="65"/>
      <c r="C109" s="65"/>
      <c r="D109" s="140"/>
      <c r="E109" s="95"/>
      <c r="F109" s="185"/>
      <c r="G109" s="106"/>
      <c r="H109" s="23"/>
      <c r="I109" s="18"/>
      <c r="J109" s="17"/>
      <c r="K109" s="43"/>
      <c r="L109" s="43"/>
      <c r="M109" s="43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</row>
    <row r="110" spans="1:40" s="42" customFormat="1" ht="15" customHeight="1">
      <c r="A110" s="109"/>
      <c r="B110" s="66"/>
      <c r="C110" s="66"/>
      <c r="D110" s="141"/>
      <c r="E110" s="96"/>
      <c r="F110" s="170"/>
      <c r="G110" s="105"/>
      <c r="H110" s="22"/>
      <c r="I110" s="18"/>
      <c r="J110" s="17"/>
      <c r="K110" s="43"/>
      <c r="L110" s="43"/>
      <c r="M110" s="43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</row>
    <row r="111" spans="1:40" s="42" customFormat="1" ht="15" customHeight="1">
      <c r="A111" s="110"/>
      <c r="B111" s="65"/>
      <c r="C111" s="65"/>
      <c r="D111" s="140"/>
      <c r="E111" s="95"/>
      <c r="F111" s="185"/>
      <c r="G111" s="106"/>
      <c r="H111" s="23"/>
      <c r="I111" s="18"/>
      <c r="J111" s="17"/>
      <c r="K111" s="43"/>
      <c r="L111" s="43"/>
      <c r="M111" s="43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</row>
    <row r="112" spans="1:40" s="42" customFormat="1" ht="15" customHeight="1">
      <c r="A112" s="109"/>
      <c r="B112" s="66"/>
      <c r="C112" s="66"/>
      <c r="D112" s="141"/>
      <c r="E112" s="96"/>
      <c r="F112" s="170"/>
      <c r="G112" s="105"/>
      <c r="H112" s="22"/>
      <c r="I112" s="18"/>
      <c r="J112" s="17"/>
      <c r="K112" s="43"/>
      <c r="L112" s="43"/>
      <c r="M112" s="43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</row>
    <row r="113" spans="1:40" s="45" customFormat="1" ht="15" customHeight="1">
      <c r="A113" s="110"/>
      <c r="B113" s="65"/>
      <c r="C113" s="65"/>
      <c r="D113" s="140"/>
      <c r="E113" s="95"/>
      <c r="F113" s="167"/>
      <c r="G113" s="106"/>
      <c r="H113" s="23"/>
      <c r="I113" s="18"/>
      <c r="J113" s="17"/>
      <c r="K113" s="43"/>
      <c r="L113" s="43"/>
      <c r="M113" s="43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</row>
    <row r="114" spans="1:40" s="45" customFormat="1" ht="15" customHeight="1">
      <c r="A114" s="109"/>
      <c r="B114" s="66"/>
      <c r="C114" s="66"/>
      <c r="D114" s="141"/>
      <c r="E114" s="96"/>
      <c r="F114" s="163"/>
      <c r="G114" s="105"/>
      <c r="H114" s="22"/>
      <c r="I114" s="18"/>
      <c r="J114" s="17"/>
      <c r="K114" s="43"/>
      <c r="L114" s="43"/>
      <c r="M114" s="43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</row>
    <row r="115" spans="1:40" s="42" customFormat="1" ht="15" customHeight="1">
      <c r="A115" s="110"/>
      <c r="B115" s="65"/>
      <c r="C115" s="65"/>
      <c r="D115" s="140"/>
      <c r="E115" s="95"/>
      <c r="F115" s="185"/>
      <c r="G115" s="106"/>
      <c r="H115" s="23"/>
      <c r="I115" s="18"/>
      <c r="J115" s="17"/>
      <c r="K115" s="43"/>
      <c r="L115" s="43"/>
      <c r="M115" s="43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</row>
    <row r="116" spans="1:40" s="42" customFormat="1" ht="15" customHeight="1">
      <c r="A116" s="109"/>
      <c r="B116" s="66"/>
      <c r="C116" s="66"/>
      <c r="D116" s="141"/>
      <c r="E116" s="96"/>
      <c r="F116" s="170"/>
      <c r="G116" s="105"/>
      <c r="H116" s="22"/>
      <c r="I116" s="18"/>
      <c r="J116" s="17"/>
      <c r="K116" s="43"/>
      <c r="L116" s="43"/>
      <c r="M116" s="43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</row>
    <row r="117" spans="1:40" ht="15" customHeight="1">
      <c r="A117" s="110"/>
      <c r="B117" s="65"/>
      <c r="C117" s="65"/>
      <c r="D117" s="140"/>
      <c r="E117" s="95"/>
      <c r="F117" s="167"/>
      <c r="G117" s="106"/>
      <c r="H117" s="23"/>
      <c r="I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 ht="15" customHeight="1">
      <c r="A118" s="109"/>
      <c r="B118" s="66"/>
      <c r="C118" s="66"/>
      <c r="D118" s="141"/>
      <c r="E118" s="96"/>
      <c r="F118" s="163"/>
      <c r="G118" s="105"/>
      <c r="H118" s="22"/>
      <c r="I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 ht="15" customHeight="1">
      <c r="A119" s="110"/>
      <c r="B119" s="65"/>
      <c r="C119" s="65"/>
      <c r="D119" s="140"/>
      <c r="E119" s="95"/>
      <c r="F119" s="167"/>
      <c r="G119" s="106"/>
      <c r="H119" s="23"/>
      <c r="I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 ht="15" customHeight="1">
      <c r="A120" s="109"/>
      <c r="B120" s="66"/>
      <c r="C120" s="66"/>
      <c r="D120" s="141"/>
      <c r="E120" s="96"/>
      <c r="F120" s="163"/>
      <c r="G120" s="105"/>
      <c r="H120" s="22"/>
      <c r="I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 ht="15" customHeight="1">
      <c r="A121" s="110"/>
      <c r="B121" s="65"/>
      <c r="C121" s="65"/>
      <c r="D121" s="140"/>
      <c r="E121" s="95"/>
      <c r="F121" s="167"/>
      <c r="G121" s="106"/>
      <c r="H121" s="23"/>
      <c r="I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ht="15" customHeight="1">
      <c r="A122" s="109"/>
      <c r="B122" s="66"/>
      <c r="C122" s="66"/>
      <c r="D122" s="141"/>
      <c r="E122" s="96"/>
      <c r="F122" s="163"/>
      <c r="G122" s="105"/>
      <c r="H122" s="22"/>
      <c r="I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 ht="15" customHeight="1">
      <c r="A123" s="110"/>
      <c r="B123" s="65"/>
      <c r="C123" s="65"/>
      <c r="D123" s="140"/>
      <c r="E123" s="95"/>
      <c r="F123" s="167"/>
      <c r="G123" s="106"/>
      <c r="H123" s="23"/>
      <c r="I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</row>
    <row r="124" spans="1:40" ht="15" customHeight="1">
      <c r="A124" s="109"/>
      <c r="B124" s="66"/>
      <c r="C124" s="66"/>
      <c r="D124" s="141"/>
      <c r="E124" s="96"/>
      <c r="F124" s="163"/>
      <c r="G124" s="105"/>
      <c r="H124" s="22"/>
      <c r="I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1:40" ht="15" customHeight="1">
      <c r="A125" s="110"/>
      <c r="B125" s="65"/>
      <c r="C125" s="65"/>
      <c r="D125" s="140"/>
      <c r="E125" s="95"/>
      <c r="F125" s="167"/>
      <c r="G125" s="103"/>
      <c r="H125" s="23"/>
      <c r="I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 ht="15" customHeight="1">
      <c r="A126" s="109"/>
      <c r="B126" s="66"/>
      <c r="C126" s="66"/>
      <c r="D126" s="141"/>
      <c r="E126" s="96"/>
      <c r="F126" s="163"/>
      <c r="G126" s="40"/>
      <c r="H126" s="22"/>
      <c r="I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 s="26" customFormat="1" ht="15" customHeight="1">
      <c r="A127" s="31"/>
      <c r="B127" s="155"/>
      <c r="C127" s="122"/>
      <c r="D127" s="140"/>
      <c r="E127" s="32"/>
      <c r="F127" s="206"/>
      <c r="G127" s="47"/>
      <c r="H127" s="46"/>
      <c r="J127" s="17"/>
      <c r="K127" s="17"/>
      <c r="L127" s="17"/>
      <c r="M127" s="17"/>
    </row>
    <row r="128" spans="1:40" s="26" customFormat="1" ht="15" customHeight="1">
      <c r="A128" s="21"/>
      <c r="B128" s="96" t="str">
        <f>A68&amp;" - 計"</f>
        <v>2 - 計</v>
      </c>
      <c r="C128" s="121"/>
      <c r="D128" s="141"/>
      <c r="E128" s="33"/>
      <c r="F128" s="191"/>
      <c r="G128" s="24"/>
      <c r="H128" s="27"/>
      <c r="J128" s="17"/>
      <c r="K128" s="17"/>
      <c r="L128" s="17"/>
      <c r="M128" s="17"/>
    </row>
    <row r="129" spans="1:40" ht="15" customHeight="1">
      <c r="A129" s="110"/>
      <c r="B129" s="65"/>
      <c r="C129" s="65"/>
      <c r="D129" s="140"/>
      <c r="E129" s="115"/>
      <c r="F129" s="162"/>
      <c r="G129" s="106"/>
      <c r="H129" s="20"/>
      <c r="I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 ht="15" customHeight="1">
      <c r="A130" s="114"/>
      <c r="B130" s="113"/>
      <c r="C130" s="113"/>
      <c r="D130" s="142"/>
      <c r="E130" s="112"/>
      <c r="F130" s="186"/>
      <c r="G130" s="100"/>
      <c r="H130" s="99"/>
      <c r="I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ht="15" customHeight="1">
      <c r="A131" s="111"/>
      <c r="B131" s="108"/>
      <c r="C131" s="108"/>
      <c r="D131" s="140"/>
      <c r="E131" s="95"/>
      <c r="F131" s="162"/>
      <c r="G131" s="103"/>
      <c r="H131" s="20"/>
      <c r="I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 ht="15" customHeight="1">
      <c r="A132" s="116">
        <v>3</v>
      </c>
      <c r="B132" s="66" t="s">
        <v>293</v>
      </c>
      <c r="C132" s="66"/>
      <c r="D132" s="141"/>
      <c r="E132" s="96"/>
      <c r="F132" s="163"/>
      <c r="G132" s="105"/>
      <c r="H132" s="22"/>
      <c r="I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ht="15" customHeight="1">
      <c r="A133" s="110"/>
      <c r="B133" s="65"/>
      <c r="C133" s="65"/>
      <c r="D133" s="140"/>
      <c r="E133" s="95"/>
      <c r="F133" s="162"/>
      <c r="G133" s="103"/>
      <c r="H133" s="23"/>
      <c r="I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 ht="15" customHeight="1">
      <c r="A134" s="109"/>
      <c r="B134" s="66"/>
      <c r="C134" s="66"/>
      <c r="D134" s="141"/>
      <c r="E134" s="96"/>
      <c r="F134" s="163"/>
      <c r="G134" s="40"/>
      <c r="H134" s="22"/>
      <c r="I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 s="42" customFormat="1" ht="15" customHeight="1">
      <c r="A135" s="110"/>
      <c r="B135" s="65" t="s">
        <v>393</v>
      </c>
      <c r="C135" s="65" t="s">
        <v>394</v>
      </c>
      <c r="D135" s="140"/>
      <c r="E135" s="95"/>
      <c r="F135" s="167"/>
      <c r="G135" s="106"/>
      <c r="H135" s="23"/>
      <c r="I135" s="18"/>
      <c r="J135" s="17"/>
      <c r="K135" s="43"/>
      <c r="L135" s="43"/>
      <c r="M135" s="43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</row>
    <row r="136" spans="1:40" s="42" customFormat="1" ht="15" customHeight="1">
      <c r="A136" s="109"/>
      <c r="B136" s="66" t="s">
        <v>395</v>
      </c>
      <c r="C136" s="66" t="s">
        <v>396</v>
      </c>
      <c r="D136" s="141">
        <v>13</v>
      </c>
      <c r="E136" s="96" t="s">
        <v>133</v>
      </c>
      <c r="F136" s="163"/>
      <c r="G136" s="105"/>
      <c r="H136" s="22"/>
      <c r="I136" s="18"/>
      <c r="J136" s="17"/>
      <c r="K136" s="43"/>
      <c r="L136" s="43"/>
      <c r="M136" s="43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</row>
    <row r="137" spans="1:40" s="42" customFormat="1" ht="15" customHeight="1">
      <c r="A137" s="110"/>
      <c r="B137" s="65"/>
      <c r="C137" s="65" t="s">
        <v>397</v>
      </c>
      <c r="D137" s="140"/>
      <c r="E137" s="95"/>
      <c r="F137" s="167"/>
      <c r="G137" s="106"/>
      <c r="H137" s="23"/>
      <c r="I137" s="18"/>
      <c r="J137" s="17"/>
      <c r="K137" s="43"/>
      <c r="L137" s="43"/>
      <c r="M137" s="43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</row>
    <row r="138" spans="1:40" s="42" customFormat="1" ht="15" customHeight="1">
      <c r="A138" s="109"/>
      <c r="B138" s="66" t="s">
        <v>314</v>
      </c>
      <c r="C138" s="66" t="s">
        <v>315</v>
      </c>
      <c r="D138" s="141">
        <v>20.399999999999999</v>
      </c>
      <c r="E138" s="96" t="s">
        <v>4</v>
      </c>
      <c r="F138" s="163"/>
      <c r="G138" s="105"/>
      <c r="H138" s="22"/>
      <c r="I138" s="18"/>
      <c r="J138" s="17"/>
      <c r="K138" s="43"/>
      <c r="L138" s="43"/>
      <c r="M138" s="43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</row>
    <row r="139" spans="1:40" s="42" customFormat="1" ht="15" customHeight="1">
      <c r="A139" s="110"/>
      <c r="B139" s="65"/>
      <c r="C139" s="65" t="s">
        <v>399</v>
      </c>
      <c r="D139" s="140"/>
      <c r="E139" s="95"/>
      <c r="F139" s="167"/>
      <c r="G139" s="106"/>
      <c r="H139" s="23"/>
      <c r="I139" s="18"/>
      <c r="J139" s="17"/>
      <c r="K139" s="43"/>
      <c r="L139" s="43"/>
      <c r="M139" s="43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</row>
    <row r="140" spans="1:40" s="42" customFormat="1" ht="15" customHeight="1">
      <c r="A140" s="109"/>
      <c r="B140" s="66" t="s">
        <v>398</v>
      </c>
      <c r="C140" s="66" t="s">
        <v>316</v>
      </c>
      <c r="D140" s="141">
        <v>1</v>
      </c>
      <c r="E140" s="96" t="s">
        <v>133</v>
      </c>
      <c r="F140" s="163"/>
      <c r="G140" s="105"/>
      <c r="H140" s="22"/>
      <c r="I140" s="18"/>
      <c r="J140" s="17"/>
      <c r="K140" s="43"/>
      <c r="L140" s="43"/>
      <c r="M140" s="43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</row>
    <row r="141" spans="1:40" s="42" customFormat="1" ht="15" customHeight="1">
      <c r="A141" s="110"/>
      <c r="B141" s="65"/>
      <c r="C141" s="65" t="s">
        <v>317</v>
      </c>
      <c r="D141" s="140"/>
      <c r="E141" s="95"/>
      <c r="F141" s="167"/>
      <c r="G141" s="106"/>
      <c r="H141" s="23"/>
      <c r="I141" s="18"/>
      <c r="J141" s="17"/>
      <c r="K141" s="43"/>
      <c r="L141" s="43"/>
      <c r="M141" s="43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</row>
    <row r="142" spans="1:40" s="42" customFormat="1" ht="15" customHeight="1">
      <c r="A142" s="109"/>
      <c r="B142" s="66" t="s">
        <v>318</v>
      </c>
      <c r="C142" s="66" t="s">
        <v>319</v>
      </c>
      <c r="D142" s="141">
        <v>1</v>
      </c>
      <c r="E142" s="96" t="s">
        <v>133</v>
      </c>
      <c r="F142" s="163"/>
      <c r="G142" s="105"/>
      <c r="H142" s="22"/>
      <c r="I142" s="18"/>
      <c r="J142" s="17"/>
      <c r="K142" s="43"/>
      <c r="L142" s="43"/>
      <c r="M142" s="43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</row>
    <row r="143" spans="1:40" s="42" customFormat="1" ht="15" customHeight="1">
      <c r="A143" s="110"/>
      <c r="B143" s="65"/>
      <c r="C143" s="65" t="s">
        <v>320</v>
      </c>
      <c r="D143" s="140"/>
      <c r="E143" s="95"/>
      <c r="F143" s="185"/>
      <c r="G143" s="106"/>
      <c r="H143" s="23"/>
      <c r="I143" s="18"/>
      <c r="J143" s="17"/>
      <c r="K143" s="43"/>
      <c r="L143" s="43"/>
      <c r="M143" s="43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</row>
    <row r="144" spans="1:40" s="42" customFormat="1" ht="15" customHeight="1">
      <c r="A144" s="109"/>
      <c r="B144" s="66"/>
      <c r="C144" s="66" t="s">
        <v>321</v>
      </c>
      <c r="D144" s="141"/>
      <c r="E144" s="96"/>
      <c r="F144" s="170"/>
      <c r="G144" s="105"/>
      <c r="H144" s="22"/>
      <c r="I144" s="18"/>
      <c r="J144" s="17"/>
      <c r="K144" s="43"/>
      <c r="L144" s="43"/>
      <c r="M144" s="43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</row>
    <row r="145" spans="1:40" s="45" customFormat="1" ht="15" customHeight="1">
      <c r="A145" s="110"/>
      <c r="B145" s="65"/>
      <c r="C145" s="65" t="s">
        <v>322</v>
      </c>
      <c r="D145" s="140"/>
      <c r="E145" s="95"/>
      <c r="F145" s="167"/>
      <c r="G145" s="106"/>
      <c r="H145" s="23"/>
      <c r="I145" s="18"/>
      <c r="J145" s="17"/>
      <c r="K145" s="43"/>
      <c r="L145" s="43"/>
      <c r="M145" s="43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</row>
    <row r="146" spans="1:40" s="45" customFormat="1" ht="15" customHeight="1">
      <c r="A146" s="109"/>
      <c r="B146" s="66" t="s">
        <v>323</v>
      </c>
      <c r="C146" s="66" t="s">
        <v>319</v>
      </c>
      <c r="D146" s="141">
        <v>1</v>
      </c>
      <c r="E146" s="96" t="s">
        <v>133</v>
      </c>
      <c r="F146" s="163"/>
      <c r="G146" s="105"/>
      <c r="H146" s="22"/>
      <c r="I146" s="18"/>
      <c r="J146" s="17"/>
      <c r="K146" s="43"/>
      <c r="L146" s="43"/>
      <c r="M146" s="43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</row>
    <row r="147" spans="1:40" s="42" customFormat="1" ht="15" customHeight="1">
      <c r="A147" s="110"/>
      <c r="B147" s="65"/>
      <c r="C147" s="65" t="s">
        <v>320</v>
      </c>
      <c r="D147" s="140"/>
      <c r="E147" s="95"/>
      <c r="F147" s="185"/>
      <c r="G147" s="106"/>
      <c r="H147" s="23"/>
      <c r="I147" s="18"/>
      <c r="J147" s="17"/>
      <c r="K147" s="43"/>
      <c r="L147" s="43"/>
      <c r="M147" s="43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</row>
    <row r="148" spans="1:40" s="42" customFormat="1" ht="15" customHeight="1">
      <c r="A148" s="109"/>
      <c r="B148" s="66"/>
      <c r="C148" s="66" t="s">
        <v>321</v>
      </c>
      <c r="D148" s="141"/>
      <c r="E148" s="96"/>
      <c r="F148" s="170"/>
      <c r="G148" s="105"/>
      <c r="H148" s="22"/>
      <c r="I148" s="18"/>
      <c r="J148" s="17"/>
      <c r="K148" s="43"/>
      <c r="L148" s="43"/>
      <c r="M148" s="43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</row>
    <row r="149" spans="1:40" ht="15" customHeight="1">
      <c r="A149" s="110"/>
      <c r="B149" s="65"/>
      <c r="C149" s="65"/>
      <c r="D149" s="140"/>
      <c r="E149" s="95"/>
      <c r="F149" s="185"/>
      <c r="G149" s="106"/>
      <c r="H149" s="23"/>
      <c r="I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 ht="15" customHeight="1">
      <c r="A150" s="109"/>
      <c r="B150" s="66" t="s">
        <v>324</v>
      </c>
      <c r="C150" s="66" t="s">
        <v>325</v>
      </c>
      <c r="D150" s="141">
        <v>2</v>
      </c>
      <c r="E150" s="96" t="s">
        <v>4</v>
      </c>
      <c r="F150" s="170"/>
      <c r="G150" s="105"/>
      <c r="H150" s="22"/>
      <c r="I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 ht="15" customHeight="1">
      <c r="A151" s="110"/>
      <c r="B151" s="65"/>
      <c r="C151" s="65"/>
      <c r="D151" s="140"/>
      <c r="E151" s="95"/>
      <c r="F151" s="185"/>
      <c r="G151" s="106"/>
      <c r="H151" s="23"/>
      <c r="I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 ht="15" customHeight="1">
      <c r="A152" s="109"/>
      <c r="B152" s="66" t="s">
        <v>326</v>
      </c>
      <c r="C152" s="66" t="s">
        <v>325</v>
      </c>
      <c r="D152" s="141">
        <v>18.5</v>
      </c>
      <c r="E152" s="96" t="s">
        <v>4</v>
      </c>
      <c r="F152" s="170"/>
      <c r="G152" s="105"/>
      <c r="H152" s="22"/>
      <c r="I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 ht="15" customHeight="1">
      <c r="A153" s="110"/>
      <c r="B153" s="65"/>
      <c r="C153" s="65"/>
      <c r="D153" s="140"/>
      <c r="E153" s="95"/>
      <c r="F153" s="185"/>
      <c r="G153" s="106"/>
      <c r="H153" s="23"/>
      <c r="I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 ht="15" customHeight="1">
      <c r="A154" s="109"/>
      <c r="B154" s="66" t="s">
        <v>327</v>
      </c>
      <c r="C154" s="66" t="s">
        <v>325</v>
      </c>
      <c r="D154" s="141">
        <v>57.5</v>
      </c>
      <c r="E154" s="96" t="s">
        <v>4</v>
      </c>
      <c r="F154" s="170"/>
      <c r="G154" s="105"/>
      <c r="H154" s="22"/>
      <c r="I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 ht="15" customHeight="1">
      <c r="A155" s="110"/>
      <c r="B155" s="65"/>
      <c r="C155" s="65"/>
      <c r="D155" s="140"/>
      <c r="E155" s="95"/>
      <c r="F155" s="167"/>
      <c r="G155" s="106"/>
      <c r="H155" s="23"/>
      <c r="I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 ht="15" customHeight="1">
      <c r="A156" s="109"/>
      <c r="B156" s="66"/>
      <c r="C156" s="66"/>
      <c r="D156" s="141"/>
      <c r="E156" s="96"/>
      <c r="F156" s="163"/>
      <c r="G156" s="105"/>
      <c r="H156" s="22"/>
      <c r="I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 ht="15" customHeight="1">
      <c r="A157" s="110"/>
      <c r="B157" s="65"/>
      <c r="C157" s="65"/>
      <c r="D157" s="140"/>
      <c r="E157" s="95"/>
      <c r="F157" s="167"/>
      <c r="G157" s="103"/>
      <c r="H157" s="23"/>
      <c r="I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 ht="15" customHeight="1">
      <c r="A158" s="109"/>
      <c r="B158" s="66"/>
      <c r="C158" s="66"/>
      <c r="D158" s="141"/>
      <c r="E158" s="96"/>
      <c r="F158" s="163"/>
      <c r="G158" s="40"/>
      <c r="H158" s="22"/>
      <c r="I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 s="26" customFormat="1" ht="15" customHeight="1">
      <c r="A159" s="31"/>
      <c r="B159" s="155"/>
      <c r="C159" s="122"/>
      <c r="D159" s="140"/>
      <c r="E159" s="32"/>
      <c r="F159" s="206"/>
      <c r="G159" s="47"/>
      <c r="H159" s="46"/>
      <c r="J159" s="17"/>
      <c r="K159" s="17"/>
      <c r="L159" s="17"/>
      <c r="M159" s="17"/>
    </row>
    <row r="160" spans="1:40" s="26" customFormat="1" ht="15" customHeight="1">
      <c r="A160" s="21"/>
      <c r="B160" s="96" t="str">
        <f>A132&amp;" - 計"</f>
        <v>3 - 計</v>
      </c>
      <c r="C160" s="121"/>
      <c r="D160" s="141"/>
      <c r="E160" s="33"/>
      <c r="F160" s="191"/>
      <c r="G160" s="24"/>
      <c r="H160" s="27"/>
      <c r="J160" s="17"/>
      <c r="K160" s="17"/>
      <c r="L160" s="17"/>
      <c r="M160" s="17"/>
    </row>
    <row r="161" spans="1:40" ht="15" customHeight="1">
      <c r="A161" s="110"/>
      <c r="B161" s="65"/>
      <c r="C161" s="65"/>
      <c r="D161" s="140"/>
      <c r="E161" s="115"/>
      <c r="F161" s="162"/>
      <c r="G161" s="106"/>
      <c r="H161" s="20"/>
      <c r="I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 ht="15" customHeight="1">
      <c r="A162" s="114"/>
      <c r="B162" s="113"/>
      <c r="C162" s="113"/>
      <c r="D162" s="142"/>
      <c r="E162" s="112"/>
      <c r="F162" s="186"/>
      <c r="G162" s="100"/>
      <c r="H162" s="99"/>
      <c r="I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 ht="15" customHeight="1">
      <c r="A163" s="111"/>
      <c r="B163" s="108"/>
      <c r="C163" s="108"/>
      <c r="D163" s="140"/>
      <c r="E163" s="95"/>
      <c r="F163" s="162"/>
      <c r="G163" s="103"/>
      <c r="H163" s="20"/>
      <c r="I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 ht="15" customHeight="1">
      <c r="A164" s="116">
        <v>4</v>
      </c>
      <c r="B164" s="66" t="s">
        <v>294</v>
      </c>
      <c r="C164" s="66"/>
      <c r="D164" s="141"/>
      <c r="E164" s="96"/>
      <c r="F164" s="163"/>
      <c r="G164" s="105"/>
      <c r="H164" s="22"/>
      <c r="I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 ht="15" customHeight="1">
      <c r="A165" s="110"/>
      <c r="B165" s="65"/>
      <c r="C165" s="65"/>
      <c r="D165" s="140"/>
      <c r="E165" s="95"/>
      <c r="F165" s="162"/>
      <c r="G165" s="103"/>
      <c r="H165" s="23"/>
      <c r="I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 ht="15" customHeight="1">
      <c r="A166" s="109"/>
      <c r="B166" s="66"/>
      <c r="C166" s="66"/>
      <c r="D166" s="141"/>
      <c r="E166" s="96"/>
      <c r="F166" s="163"/>
      <c r="G166" s="40"/>
      <c r="H166" s="22"/>
      <c r="I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 s="42" customFormat="1" ht="15" customHeight="1">
      <c r="A167" s="110"/>
      <c r="B167" s="65" t="s">
        <v>329</v>
      </c>
      <c r="C167" s="65"/>
      <c r="D167" s="140"/>
      <c r="E167" s="95"/>
      <c r="F167" s="185"/>
      <c r="G167" s="106"/>
      <c r="H167" s="23"/>
      <c r="I167" s="18"/>
      <c r="J167" s="17"/>
      <c r="K167" s="43"/>
      <c r="L167" s="43"/>
      <c r="M167" s="43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</row>
    <row r="168" spans="1:40" s="42" customFormat="1" ht="15" customHeight="1">
      <c r="A168" s="109"/>
      <c r="B168" s="66" t="s">
        <v>334</v>
      </c>
      <c r="C168" s="66" t="s">
        <v>333</v>
      </c>
      <c r="D168" s="141">
        <v>89</v>
      </c>
      <c r="E168" s="96" t="s">
        <v>138</v>
      </c>
      <c r="F168" s="170"/>
      <c r="G168" s="105"/>
      <c r="H168" s="22"/>
      <c r="I168" s="18"/>
      <c r="J168" s="17"/>
      <c r="K168" s="43"/>
      <c r="L168" s="43"/>
      <c r="M168" s="43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</row>
    <row r="169" spans="1:40" s="42" customFormat="1" ht="15" customHeight="1">
      <c r="A169" s="110"/>
      <c r="B169" s="65"/>
      <c r="C169" s="65"/>
      <c r="D169" s="140"/>
      <c r="E169" s="95"/>
      <c r="F169" s="54"/>
      <c r="G169" s="94"/>
      <c r="H169" s="23"/>
      <c r="I169" s="18"/>
      <c r="J169" s="17"/>
      <c r="K169" s="43"/>
      <c r="L169" s="43"/>
      <c r="M169" s="43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</row>
    <row r="170" spans="1:40" s="42" customFormat="1" ht="15" customHeight="1">
      <c r="A170" s="109"/>
      <c r="B170" s="66" t="s">
        <v>330</v>
      </c>
      <c r="C170" s="66" t="s">
        <v>328</v>
      </c>
      <c r="D170" s="141">
        <v>41.2</v>
      </c>
      <c r="E170" s="96" t="s">
        <v>138</v>
      </c>
      <c r="F170" s="55"/>
      <c r="G170" s="105"/>
      <c r="H170" s="133"/>
      <c r="I170" s="18"/>
      <c r="J170" s="17"/>
      <c r="K170" s="43"/>
      <c r="L170" s="43"/>
      <c r="M170" s="43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</row>
    <row r="171" spans="1:40" s="45" customFormat="1" ht="15" customHeight="1">
      <c r="A171" s="110"/>
      <c r="B171" s="65"/>
      <c r="C171" s="65"/>
      <c r="D171" s="140"/>
      <c r="E171" s="95"/>
      <c r="F171" s="54"/>
      <c r="G171" s="94"/>
      <c r="H171" s="23"/>
      <c r="I171" s="18"/>
      <c r="J171" s="17"/>
      <c r="K171" s="43"/>
      <c r="L171" s="43"/>
      <c r="M171" s="43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</row>
    <row r="172" spans="1:40" s="45" customFormat="1" ht="15" customHeight="1">
      <c r="A172" s="109"/>
      <c r="B172" s="66" t="s">
        <v>331</v>
      </c>
      <c r="C172" s="66" t="s">
        <v>328</v>
      </c>
      <c r="D172" s="141">
        <v>18.7</v>
      </c>
      <c r="E172" s="96" t="s">
        <v>138</v>
      </c>
      <c r="F172" s="55"/>
      <c r="G172" s="105"/>
      <c r="H172" s="133"/>
      <c r="I172" s="18"/>
      <c r="J172" s="17"/>
      <c r="K172" s="43"/>
      <c r="L172" s="43"/>
      <c r="M172" s="43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</row>
    <row r="173" spans="1:40" s="42" customFormat="1" ht="15" customHeight="1">
      <c r="A173" s="110"/>
      <c r="B173" s="65"/>
      <c r="C173" s="65"/>
      <c r="D173" s="140"/>
      <c r="E173" s="95"/>
      <c r="F173" s="54"/>
      <c r="G173" s="94"/>
      <c r="H173" s="23"/>
      <c r="I173" s="18"/>
      <c r="J173" s="17"/>
      <c r="K173" s="43"/>
      <c r="L173" s="43"/>
      <c r="M173" s="43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</row>
    <row r="174" spans="1:40" s="42" customFormat="1" ht="15" customHeight="1">
      <c r="A174" s="109"/>
      <c r="B174" s="66" t="s">
        <v>332</v>
      </c>
      <c r="C174" s="66" t="s">
        <v>328</v>
      </c>
      <c r="D174" s="141">
        <v>22.7</v>
      </c>
      <c r="E174" s="96" t="s">
        <v>138</v>
      </c>
      <c r="F174" s="55"/>
      <c r="G174" s="105"/>
      <c r="H174" s="133"/>
      <c r="I174" s="18"/>
      <c r="J174" s="17"/>
      <c r="K174" s="43"/>
      <c r="L174" s="43"/>
      <c r="M174" s="43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</row>
    <row r="175" spans="1:40" ht="15" customHeight="1">
      <c r="A175" s="110"/>
      <c r="B175" s="65"/>
      <c r="C175" s="65"/>
      <c r="D175" s="140"/>
      <c r="E175" s="95"/>
      <c r="F175" s="167"/>
      <c r="G175" s="106"/>
      <c r="H175" s="23"/>
      <c r="I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</row>
    <row r="176" spans="1:40" ht="15" customHeight="1">
      <c r="A176" s="109"/>
      <c r="B176" s="66" t="s">
        <v>402</v>
      </c>
      <c r="C176" s="66"/>
      <c r="D176" s="141">
        <v>22.7</v>
      </c>
      <c r="E176" s="96" t="s">
        <v>138</v>
      </c>
      <c r="F176" s="163"/>
      <c r="G176" s="105"/>
      <c r="H176" s="22"/>
      <c r="I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 ht="15" customHeight="1">
      <c r="A177" s="110"/>
      <c r="B177" s="65" t="s">
        <v>335</v>
      </c>
      <c r="C177" s="65" t="s">
        <v>336</v>
      </c>
      <c r="D177" s="140"/>
      <c r="E177" s="95"/>
      <c r="F177" s="54"/>
      <c r="G177" s="94"/>
      <c r="H177" s="23"/>
      <c r="I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 ht="15" customHeight="1">
      <c r="A178" s="109"/>
      <c r="B178" s="66" t="s">
        <v>337</v>
      </c>
      <c r="C178" s="66" t="s">
        <v>340</v>
      </c>
      <c r="D178" s="141">
        <v>12.7</v>
      </c>
      <c r="E178" s="96" t="s">
        <v>4</v>
      </c>
      <c r="F178" s="55"/>
      <c r="G178" s="105"/>
      <c r="H178" s="133"/>
      <c r="I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</row>
    <row r="179" spans="1:40" ht="15" customHeight="1">
      <c r="A179" s="110"/>
      <c r="B179" s="65" t="s">
        <v>335</v>
      </c>
      <c r="C179" s="65" t="s">
        <v>338</v>
      </c>
      <c r="D179" s="140"/>
      <c r="E179" s="95"/>
      <c r="F179" s="54"/>
      <c r="G179" s="94"/>
      <c r="H179" s="23"/>
      <c r="I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</row>
    <row r="180" spans="1:40" ht="15" customHeight="1">
      <c r="A180" s="109"/>
      <c r="B180" s="66" t="s">
        <v>339</v>
      </c>
      <c r="C180" s="66" t="s">
        <v>341</v>
      </c>
      <c r="D180" s="141">
        <v>57</v>
      </c>
      <c r="E180" s="96" t="s">
        <v>4</v>
      </c>
      <c r="F180" s="55"/>
      <c r="G180" s="105"/>
      <c r="H180" s="133"/>
      <c r="I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</row>
    <row r="181" spans="1:40" ht="15" customHeight="1">
      <c r="A181" s="110"/>
      <c r="B181" s="153" t="s">
        <v>342</v>
      </c>
      <c r="C181" s="65" t="s">
        <v>400</v>
      </c>
      <c r="D181" s="140"/>
      <c r="E181" s="95"/>
      <c r="F181" s="54"/>
      <c r="G181" s="94"/>
      <c r="H181" s="23"/>
      <c r="I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 ht="15" customHeight="1">
      <c r="A182" s="109"/>
      <c r="B182" s="66" t="s">
        <v>343</v>
      </c>
      <c r="C182" s="66" t="s">
        <v>401</v>
      </c>
      <c r="D182" s="141">
        <v>10.7</v>
      </c>
      <c r="E182" s="96" t="s">
        <v>4</v>
      </c>
      <c r="F182" s="55"/>
      <c r="G182" s="105"/>
      <c r="H182" s="133"/>
      <c r="I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 ht="15" customHeight="1">
      <c r="A183" s="110"/>
      <c r="B183" s="65"/>
      <c r="C183" s="65"/>
      <c r="D183" s="140"/>
      <c r="E183" s="95"/>
      <c r="F183" s="167"/>
      <c r="G183" s="106"/>
      <c r="H183" s="23"/>
      <c r="I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 ht="15" customHeight="1">
      <c r="A184" s="109"/>
      <c r="B184" s="66"/>
      <c r="C184" s="66"/>
      <c r="D184" s="141"/>
      <c r="E184" s="96"/>
      <c r="F184" s="163"/>
      <c r="G184" s="105"/>
      <c r="H184" s="22"/>
      <c r="I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 ht="15" customHeight="1">
      <c r="A185" s="110"/>
      <c r="B185" s="65"/>
      <c r="C185" s="108"/>
      <c r="D185" s="174"/>
      <c r="E185" s="95"/>
      <c r="F185" s="167"/>
      <c r="G185" s="106"/>
      <c r="H185" s="23"/>
      <c r="I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 ht="15" customHeight="1">
      <c r="A186" s="109"/>
      <c r="B186" s="66"/>
      <c r="C186" s="66"/>
      <c r="D186" s="141"/>
      <c r="E186" s="96"/>
      <c r="F186" s="163"/>
      <c r="G186" s="105"/>
      <c r="H186" s="22"/>
      <c r="I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 ht="15" customHeight="1">
      <c r="A187" s="110"/>
      <c r="B187" s="65"/>
      <c r="C187" s="65"/>
      <c r="D187" s="140"/>
      <c r="E187" s="95"/>
      <c r="F187" s="167"/>
      <c r="G187" s="106"/>
      <c r="H187" s="23"/>
      <c r="I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 ht="15" customHeight="1">
      <c r="A188" s="109"/>
      <c r="B188" s="66"/>
      <c r="C188" s="66"/>
      <c r="D188" s="141"/>
      <c r="E188" s="96"/>
      <c r="F188" s="163"/>
      <c r="G188" s="105"/>
      <c r="H188" s="22"/>
      <c r="I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 ht="15" customHeight="1">
      <c r="A189" s="110"/>
      <c r="B189" s="65"/>
      <c r="C189" s="65"/>
      <c r="D189" s="140"/>
      <c r="E189" s="95"/>
      <c r="F189" s="167"/>
      <c r="G189" s="103"/>
      <c r="H189" s="23"/>
      <c r="I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 ht="15" customHeight="1">
      <c r="A190" s="109"/>
      <c r="B190" s="66"/>
      <c r="C190" s="66"/>
      <c r="D190" s="141"/>
      <c r="E190" s="96"/>
      <c r="F190" s="163"/>
      <c r="G190" s="40"/>
      <c r="H190" s="22"/>
      <c r="I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 s="26" customFormat="1" ht="15" customHeight="1">
      <c r="A191" s="31"/>
      <c r="B191" s="155"/>
      <c r="C191" s="122"/>
      <c r="D191" s="140"/>
      <c r="E191" s="32"/>
      <c r="F191" s="206"/>
      <c r="G191" s="47"/>
      <c r="H191" s="46"/>
      <c r="J191" s="17"/>
      <c r="K191" s="17"/>
      <c r="L191" s="17"/>
      <c r="M191" s="17"/>
    </row>
    <row r="192" spans="1:40" s="26" customFormat="1" ht="15" customHeight="1">
      <c r="A192" s="21"/>
      <c r="B192" s="96" t="str">
        <f>A164&amp;" - 計"</f>
        <v>4 - 計</v>
      </c>
      <c r="C192" s="121"/>
      <c r="D192" s="141"/>
      <c r="E192" s="33"/>
      <c r="F192" s="191"/>
      <c r="G192" s="24"/>
      <c r="H192" s="27"/>
      <c r="J192" s="17"/>
      <c r="K192" s="17"/>
      <c r="L192" s="17"/>
      <c r="M192" s="17"/>
    </row>
    <row r="193" spans="1:40" ht="15" customHeight="1">
      <c r="A193" s="110"/>
      <c r="B193" s="65"/>
      <c r="C193" s="65"/>
      <c r="D193" s="140"/>
      <c r="E193" s="115"/>
      <c r="F193" s="162"/>
      <c r="G193" s="106"/>
      <c r="H193" s="20"/>
      <c r="I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 ht="15" customHeight="1">
      <c r="A194" s="114"/>
      <c r="B194" s="113"/>
      <c r="C194" s="113"/>
      <c r="D194" s="142"/>
      <c r="E194" s="112"/>
      <c r="F194" s="186"/>
      <c r="G194" s="100"/>
      <c r="H194" s="99"/>
      <c r="I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 ht="15" customHeight="1">
      <c r="A195" s="111"/>
      <c r="B195" s="108"/>
      <c r="C195" s="108"/>
      <c r="D195" s="140"/>
      <c r="E195" s="95"/>
      <c r="F195" s="162"/>
      <c r="G195" s="103"/>
      <c r="H195" s="20"/>
      <c r="I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 ht="15" customHeight="1">
      <c r="A196" s="116">
        <v>5</v>
      </c>
      <c r="B196" s="66" t="s">
        <v>295</v>
      </c>
      <c r="C196" s="66"/>
      <c r="D196" s="141"/>
      <c r="E196" s="96"/>
      <c r="F196" s="163"/>
      <c r="G196" s="105"/>
      <c r="H196" s="22"/>
      <c r="I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 ht="15" customHeight="1">
      <c r="A197" s="110"/>
      <c r="B197" s="65"/>
      <c r="C197" s="65"/>
      <c r="D197" s="145"/>
      <c r="E197" s="48"/>
      <c r="F197" s="167"/>
      <c r="G197" s="106"/>
      <c r="H197" s="23"/>
      <c r="I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 ht="15" customHeight="1">
      <c r="A198" s="109"/>
      <c r="B198" s="66"/>
      <c r="C198" s="66"/>
      <c r="D198" s="141"/>
      <c r="E198" s="96"/>
      <c r="F198" s="163"/>
      <c r="G198" s="40"/>
      <c r="H198" s="22"/>
      <c r="I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 ht="15" customHeight="1">
      <c r="A199" s="110"/>
      <c r="B199" s="65"/>
      <c r="C199" s="108"/>
      <c r="D199" s="140"/>
      <c r="E199" s="95"/>
      <c r="F199" s="185"/>
      <c r="G199" s="106"/>
      <c r="H199" s="23"/>
      <c r="I199" s="18"/>
      <c r="J199" s="35"/>
      <c r="K199" s="35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 ht="15" customHeight="1">
      <c r="A200" s="109"/>
      <c r="B200" s="49" t="s">
        <v>344</v>
      </c>
      <c r="C200" s="66" t="s">
        <v>345</v>
      </c>
      <c r="D200" s="141">
        <v>12.3</v>
      </c>
      <c r="E200" s="96" t="s">
        <v>3</v>
      </c>
      <c r="F200" s="170"/>
      <c r="G200" s="105"/>
      <c r="H200" s="22"/>
      <c r="I200" s="18"/>
      <c r="K200" s="35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 ht="15" customHeight="1">
      <c r="A201" s="110"/>
      <c r="B201" s="65" t="s">
        <v>346</v>
      </c>
      <c r="C201" s="65"/>
      <c r="D201" s="140"/>
      <c r="E201" s="95"/>
      <c r="F201" s="54"/>
      <c r="G201" s="94"/>
      <c r="H201" s="23"/>
      <c r="I201" s="18"/>
      <c r="J201" s="35"/>
      <c r="K201" s="35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 ht="15" customHeight="1">
      <c r="A202" s="109"/>
      <c r="B202" s="66" t="s">
        <v>347</v>
      </c>
      <c r="C202" s="66" t="s">
        <v>348</v>
      </c>
      <c r="D202" s="141">
        <v>123</v>
      </c>
      <c r="E202" s="96" t="s">
        <v>138</v>
      </c>
      <c r="F202" s="55"/>
      <c r="G202" s="105"/>
      <c r="H202" s="133"/>
      <c r="I202" s="18"/>
      <c r="K202" s="35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 ht="15" customHeight="1">
      <c r="A203" s="110"/>
      <c r="B203" s="65" t="s">
        <v>349</v>
      </c>
      <c r="C203" s="65"/>
      <c r="D203" s="140"/>
      <c r="E203" s="95"/>
      <c r="F203" s="54"/>
      <c r="G203" s="94"/>
      <c r="H203" s="23"/>
      <c r="I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 ht="15" customHeight="1">
      <c r="A204" s="109"/>
      <c r="B204" s="66" t="s">
        <v>350</v>
      </c>
      <c r="C204" s="66" t="s">
        <v>351</v>
      </c>
      <c r="D204" s="141">
        <v>552</v>
      </c>
      <c r="E204" s="96" t="s">
        <v>138</v>
      </c>
      <c r="F204" s="55"/>
      <c r="G204" s="105"/>
      <c r="H204" s="133"/>
      <c r="I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 ht="15" customHeight="1">
      <c r="A205" s="110"/>
      <c r="B205" s="65" t="s">
        <v>352</v>
      </c>
      <c r="C205" s="65" t="s">
        <v>353</v>
      </c>
      <c r="D205" s="140"/>
      <c r="E205" s="95"/>
      <c r="F205" s="54"/>
      <c r="G205" s="94"/>
      <c r="H205" s="23"/>
      <c r="I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 ht="15" customHeight="1">
      <c r="A206" s="109"/>
      <c r="B206" s="66" t="s">
        <v>354</v>
      </c>
      <c r="C206" s="66" t="s">
        <v>355</v>
      </c>
      <c r="D206" s="141">
        <v>9</v>
      </c>
      <c r="E206" s="96" t="s">
        <v>356</v>
      </c>
      <c r="F206" s="55"/>
      <c r="G206" s="105"/>
      <c r="H206" s="133"/>
      <c r="I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 ht="15" customHeight="1">
      <c r="A207" s="110"/>
      <c r="B207" s="65" t="s">
        <v>352</v>
      </c>
      <c r="C207" s="108" t="s">
        <v>353</v>
      </c>
      <c r="D207" s="174"/>
      <c r="E207" s="95"/>
      <c r="F207" s="54"/>
      <c r="G207" s="94"/>
      <c r="H207" s="23"/>
      <c r="I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 ht="15" customHeight="1">
      <c r="A208" s="109"/>
      <c r="B208" s="66" t="s">
        <v>357</v>
      </c>
      <c r="C208" s="66" t="s">
        <v>355</v>
      </c>
      <c r="D208" s="141">
        <v>5</v>
      </c>
      <c r="E208" s="96" t="s">
        <v>356</v>
      </c>
      <c r="F208" s="55"/>
      <c r="G208" s="105"/>
      <c r="H208" s="133"/>
      <c r="I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 ht="15" customHeight="1">
      <c r="A209" s="110"/>
      <c r="B209" s="65"/>
      <c r="C209" s="108"/>
      <c r="D209" s="174"/>
      <c r="E209" s="95"/>
      <c r="F209" s="167"/>
      <c r="G209" s="106"/>
      <c r="H209" s="23"/>
      <c r="I209" s="18"/>
      <c r="J209" s="35"/>
      <c r="K209" s="35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 ht="15" customHeight="1">
      <c r="A210" s="109"/>
      <c r="B210" s="66"/>
      <c r="C210" s="66"/>
      <c r="D210" s="141"/>
      <c r="E210" s="96"/>
      <c r="F210" s="163"/>
      <c r="G210" s="105"/>
      <c r="H210" s="22"/>
      <c r="I210" s="18"/>
      <c r="K210" s="35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 ht="15" customHeight="1">
      <c r="A211" s="110"/>
      <c r="B211" s="65"/>
      <c r="C211" s="108"/>
      <c r="D211" s="140"/>
      <c r="E211" s="95"/>
      <c r="F211" s="167"/>
      <c r="G211" s="106"/>
      <c r="H211" s="23"/>
      <c r="I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 ht="15" customHeight="1">
      <c r="A212" s="109"/>
      <c r="B212" s="49" t="s">
        <v>1104</v>
      </c>
      <c r="C212" s="66"/>
      <c r="D212" s="141"/>
      <c r="E212" s="96"/>
      <c r="F212" s="163"/>
      <c r="G212" s="105"/>
      <c r="H212" s="22"/>
      <c r="I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 s="42" customFormat="1" ht="15" customHeight="1">
      <c r="A213" s="110"/>
      <c r="B213" s="65"/>
      <c r="C213" s="65" t="s">
        <v>1158</v>
      </c>
      <c r="D213" s="140"/>
      <c r="E213" s="95"/>
      <c r="F213" s="54"/>
      <c r="G213" s="94"/>
      <c r="H213" s="23"/>
      <c r="I213" s="18"/>
      <c r="J213" s="35"/>
      <c r="K213" s="35"/>
      <c r="L213" s="35"/>
      <c r="M213" s="35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</row>
    <row r="214" spans="1:40" s="42" customFormat="1" ht="15" customHeight="1">
      <c r="A214" s="109"/>
      <c r="B214" s="66" t="s">
        <v>1105</v>
      </c>
      <c r="C214" s="66" t="s">
        <v>1159</v>
      </c>
      <c r="D214" s="141">
        <v>1</v>
      </c>
      <c r="E214" s="96" t="s">
        <v>244</v>
      </c>
      <c r="F214" s="55"/>
      <c r="G214" s="105"/>
      <c r="H214" s="133"/>
      <c r="I214" s="18"/>
      <c r="J214" s="35"/>
      <c r="K214" s="35"/>
      <c r="L214" s="35"/>
      <c r="M214" s="35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</row>
    <row r="215" spans="1:40" ht="15" customHeight="1">
      <c r="A215" s="110"/>
      <c r="B215" s="65"/>
      <c r="C215" s="65" t="s">
        <v>1160</v>
      </c>
      <c r="D215" s="140"/>
      <c r="E215" s="95"/>
      <c r="F215" s="185"/>
      <c r="G215" s="103"/>
      <c r="H215" s="20"/>
      <c r="I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 ht="15" customHeight="1">
      <c r="A216" s="109"/>
      <c r="B216" s="66"/>
      <c r="C216" s="66" t="s">
        <v>1161</v>
      </c>
      <c r="D216" s="141"/>
      <c r="E216" s="96"/>
      <c r="F216" s="170"/>
      <c r="G216" s="105"/>
      <c r="H216" s="22"/>
      <c r="I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 ht="15" customHeight="1">
      <c r="A217" s="110"/>
      <c r="B217" s="65"/>
      <c r="C217" s="65" t="s">
        <v>1162</v>
      </c>
      <c r="D217" s="140"/>
      <c r="E217" s="95"/>
      <c r="F217" s="167"/>
      <c r="G217" s="106"/>
      <c r="H217" s="23"/>
      <c r="I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 ht="15" customHeight="1">
      <c r="A218" s="109"/>
      <c r="B218" s="66"/>
      <c r="C218" s="66"/>
      <c r="D218" s="141"/>
      <c r="E218" s="96"/>
      <c r="F218" s="163"/>
      <c r="G218" s="105"/>
      <c r="H218" s="22"/>
      <c r="I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 ht="15" customHeight="1">
      <c r="A219" s="110"/>
      <c r="B219" s="65"/>
      <c r="C219" s="65"/>
      <c r="D219" s="140"/>
      <c r="E219" s="95"/>
      <c r="F219" s="167"/>
      <c r="G219" s="106"/>
      <c r="H219" s="23"/>
      <c r="I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 ht="15" customHeight="1">
      <c r="A220" s="109"/>
      <c r="B220" s="66"/>
      <c r="C220" s="66"/>
      <c r="D220" s="141"/>
      <c r="E220" s="96"/>
      <c r="F220" s="163"/>
      <c r="G220" s="105"/>
      <c r="H220" s="22"/>
      <c r="I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 ht="15" customHeight="1">
      <c r="A221" s="110"/>
      <c r="B221" s="65"/>
      <c r="C221" s="65"/>
      <c r="D221" s="140"/>
      <c r="E221" s="95"/>
      <c r="F221" s="167"/>
      <c r="G221" s="106"/>
      <c r="H221" s="23"/>
      <c r="I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 ht="15" customHeight="1">
      <c r="A222" s="109"/>
      <c r="B222" s="66"/>
      <c r="C222" s="66"/>
      <c r="D222" s="141"/>
      <c r="E222" s="96"/>
      <c r="F222" s="163"/>
      <c r="G222" s="105"/>
      <c r="H222" s="22"/>
      <c r="I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 ht="15" customHeight="1">
      <c r="A223" s="110"/>
      <c r="B223" s="155"/>
      <c r="C223" s="65"/>
      <c r="D223" s="140"/>
      <c r="E223" s="95"/>
      <c r="F223" s="167"/>
      <c r="G223" s="106"/>
      <c r="H223" s="23"/>
      <c r="I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</row>
    <row r="224" spans="1:40" ht="15" customHeight="1">
      <c r="A224" s="109"/>
      <c r="B224" s="96" t="str">
        <f>A196&amp;" - 計"</f>
        <v>5 - 計</v>
      </c>
      <c r="C224" s="66"/>
      <c r="D224" s="141"/>
      <c r="E224" s="96"/>
      <c r="F224" s="163"/>
      <c r="G224" s="24"/>
      <c r="H224" s="22"/>
      <c r="I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</row>
    <row r="225" spans="1:40" ht="15" customHeight="1">
      <c r="A225" s="110"/>
      <c r="B225" s="65"/>
      <c r="C225" s="65"/>
      <c r="D225" s="140"/>
      <c r="E225" s="115"/>
      <c r="F225" s="162"/>
      <c r="G225" s="106"/>
      <c r="H225" s="20"/>
      <c r="I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 ht="15" customHeight="1">
      <c r="A226" s="114"/>
      <c r="B226" s="113"/>
      <c r="C226" s="113"/>
      <c r="D226" s="142"/>
      <c r="E226" s="112"/>
      <c r="F226" s="186"/>
      <c r="G226" s="100"/>
      <c r="H226" s="99"/>
      <c r="I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 ht="15" customHeight="1">
      <c r="A227" s="111"/>
      <c r="B227" s="108"/>
      <c r="C227" s="108"/>
      <c r="D227" s="140"/>
      <c r="E227" s="95"/>
      <c r="F227" s="162"/>
      <c r="G227" s="103"/>
      <c r="H227" s="20"/>
      <c r="I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 ht="15" customHeight="1">
      <c r="A228" s="109">
        <v>6</v>
      </c>
      <c r="B228" s="66" t="s">
        <v>296</v>
      </c>
      <c r="C228" s="66"/>
      <c r="D228" s="141"/>
      <c r="E228" s="96"/>
      <c r="F228" s="163"/>
      <c r="G228" s="105"/>
      <c r="H228" s="22"/>
      <c r="I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 ht="15" customHeight="1">
      <c r="A229" s="110"/>
      <c r="B229" s="65"/>
      <c r="C229" s="65"/>
      <c r="D229" s="145"/>
      <c r="E229" s="48"/>
      <c r="F229" s="167"/>
      <c r="G229" s="106"/>
      <c r="H229" s="23"/>
      <c r="I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 ht="15" customHeight="1">
      <c r="A230" s="109"/>
      <c r="B230" s="66"/>
      <c r="C230" s="66"/>
      <c r="D230" s="141"/>
      <c r="E230" s="96"/>
      <c r="F230" s="163"/>
      <c r="G230" s="40"/>
      <c r="H230" s="22"/>
      <c r="I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 ht="15" customHeight="1">
      <c r="A231" s="110"/>
      <c r="B231" s="65"/>
      <c r="C231" s="108"/>
      <c r="D231" s="140"/>
      <c r="E231" s="95"/>
      <c r="F231" s="167"/>
      <c r="G231" s="106"/>
      <c r="H231" s="23"/>
      <c r="I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 ht="15" customHeight="1">
      <c r="A232" s="109"/>
      <c r="B232" s="49" t="s">
        <v>1063</v>
      </c>
      <c r="C232" s="66"/>
      <c r="D232" s="141"/>
      <c r="E232" s="96"/>
      <c r="F232" s="163"/>
      <c r="G232" s="105"/>
      <c r="H232" s="22"/>
      <c r="I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 s="42" customFormat="1" ht="15" customHeight="1">
      <c r="A233" s="110"/>
      <c r="B233" s="65"/>
      <c r="C233" s="65"/>
      <c r="D233" s="140"/>
      <c r="E233" s="95"/>
      <c r="F233" s="54"/>
      <c r="G233" s="94"/>
      <c r="H233" s="23"/>
      <c r="I233" s="18"/>
      <c r="J233" s="35"/>
      <c r="K233" s="35"/>
      <c r="L233" s="35"/>
      <c r="M233" s="35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</row>
    <row r="234" spans="1:40" s="42" customFormat="1" ht="15" customHeight="1">
      <c r="A234" s="109"/>
      <c r="B234" s="66" t="s">
        <v>1066</v>
      </c>
      <c r="C234" s="66"/>
      <c r="D234" s="141">
        <v>1</v>
      </c>
      <c r="E234" s="96" t="s">
        <v>1067</v>
      </c>
      <c r="F234" s="55"/>
      <c r="G234" s="105"/>
      <c r="H234" s="133"/>
      <c r="I234" s="18"/>
      <c r="J234" s="35"/>
      <c r="K234" s="35"/>
      <c r="L234" s="35"/>
      <c r="M234" s="35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</row>
    <row r="235" spans="1:40" ht="15" customHeight="1">
      <c r="A235" s="110"/>
      <c r="B235" s="65"/>
      <c r="C235" s="108"/>
      <c r="D235" s="140"/>
      <c r="E235" s="95"/>
      <c r="F235" s="54"/>
      <c r="G235" s="94"/>
      <c r="H235" s="23"/>
      <c r="I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 ht="15" customHeight="1">
      <c r="A236" s="109"/>
      <c r="B236" s="49" t="s">
        <v>1068</v>
      </c>
      <c r="C236" s="66"/>
      <c r="D236" s="141">
        <v>1</v>
      </c>
      <c r="E236" s="96" t="s">
        <v>244</v>
      </c>
      <c r="F236" s="55"/>
      <c r="G236" s="105"/>
      <c r="H236" s="133"/>
      <c r="I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 ht="15" customHeight="1">
      <c r="A237" s="110"/>
      <c r="B237" s="65"/>
      <c r="C237" s="108"/>
      <c r="D237" s="140"/>
      <c r="E237" s="95"/>
      <c r="F237" s="54"/>
      <c r="G237" s="94"/>
      <c r="H237" s="23"/>
      <c r="I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</row>
    <row r="238" spans="1:40" ht="15" customHeight="1">
      <c r="A238" s="109"/>
      <c r="B238" s="49" t="s">
        <v>1069</v>
      </c>
      <c r="C238" s="66"/>
      <c r="D238" s="141">
        <v>1</v>
      </c>
      <c r="E238" s="96" t="s">
        <v>244</v>
      </c>
      <c r="F238" s="55"/>
      <c r="G238" s="105"/>
      <c r="H238" s="133"/>
      <c r="I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</row>
    <row r="239" spans="1:40" ht="15" customHeight="1">
      <c r="A239" s="110"/>
      <c r="B239" s="65"/>
      <c r="C239" s="108"/>
      <c r="D239" s="140"/>
      <c r="E239" s="95"/>
      <c r="F239" s="54"/>
      <c r="G239" s="94"/>
      <c r="H239" s="23"/>
      <c r="I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</row>
    <row r="240" spans="1:40" ht="15" customHeight="1">
      <c r="A240" s="109"/>
      <c r="B240" s="49" t="s">
        <v>1070</v>
      </c>
      <c r="C240" s="66"/>
      <c r="D240" s="141">
        <v>1</v>
      </c>
      <c r="E240" s="96" t="s">
        <v>244</v>
      </c>
      <c r="F240" s="55"/>
      <c r="G240" s="105"/>
      <c r="H240" s="133"/>
      <c r="I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</row>
    <row r="241" spans="1:40" ht="15" customHeight="1">
      <c r="A241" s="110"/>
      <c r="B241" s="65"/>
      <c r="C241" s="65"/>
      <c r="D241" s="140"/>
      <c r="E241" s="95"/>
      <c r="F241" s="54"/>
      <c r="G241" s="94"/>
      <c r="H241" s="23"/>
      <c r="I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 ht="15" customHeight="1">
      <c r="A242" s="109"/>
      <c r="B242" s="66" t="s">
        <v>1066</v>
      </c>
      <c r="C242" s="66"/>
      <c r="D242" s="141">
        <v>8</v>
      </c>
      <c r="E242" s="96" t="s">
        <v>288</v>
      </c>
      <c r="F242" s="55"/>
      <c r="G242" s="105"/>
      <c r="H242" s="133"/>
      <c r="I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</row>
    <row r="243" spans="1:40" ht="15" customHeight="1">
      <c r="A243" s="110"/>
      <c r="B243" s="65"/>
      <c r="C243" s="65"/>
      <c r="D243" s="140"/>
      <c r="E243" s="95"/>
      <c r="F243" s="54"/>
      <c r="G243" s="94"/>
      <c r="H243" s="23"/>
      <c r="I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</row>
    <row r="244" spans="1:40" ht="15" customHeight="1">
      <c r="A244" s="109"/>
      <c r="B244" s="66" t="s">
        <v>1071</v>
      </c>
      <c r="C244" s="66"/>
      <c r="D244" s="149">
        <v>3</v>
      </c>
      <c r="E244" s="96" t="s">
        <v>288</v>
      </c>
      <c r="F244" s="55"/>
      <c r="G244" s="105"/>
      <c r="H244" s="133"/>
      <c r="I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</row>
    <row r="245" spans="1:40" ht="15" customHeight="1">
      <c r="A245" s="110"/>
      <c r="B245" s="65"/>
      <c r="C245" s="65"/>
      <c r="D245" s="140"/>
      <c r="E245" s="95"/>
      <c r="F245" s="54"/>
      <c r="G245" s="94"/>
      <c r="H245" s="23"/>
      <c r="I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 ht="15" customHeight="1">
      <c r="A246" s="109"/>
      <c r="B246" s="66" t="s">
        <v>1072</v>
      </c>
      <c r="C246" s="66"/>
      <c r="D246" s="141">
        <v>120</v>
      </c>
      <c r="E246" s="96" t="s">
        <v>3</v>
      </c>
      <c r="F246" s="55"/>
      <c r="G246" s="105"/>
      <c r="H246" s="133"/>
      <c r="I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 ht="15" customHeight="1">
      <c r="A247" s="110"/>
      <c r="B247" s="65"/>
      <c r="C247" s="65"/>
      <c r="D247" s="140"/>
      <c r="E247" s="95"/>
      <c r="F247" s="54"/>
      <c r="G247" s="94"/>
      <c r="H247" s="23"/>
      <c r="I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 ht="15" customHeight="1">
      <c r="A248" s="109"/>
      <c r="B248" s="66" t="s">
        <v>1073</v>
      </c>
      <c r="C248" s="66"/>
      <c r="D248" s="141">
        <v>35</v>
      </c>
      <c r="E248" s="96" t="s">
        <v>3</v>
      </c>
      <c r="F248" s="55"/>
      <c r="G248" s="105"/>
      <c r="H248" s="133"/>
      <c r="I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 ht="15" customHeight="1">
      <c r="A249" s="110"/>
      <c r="B249" s="65"/>
      <c r="C249" s="65"/>
      <c r="D249" s="140"/>
      <c r="E249" s="95"/>
      <c r="F249" s="54"/>
      <c r="G249" s="94"/>
      <c r="H249" s="23"/>
      <c r="I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 ht="15" customHeight="1">
      <c r="A250" s="109"/>
      <c r="B250" s="66" t="s">
        <v>1074</v>
      </c>
      <c r="C250" s="66"/>
      <c r="D250" s="141">
        <v>1</v>
      </c>
      <c r="E250" s="96" t="s">
        <v>244</v>
      </c>
      <c r="F250" s="55"/>
      <c r="G250" s="105"/>
      <c r="H250" s="133"/>
      <c r="I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 s="42" customFormat="1" ht="15" customHeight="1">
      <c r="A251" s="110"/>
      <c r="B251" s="65"/>
      <c r="C251" s="108"/>
      <c r="D251" s="140"/>
      <c r="E251" s="95"/>
      <c r="F251" s="54"/>
      <c r="G251" s="94"/>
      <c r="H251" s="23"/>
      <c r="I251" s="18"/>
      <c r="J251" s="35"/>
      <c r="K251" s="35"/>
      <c r="L251" s="35"/>
      <c r="M251" s="35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</row>
    <row r="252" spans="1:40" s="42" customFormat="1" ht="15" customHeight="1">
      <c r="A252" s="109"/>
      <c r="B252" s="49" t="s">
        <v>1049</v>
      </c>
      <c r="C252" s="66"/>
      <c r="D252" s="141">
        <v>1</v>
      </c>
      <c r="E252" s="96" t="s">
        <v>244</v>
      </c>
      <c r="F252" s="55"/>
      <c r="G252" s="105"/>
      <c r="H252" s="133"/>
      <c r="I252" s="18"/>
      <c r="J252" s="35"/>
      <c r="K252" s="35"/>
      <c r="L252" s="35"/>
      <c r="M252" s="35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</row>
    <row r="253" spans="1:40" s="42" customFormat="1" ht="15" customHeight="1">
      <c r="A253" s="110"/>
      <c r="B253" s="65"/>
      <c r="C253" s="108"/>
      <c r="D253" s="140"/>
      <c r="E253" s="95"/>
      <c r="F253" s="167"/>
      <c r="G253" s="106"/>
      <c r="H253" s="23"/>
      <c r="I253" s="18"/>
      <c r="J253" s="35"/>
      <c r="K253" s="35"/>
      <c r="L253" s="35"/>
      <c r="M253" s="35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</row>
    <row r="254" spans="1:40" s="42" customFormat="1" ht="15" customHeight="1">
      <c r="A254" s="109"/>
      <c r="B254" s="49"/>
      <c r="C254" s="66"/>
      <c r="D254" s="141"/>
      <c r="E254" s="96"/>
      <c r="F254" s="163"/>
      <c r="G254" s="105"/>
      <c r="H254" s="22"/>
      <c r="I254" s="18"/>
      <c r="J254" s="35"/>
      <c r="K254" s="35"/>
      <c r="L254" s="35"/>
      <c r="M254" s="35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</row>
    <row r="255" spans="1:40" s="42" customFormat="1" ht="15" customHeight="1">
      <c r="A255" s="110"/>
      <c r="B255" s="153"/>
      <c r="C255" s="65"/>
      <c r="D255" s="140"/>
      <c r="E255" s="95"/>
      <c r="F255" s="167"/>
      <c r="G255" s="106"/>
      <c r="H255" s="23"/>
      <c r="I255" s="18"/>
      <c r="J255" s="35"/>
      <c r="K255" s="35"/>
      <c r="L255" s="35"/>
      <c r="M255" s="35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</row>
    <row r="256" spans="1:40" s="42" customFormat="1" ht="15" customHeight="1">
      <c r="A256" s="109"/>
      <c r="B256" s="66" t="s">
        <v>1064</v>
      </c>
      <c r="C256" s="66"/>
      <c r="D256" s="141"/>
      <c r="E256" s="96"/>
      <c r="F256" s="163"/>
      <c r="G256" s="105"/>
      <c r="H256" s="22"/>
      <c r="I256" s="18"/>
      <c r="J256" s="35"/>
      <c r="K256" s="35"/>
      <c r="L256" s="35"/>
      <c r="M256" s="35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</row>
    <row r="257" spans="1:40" s="42" customFormat="1" ht="15" customHeight="1">
      <c r="A257" s="110"/>
      <c r="B257" s="65"/>
      <c r="C257" s="65"/>
      <c r="D257" s="140"/>
      <c r="E257" s="115"/>
      <c r="F257" s="107"/>
      <c r="G257" s="94"/>
      <c r="H257" s="20"/>
      <c r="I257" s="18"/>
      <c r="J257" s="35"/>
      <c r="K257" s="35"/>
      <c r="L257" s="35"/>
      <c r="M257" s="35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</row>
    <row r="258" spans="1:40" s="42" customFormat="1" ht="15" customHeight="1">
      <c r="A258" s="114"/>
      <c r="B258" s="113" t="s">
        <v>1075</v>
      </c>
      <c r="C258" s="113"/>
      <c r="D258" s="142">
        <v>2</v>
      </c>
      <c r="E258" s="112" t="s">
        <v>1076</v>
      </c>
      <c r="F258" s="101"/>
      <c r="G258" s="100"/>
      <c r="H258" s="134"/>
      <c r="I258" s="18"/>
      <c r="J258" s="35"/>
      <c r="K258" s="35"/>
      <c r="L258" s="35"/>
      <c r="M258" s="35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</row>
    <row r="259" spans="1:40" s="42" customFormat="1" ht="15" customHeight="1">
      <c r="A259" s="111"/>
      <c r="B259" s="108"/>
      <c r="C259" s="108"/>
      <c r="D259" s="140"/>
      <c r="E259" s="95"/>
      <c r="F259" s="107"/>
      <c r="G259" s="93"/>
      <c r="H259" s="20"/>
      <c r="I259" s="18"/>
      <c r="J259" s="35"/>
      <c r="K259" s="35"/>
      <c r="L259" s="35"/>
      <c r="M259" s="35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</row>
    <row r="260" spans="1:40" s="42" customFormat="1" ht="15" customHeight="1">
      <c r="A260" s="109"/>
      <c r="B260" s="66" t="s">
        <v>1077</v>
      </c>
      <c r="C260" s="66"/>
      <c r="D260" s="141">
        <v>1</v>
      </c>
      <c r="E260" s="96" t="s">
        <v>244</v>
      </c>
      <c r="F260" s="102"/>
      <c r="G260" s="105"/>
      <c r="H260" s="133"/>
      <c r="I260" s="18"/>
      <c r="J260" s="35"/>
      <c r="K260" s="35"/>
      <c r="L260" s="35"/>
      <c r="M260" s="35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</row>
    <row r="261" spans="1:40" s="42" customFormat="1" ht="15" customHeight="1">
      <c r="A261" s="110"/>
      <c r="B261" s="50"/>
      <c r="C261" s="50"/>
      <c r="D261" s="147"/>
      <c r="E261" s="221"/>
      <c r="F261" s="54"/>
      <c r="G261" s="93"/>
      <c r="H261" s="20"/>
      <c r="I261" s="18"/>
      <c r="J261" s="35"/>
      <c r="K261" s="35"/>
      <c r="L261" s="35"/>
      <c r="M261" s="35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</row>
    <row r="262" spans="1:40" s="42" customFormat="1" ht="15" customHeight="1">
      <c r="A262" s="109"/>
      <c r="B262" s="51" t="s">
        <v>1078</v>
      </c>
      <c r="C262" s="51"/>
      <c r="D262" s="148">
        <v>116</v>
      </c>
      <c r="E262" s="96" t="s">
        <v>138</v>
      </c>
      <c r="F262" s="55"/>
      <c r="G262" s="105"/>
      <c r="H262" s="133"/>
      <c r="I262" s="18"/>
      <c r="J262" s="35"/>
      <c r="K262" s="35"/>
      <c r="L262" s="35"/>
      <c r="M262" s="35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</row>
    <row r="263" spans="1:40" s="42" customFormat="1" ht="15" customHeight="1">
      <c r="A263" s="110"/>
      <c r="B263" s="65"/>
      <c r="C263" s="65"/>
      <c r="D263" s="140"/>
      <c r="E263" s="95"/>
      <c r="F263" s="104"/>
      <c r="G263" s="94"/>
      <c r="H263" s="23"/>
      <c r="I263" s="18"/>
      <c r="J263" s="35"/>
      <c r="K263" s="35"/>
      <c r="L263" s="35"/>
      <c r="M263" s="35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</row>
    <row r="264" spans="1:40" s="42" customFormat="1" ht="15" customHeight="1">
      <c r="A264" s="109"/>
      <c r="B264" s="66" t="s">
        <v>1079</v>
      </c>
      <c r="C264" s="66"/>
      <c r="D264" s="141">
        <v>36</v>
      </c>
      <c r="E264" s="96" t="s">
        <v>3</v>
      </c>
      <c r="F264" s="102"/>
      <c r="G264" s="105"/>
      <c r="H264" s="133"/>
      <c r="I264" s="18"/>
      <c r="J264" s="35"/>
      <c r="K264" s="35"/>
      <c r="L264" s="35"/>
      <c r="M264" s="35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</row>
    <row r="265" spans="1:40" s="42" customFormat="1" ht="15" customHeight="1">
      <c r="A265" s="110"/>
      <c r="B265" s="65"/>
      <c r="C265" s="65"/>
      <c r="D265" s="140"/>
      <c r="E265" s="95"/>
      <c r="F265" s="104"/>
      <c r="G265" s="94"/>
      <c r="H265" s="23"/>
      <c r="I265" s="18"/>
      <c r="J265" s="35"/>
      <c r="K265" s="35"/>
      <c r="L265" s="35"/>
      <c r="M265" s="35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</row>
    <row r="266" spans="1:40" s="42" customFormat="1" ht="15" customHeight="1">
      <c r="A266" s="109"/>
      <c r="B266" s="66" t="s">
        <v>1080</v>
      </c>
      <c r="C266" s="66"/>
      <c r="D266" s="141">
        <v>7</v>
      </c>
      <c r="E266" s="96" t="s">
        <v>3</v>
      </c>
      <c r="F266" s="102"/>
      <c r="G266" s="105"/>
      <c r="H266" s="133"/>
      <c r="I266" s="18"/>
      <c r="J266" s="35"/>
      <c r="K266" s="35"/>
      <c r="L266" s="35"/>
      <c r="M266" s="35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</row>
    <row r="267" spans="1:40" s="42" customFormat="1" ht="15" customHeight="1">
      <c r="A267" s="110"/>
      <c r="B267" s="65"/>
      <c r="C267" s="65"/>
      <c r="D267" s="140"/>
      <c r="E267" s="95"/>
      <c r="F267" s="104"/>
      <c r="G267" s="94"/>
      <c r="H267" s="23"/>
      <c r="I267" s="18"/>
      <c r="J267" s="35"/>
      <c r="K267" s="35"/>
      <c r="L267" s="35"/>
      <c r="M267" s="35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</row>
    <row r="268" spans="1:40" s="42" customFormat="1" ht="15" customHeight="1">
      <c r="A268" s="109"/>
      <c r="B268" s="66" t="s">
        <v>1081</v>
      </c>
      <c r="C268" s="66"/>
      <c r="D268" s="141">
        <v>50</v>
      </c>
      <c r="E268" s="96" t="s">
        <v>3</v>
      </c>
      <c r="F268" s="102"/>
      <c r="G268" s="105"/>
      <c r="H268" s="133"/>
      <c r="I268" s="18"/>
      <c r="J268" s="35"/>
      <c r="K268" s="35"/>
      <c r="L268" s="35"/>
      <c r="M268" s="35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</row>
    <row r="269" spans="1:40" ht="15" customHeight="1">
      <c r="A269" s="110"/>
      <c r="B269" s="65"/>
      <c r="C269" s="65"/>
      <c r="D269" s="140"/>
      <c r="E269" s="95"/>
      <c r="F269" s="104"/>
      <c r="G269" s="94"/>
      <c r="H269" s="23"/>
      <c r="I269" s="18"/>
      <c r="M269" s="35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</row>
    <row r="270" spans="1:40" ht="15" customHeight="1">
      <c r="A270" s="21"/>
      <c r="B270" s="66" t="s">
        <v>1049</v>
      </c>
      <c r="C270" s="66"/>
      <c r="D270" s="141">
        <v>1</v>
      </c>
      <c r="E270" s="96" t="s">
        <v>244</v>
      </c>
      <c r="F270" s="102"/>
      <c r="G270" s="105"/>
      <c r="H270" s="133"/>
      <c r="I270" s="18"/>
      <c r="M270" s="35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</row>
    <row r="271" spans="1:40" s="42" customFormat="1" ht="15" customHeight="1">
      <c r="A271" s="110"/>
      <c r="B271" s="65"/>
      <c r="C271" s="108"/>
      <c r="D271" s="140"/>
      <c r="E271" s="95"/>
      <c r="F271" s="167"/>
      <c r="G271" s="106"/>
      <c r="H271" s="23"/>
      <c r="I271" s="18"/>
      <c r="J271" s="35"/>
      <c r="K271" s="35"/>
      <c r="L271" s="35"/>
      <c r="M271" s="35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</row>
    <row r="272" spans="1:40" s="42" customFormat="1" ht="15" customHeight="1">
      <c r="A272" s="109"/>
      <c r="B272" s="49"/>
      <c r="C272" s="66"/>
      <c r="D272" s="141"/>
      <c r="E272" s="96"/>
      <c r="F272" s="163"/>
      <c r="G272" s="105"/>
      <c r="H272" s="22"/>
      <c r="I272" s="18"/>
      <c r="J272" s="35"/>
      <c r="K272" s="35"/>
      <c r="L272" s="35"/>
      <c r="M272" s="35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</row>
    <row r="273" spans="1:40" ht="15" customHeight="1">
      <c r="A273" s="110"/>
      <c r="B273" s="65"/>
      <c r="C273" s="65"/>
      <c r="D273" s="140"/>
      <c r="E273" s="95"/>
      <c r="F273" s="167"/>
      <c r="G273" s="106"/>
      <c r="H273" s="23"/>
      <c r="I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</row>
    <row r="274" spans="1:40" ht="15" customHeight="1">
      <c r="A274" s="109"/>
      <c r="B274" s="66" t="s">
        <v>1065</v>
      </c>
      <c r="C274" s="66" t="s">
        <v>1062</v>
      </c>
      <c r="D274" s="141"/>
      <c r="E274" s="96"/>
      <c r="F274" s="163"/>
      <c r="G274" s="105"/>
      <c r="H274" s="22"/>
      <c r="I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</row>
    <row r="275" spans="1:40" ht="15" customHeight="1">
      <c r="A275" s="110"/>
      <c r="B275" s="72"/>
      <c r="C275" s="2"/>
      <c r="D275" s="140"/>
      <c r="E275" s="3"/>
      <c r="F275" s="104"/>
      <c r="G275" s="94"/>
      <c r="H275" s="23"/>
      <c r="I275" s="18"/>
      <c r="M275" s="35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</row>
    <row r="276" spans="1:40" ht="15" customHeight="1">
      <c r="A276" s="21"/>
      <c r="B276" s="236" t="s">
        <v>1082</v>
      </c>
      <c r="C276" s="5"/>
      <c r="D276" s="141">
        <v>1</v>
      </c>
      <c r="E276" s="6" t="s">
        <v>1076</v>
      </c>
      <c r="F276" s="102"/>
      <c r="G276" s="105"/>
      <c r="H276" s="133"/>
      <c r="I276" s="18"/>
      <c r="M276" s="35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</row>
    <row r="277" spans="1:40" ht="15" customHeight="1">
      <c r="A277" s="110"/>
      <c r="B277" s="72"/>
      <c r="C277" s="139"/>
      <c r="D277" s="140"/>
      <c r="E277" s="3"/>
      <c r="F277" s="104"/>
      <c r="G277" s="94"/>
      <c r="H277" s="23"/>
      <c r="I277" s="18"/>
      <c r="M277" s="35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 ht="15" customHeight="1">
      <c r="A278" s="21"/>
      <c r="B278" s="5" t="s">
        <v>1083</v>
      </c>
      <c r="C278" s="188" t="s">
        <v>1084</v>
      </c>
      <c r="D278" s="141">
        <v>118</v>
      </c>
      <c r="E278" s="6" t="s">
        <v>1085</v>
      </c>
      <c r="F278" s="102"/>
      <c r="G278" s="105"/>
      <c r="H278" s="133"/>
      <c r="I278" s="18"/>
      <c r="M278" s="35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 ht="15" customHeight="1">
      <c r="A279" s="110"/>
      <c r="B279" s="62"/>
      <c r="C279" s="65"/>
      <c r="D279" s="136"/>
      <c r="E279" s="95"/>
      <c r="F279" s="104"/>
      <c r="G279" s="94"/>
      <c r="H279" s="23"/>
      <c r="I279" s="18"/>
      <c r="N279" s="132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 ht="15" customHeight="1">
      <c r="A280" s="109"/>
      <c r="B280" s="5" t="s">
        <v>1086</v>
      </c>
      <c r="C280" s="66"/>
      <c r="D280" s="141">
        <v>4.9000000000000004</v>
      </c>
      <c r="E280" s="96" t="s">
        <v>1035</v>
      </c>
      <c r="F280" s="102"/>
      <c r="G280" s="105"/>
      <c r="H280" s="133"/>
      <c r="I280" s="18"/>
      <c r="N280" s="132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 ht="15" customHeight="1">
      <c r="A281" s="110"/>
      <c r="B281" s="72"/>
      <c r="C281" s="72"/>
      <c r="D281" s="136"/>
      <c r="E281" s="3"/>
      <c r="F281" s="104"/>
      <c r="G281" s="94"/>
      <c r="H281" s="23"/>
      <c r="I281" s="18"/>
      <c r="N281" s="132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 ht="15" customHeight="1">
      <c r="A282" s="109"/>
      <c r="B282" s="5" t="s">
        <v>1087</v>
      </c>
      <c r="C282" s="5"/>
      <c r="D282" s="135">
        <v>2.7</v>
      </c>
      <c r="E282" s="6" t="s">
        <v>1035</v>
      </c>
      <c r="F282" s="102"/>
      <c r="G282" s="105"/>
      <c r="H282" s="133"/>
      <c r="I282" s="18"/>
      <c r="N282" s="132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 ht="15" customHeight="1">
      <c r="A283" s="110"/>
      <c r="B283" s="50"/>
      <c r="C283" s="50"/>
      <c r="D283" s="140"/>
      <c r="E283" s="221"/>
      <c r="F283" s="104"/>
      <c r="G283" s="94"/>
      <c r="H283" s="23"/>
      <c r="I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 ht="15" customHeight="1">
      <c r="A284" s="116"/>
      <c r="B284" s="66" t="s">
        <v>1088</v>
      </c>
      <c r="C284" s="51" t="s">
        <v>1089</v>
      </c>
      <c r="D284" s="141">
        <v>6</v>
      </c>
      <c r="E284" s="96" t="s">
        <v>1090</v>
      </c>
      <c r="F284" s="102"/>
      <c r="G284" s="105"/>
      <c r="H284" s="133"/>
      <c r="I284" s="18"/>
      <c r="J284" s="56"/>
      <c r="K284" s="56"/>
      <c r="L284" s="56"/>
      <c r="M284" s="56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 ht="15" customHeight="1">
      <c r="A285" s="110"/>
      <c r="B285" s="50"/>
      <c r="C285" s="50"/>
      <c r="D285" s="147"/>
      <c r="E285" s="221"/>
      <c r="F285" s="104"/>
      <c r="G285" s="94"/>
      <c r="H285" s="23"/>
      <c r="I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 ht="15" customHeight="1">
      <c r="A286" s="116"/>
      <c r="B286" s="51" t="s">
        <v>1088</v>
      </c>
      <c r="C286" s="51" t="s">
        <v>1091</v>
      </c>
      <c r="D286" s="141">
        <v>6</v>
      </c>
      <c r="E286" s="53" t="s">
        <v>1090</v>
      </c>
      <c r="F286" s="102"/>
      <c r="G286" s="105"/>
      <c r="H286" s="133"/>
      <c r="I286" s="18"/>
      <c r="J286" s="56"/>
      <c r="K286" s="56"/>
      <c r="L286" s="56"/>
      <c r="M286" s="56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 ht="15" customHeight="1">
      <c r="A287" s="110"/>
      <c r="B287" s="50"/>
      <c r="C287" s="50"/>
      <c r="D287" s="147"/>
      <c r="E287" s="221"/>
      <c r="F287" s="107"/>
      <c r="G287" s="93"/>
      <c r="H287" s="23"/>
      <c r="I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</row>
    <row r="288" spans="1:40" ht="15" customHeight="1">
      <c r="A288" s="116"/>
      <c r="B288" s="51" t="s">
        <v>1092</v>
      </c>
      <c r="C288" s="51" t="s">
        <v>1093</v>
      </c>
      <c r="D288" s="141">
        <v>1</v>
      </c>
      <c r="E288" s="53" t="s">
        <v>244</v>
      </c>
      <c r="F288" s="102"/>
      <c r="G288" s="40"/>
      <c r="H288" s="133"/>
      <c r="I288" s="18"/>
      <c r="J288" s="56"/>
      <c r="K288" s="56"/>
      <c r="L288" s="56"/>
      <c r="M288" s="56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</row>
    <row r="289" spans="1:40" s="42" customFormat="1" ht="15" customHeight="1">
      <c r="A289" s="110"/>
      <c r="B289" s="65"/>
      <c r="C289" s="65"/>
      <c r="D289" s="140"/>
      <c r="E289" s="115"/>
      <c r="F289" s="107"/>
      <c r="G289" s="94"/>
      <c r="H289" s="20"/>
      <c r="I289" s="18"/>
      <c r="J289" s="35"/>
      <c r="K289" s="35"/>
      <c r="L289" s="35"/>
      <c r="M289" s="35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</row>
    <row r="290" spans="1:40" s="42" customFormat="1" ht="15" customHeight="1">
      <c r="A290" s="114"/>
      <c r="B290" s="113" t="s">
        <v>1095</v>
      </c>
      <c r="C290" s="113" t="s">
        <v>1094</v>
      </c>
      <c r="D290" s="142">
        <v>1</v>
      </c>
      <c r="E290" s="112" t="s">
        <v>244</v>
      </c>
      <c r="F290" s="101"/>
      <c r="G290" s="100"/>
      <c r="H290" s="134"/>
      <c r="I290" s="18"/>
      <c r="J290" s="35"/>
      <c r="K290" s="35"/>
      <c r="L290" s="35"/>
      <c r="M290" s="35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</row>
    <row r="291" spans="1:40" s="42" customFormat="1" ht="15" customHeight="1">
      <c r="A291" s="111"/>
      <c r="B291" s="2"/>
      <c r="C291" s="2"/>
      <c r="D291" s="140"/>
      <c r="E291" s="3"/>
      <c r="F291" s="107"/>
      <c r="G291" s="93"/>
      <c r="H291" s="20"/>
      <c r="I291" s="18"/>
      <c r="J291" s="35"/>
      <c r="K291" s="35"/>
      <c r="L291" s="35"/>
      <c r="M291" s="35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</row>
    <row r="292" spans="1:40" s="42" customFormat="1" ht="15" customHeight="1">
      <c r="A292" s="109"/>
      <c r="B292" s="5" t="s">
        <v>1096</v>
      </c>
      <c r="C292" s="5"/>
      <c r="D292" s="141">
        <v>1</v>
      </c>
      <c r="E292" s="6" t="s">
        <v>1076</v>
      </c>
      <c r="F292" s="102"/>
      <c r="G292" s="105"/>
      <c r="H292" s="133"/>
      <c r="I292" s="18"/>
      <c r="J292" s="35"/>
      <c r="K292" s="35"/>
      <c r="L292" s="35"/>
      <c r="M292" s="35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</row>
    <row r="293" spans="1:40" s="42" customFormat="1" ht="15" customHeight="1">
      <c r="A293" s="110"/>
      <c r="B293" s="65"/>
      <c r="C293" s="50"/>
      <c r="D293" s="140"/>
      <c r="E293" s="95"/>
      <c r="F293" s="54"/>
      <c r="G293" s="93"/>
      <c r="H293" s="20"/>
      <c r="I293" s="18"/>
      <c r="J293" s="35"/>
      <c r="K293" s="35"/>
      <c r="L293" s="35"/>
      <c r="M293" s="35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</row>
    <row r="294" spans="1:40" s="42" customFormat="1" ht="15" customHeight="1">
      <c r="A294" s="109"/>
      <c r="B294" s="66" t="s">
        <v>1097</v>
      </c>
      <c r="C294" s="66"/>
      <c r="D294" s="141">
        <v>2</v>
      </c>
      <c r="E294" s="96" t="s">
        <v>3</v>
      </c>
      <c r="F294" s="55"/>
      <c r="G294" s="105"/>
      <c r="H294" s="133"/>
      <c r="I294" s="18"/>
      <c r="J294" s="35"/>
      <c r="K294" s="35"/>
      <c r="L294" s="35"/>
      <c r="M294" s="35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</row>
    <row r="295" spans="1:40" s="42" customFormat="1" ht="15" customHeight="1">
      <c r="A295" s="110"/>
      <c r="B295" s="65"/>
      <c r="C295" s="65"/>
      <c r="D295" s="140"/>
      <c r="E295" s="95"/>
      <c r="F295" s="104"/>
      <c r="G295" s="94"/>
      <c r="H295" s="23"/>
      <c r="I295" s="18"/>
      <c r="J295" s="35"/>
      <c r="K295" s="35"/>
      <c r="L295" s="35"/>
      <c r="M295" s="35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</row>
    <row r="296" spans="1:40" s="42" customFormat="1" ht="15" customHeight="1">
      <c r="A296" s="109"/>
      <c r="B296" s="66" t="s">
        <v>1098</v>
      </c>
      <c r="C296" s="66"/>
      <c r="D296" s="141">
        <v>40</v>
      </c>
      <c r="E296" s="96" t="s">
        <v>3</v>
      </c>
      <c r="F296" s="102"/>
      <c r="G296" s="105"/>
      <c r="H296" s="133"/>
      <c r="I296" s="18"/>
      <c r="J296" s="35"/>
      <c r="K296" s="35"/>
      <c r="L296" s="35"/>
      <c r="M296" s="35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</row>
    <row r="297" spans="1:40" s="42" customFormat="1" ht="15" customHeight="1">
      <c r="A297" s="110"/>
      <c r="B297" s="65"/>
      <c r="C297" s="65"/>
      <c r="D297" s="140"/>
      <c r="E297" s="95"/>
      <c r="F297" s="104"/>
      <c r="G297" s="94"/>
      <c r="H297" s="23"/>
      <c r="I297" s="18"/>
      <c r="J297" s="35"/>
      <c r="K297" s="35"/>
      <c r="L297" s="35"/>
      <c r="M297" s="35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</row>
    <row r="298" spans="1:40" s="42" customFormat="1" ht="15" customHeight="1">
      <c r="A298" s="109"/>
      <c r="B298" s="66" t="s">
        <v>1099</v>
      </c>
      <c r="C298" s="66"/>
      <c r="D298" s="141">
        <v>18</v>
      </c>
      <c r="E298" s="96" t="s">
        <v>1085</v>
      </c>
      <c r="F298" s="102"/>
      <c r="G298" s="105"/>
      <c r="H298" s="133"/>
      <c r="I298" s="18"/>
      <c r="J298" s="35"/>
      <c r="K298" s="35"/>
      <c r="L298" s="35"/>
      <c r="M298" s="35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</row>
    <row r="299" spans="1:40" ht="15" customHeight="1">
      <c r="A299" s="110"/>
      <c r="B299" s="72"/>
      <c r="C299" s="72"/>
      <c r="D299" s="140"/>
      <c r="E299" s="3"/>
      <c r="F299" s="104"/>
      <c r="G299" s="94"/>
      <c r="H299" s="23"/>
      <c r="I299" s="18"/>
      <c r="M299" s="35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</row>
    <row r="300" spans="1:40" ht="15" customHeight="1">
      <c r="A300" s="21"/>
      <c r="B300" s="5" t="s">
        <v>1100</v>
      </c>
      <c r="C300" s="5"/>
      <c r="D300" s="141">
        <v>2</v>
      </c>
      <c r="E300" s="6" t="s">
        <v>1090</v>
      </c>
      <c r="F300" s="102"/>
      <c r="G300" s="105"/>
      <c r="H300" s="133"/>
      <c r="I300" s="18"/>
      <c r="M300" s="35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</row>
    <row r="301" spans="1:40" ht="15" customHeight="1">
      <c r="A301" s="110"/>
      <c r="B301" s="72"/>
      <c r="C301" s="72"/>
      <c r="D301" s="140"/>
      <c r="E301" s="3"/>
      <c r="F301" s="104"/>
      <c r="G301" s="94"/>
      <c r="H301" s="23"/>
      <c r="I301" s="18"/>
      <c r="M301" s="35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</row>
    <row r="302" spans="1:40" ht="15" customHeight="1">
      <c r="A302" s="21"/>
      <c r="B302" s="5" t="s">
        <v>1049</v>
      </c>
      <c r="C302" s="5"/>
      <c r="D302" s="141">
        <v>1</v>
      </c>
      <c r="E302" s="6" t="s">
        <v>244</v>
      </c>
      <c r="F302" s="102"/>
      <c r="G302" s="105"/>
      <c r="H302" s="133"/>
      <c r="I302" s="18"/>
      <c r="M302" s="35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</row>
    <row r="303" spans="1:40" ht="15" customHeight="1">
      <c r="A303" s="110"/>
      <c r="B303" s="72"/>
      <c r="C303" s="72"/>
      <c r="D303" s="140"/>
      <c r="E303" s="3"/>
      <c r="F303" s="104"/>
      <c r="G303" s="94"/>
      <c r="H303" s="23"/>
      <c r="I303" s="18"/>
      <c r="M303" s="35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</row>
    <row r="304" spans="1:40" ht="15" customHeight="1">
      <c r="A304" s="21"/>
      <c r="B304" s="5"/>
      <c r="C304" s="5"/>
      <c r="D304" s="212"/>
      <c r="E304" s="6"/>
      <c r="F304" s="102"/>
      <c r="G304" s="105"/>
      <c r="H304" s="133"/>
      <c r="I304" s="18"/>
      <c r="M304" s="35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</row>
    <row r="305" spans="1:40" ht="15" customHeight="1">
      <c r="A305" s="110"/>
      <c r="B305" s="65"/>
      <c r="C305" s="108"/>
      <c r="D305" s="140"/>
      <c r="E305" s="95"/>
      <c r="F305" s="167"/>
      <c r="G305" s="106"/>
      <c r="H305" s="23"/>
      <c r="I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</row>
    <row r="306" spans="1:40" ht="15" customHeight="1">
      <c r="A306" s="109"/>
      <c r="B306" s="49"/>
      <c r="C306" s="66"/>
      <c r="D306" s="141"/>
      <c r="E306" s="96"/>
      <c r="F306" s="163"/>
      <c r="G306" s="105"/>
      <c r="H306" s="22"/>
      <c r="I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</row>
    <row r="307" spans="1:40" s="42" customFormat="1" ht="15" customHeight="1">
      <c r="A307" s="110"/>
      <c r="B307" s="65"/>
      <c r="C307" s="65"/>
      <c r="D307" s="140"/>
      <c r="E307" s="95"/>
      <c r="F307" s="54"/>
      <c r="G307" s="94"/>
      <c r="H307" s="23"/>
      <c r="I307" s="18"/>
      <c r="J307" s="35"/>
      <c r="K307" s="35"/>
      <c r="L307" s="35"/>
      <c r="M307" s="35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</row>
    <row r="308" spans="1:40" s="42" customFormat="1" ht="15" customHeight="1">
      <c r="A308" s="109"/>
      <c r="B308" s="226"/>
      <c r="C308" s="226"/>
      <c r="D308" s="227"/>
      <c r="E308" s="228"/>
      <c r="F308" s="55"/>
      <c r="G308" s="105"/>
      <c r="H308" s="133"/>
      <c r="I308" s="18"/>
      <c r="J308" s="35"/>
      <c r="K308" s="35"/>
      <c r="L308" s="35"/>
      <c r="M308" s="35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</row>
    <row r="309" spans="1:40" ht="15" customHeight="1">
      <c r="A309" s="110"/>
      <c r="B309" s="72"/>
      <c r="C309" s="139"/>
      <c r="D309" s="140"/>
      <c r="E309" s="3"/>
      <c r="F309" s="104"/>
      <c r="G309" s="94"/>
      <c r="H309" s="23"/>
      <c r="I309" s="18"/>
      <c r="M309" s="35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 ht="15" customHeight="1">
      <c r="A310" s="21"/>
      <c r="B310" s="5"/>
      <c r="C310" s="5"/>
      <c r="D310" s="141"/>
      <c r="E310" s="6"/>
      <c r="F310" s="102"/>
      <c r="G310" s="105"/>
      <c r="H310" s="133"/>
      <c r="I310" s="18"/>
      <c r="M310" s="35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 ht="15" customHeight="1">
      <c r="A311" s="110"/>
      <c r="B311" s="72"/>
      <c r="C311" s="72"/>
      <c r="D311" s="140"/>
      <c r="E311" s="3"/>
      <c r="F311" s="104"/>
      <c r="G311" s="94"/>
      <c r="H311" s="23"/>
      <c r="I311" s="18"/>
      <c r="M311" s="35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 ht="15" customHeight="1">
      <c r="A312" s="21"/>
      <c r="B312" s="5"/>
      <c r="C312" s="188"/>
      <c r="D312" s="212"/>
      <c r="E312" s="6"/>
      <c r="F312" s="102"/>
      <c r="G312" s="105"/>
      <c r="H312" s="133"/>
      <c r="I312" s="18"/>
      <c r="M312" s="35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 ht="15" customHeight="1">
      <c r="A313" s="110"/>
      <c r="B313" s="62"/>
      <c r="C313" s="65"/>
      <c r="D313" s="136"/>
      <c r="E313" s="95"/>
      <c r="F313" s="104"/>
      <c r="G313" s="94"/>
      <c r="H313" s="23"/>
      <c r="I313" s="18"/>
      <c r="N313" s="132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 ht="15" customHeight="1">
      <c r="A314" s="109"/>
      <c r="B314" s="5"/>
      <c r="C314" s="66"/>
      <c r="D314" s="141"/>
      <c r="E314" s="96"/>
      <c r="F314" s="102"/>
      <c r="G314" s="105"/>
      <c r="H314" s="133"/>
      <c r="I314" s="18"/>
      <c r="N314" s="132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 ht="15" customHeight="1">
      <c r="A315" s="110"/>
      <c r="B315" s="139"/>
      <c r="C315" s="139"/>
      <c r="D315" s="136"/>
      <c r="E315" s="138"/>
      <c r="F315" s="104"/>
      <c r="G315" s="94"/>
      <c r="H315" s="23"/>
      <c r="I315" s="18"/>
      <c r="N315" s="132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 ht="15" customHeight="1">
      <c r="A316" s="109"/>
      <c r="B316" s="5"/>
      <c r="C316" s="137"/>
      <c r="D316" s="135"/>
      <c r="E316" s="6"/>
      <c r="F316" s="102"/>
      <c r="G316" s="105"/>
      <c r="H316" s="133"/>
      <c r="I316" s="18"/>
      <c r="N316" s="132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 ht="15" customHeight="1">
      <c r="A317" s="110"/>
      <c r="B317" s="50"/>
      <c r="C317" s="50"/>
      <c r="D317" s="147"/>
      <c r="E317" s="221"/>
      <c r="F317" s="104"/>
      <c r="G317" s="94"/>
      <c r="H317" s="23"/>
      <c r="I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 ht="15" customHeight="1">
      <c r="A318" s="116"/>
      <c r="B318" s="51"/>
      <c r="C318" s="51"/>
      <c r="D318" s="141"/>
      <c r="E318" s="53"/>
      <c r="F318" s="102"/>
      <c r="G318" s="105"/>
      <c r="H318" s="133"/>
      <c r="I318" s="18"/>
      <c r="J318" s="56"/>
      <c r="K318" s="56"/>
      <c r="L318" s="56"/>
      <c r="M318" s="56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 ht="15" customHeight="1">
      <c r="A319" s="110"/>
      <c r="B319" s="155"/>
      <c r="C319" s="65"/>
      <c r="D319" s="140"/>
      <c r="E319" s="95"/>
      <c r="F319" s="162"/>
      <c r="G319" s="103"/>
      <c r="H319" s="23"/>
      <c r="I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</row>
    <row r="320" spans="1:40" ht="15" customHeight="1">
      <c r="A320" s="116"/>
      <c r="B320" s="96" t="str">
        <f>A228&amp;" - 計"</f>
        <v>6 - 計</v>
      </c>
      <c r="C320" s="66"/>
      <c r="D320" s="141"/>
      <c r="E320" s="96"/>
      <c r="F320" s="163"/>
      <c r="G320" s="40"/>
      <c r="H320" s="131"/>
      <c r="I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</row>
    <row r="321" spans="1:40" ht="15" customHeight="1">
      <c r="A321" s="110"/>
      <c r="B321" s="65"/>
      <c r="C321" s="65"/>
      <c r="D321" s="140"/>
      <c r="E321" s="95"/>
      <c r="F321" s="162"/>
      <c r="G321" s="103"/>
      <c r="H321" s="20"/>
      <c r="I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 ht="15" customHeight="1">
      <c r="A322" s="28"/>
      <c r="B322" s="113"/>
      <c r="C322" s="113"/>
      <c r="D322" s="142"/>
      <c r="E322" s="112"/>
      <c r="F322" s="186"/>
      <c r="G322" s="100"/>
      <c r="H322" s="99"/>
      <c r="I322" s="18"/>
      <c r="J322" s="56"/>
      <c r="K322" s="56"/>
      <c r="L322" s="56"/>
      <c r="M322" s="56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honeticPr fontId="6"/>
  <printOptions horizontalCentered="1" verticalCentered="1" gridLinesSet="0"/>
  <pageMargins left="0.39370078740157483" right="0.39370078740157483" top="1.299212598425197" bottom="0.70866141732283472" header="0.51181102362204722" footer="0.23622047244094491"/>
  <pageSetup paperSize="9" orientation="portrait" r:id="rId1"/>
  <headerFooter alignWithMargins="0">
    <oddFooter>&amp;L&amp;"ＭＳ Ｐ明朝,標準"&amp;A&amp;R&amp;"ＭＳ Ｐ明朝,標準"Ｐ－&amp;P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showZeros="0" zoomScale="80" zoomScaleNormal="80" zoomScaleSheetLayoutView="80" workbookViewId="0">
      <pane xSplit="6" topLeftCell="G1" activePane="topRight" state="frozen"/>
      <selection activeCell="A280" sqref="A280"/>
      <selection pane="topRight" activeCell="H38" sqref="H38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58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11.5" style="17" customWidth="1"/>
    <col min="11" max="11" width="11.375" style="17" customWidth="1"/>
    <col min="12" max="12" width="11.5" style="17" customWidth="1"/>
    <col min="13" max="13" width="11.375" style="17" bestFit="1" customWidth="1"/>
    <col min="14" max="16384" width="10.125" style="19"/>
  </cols>
  <sheetData>
    <row r="1" spans="1:40" ht="15" customHeight="1">
      <c r="A1" s="387" t="s">
        <v>28</v>
      </c>
      <c r="B1" s="389" t="s">
        <v>29</v>
      </c>
      <c r="C1" s="389" t="s">
        <v>30</v>
      </c>
      <c r="D1" s="391" t="s">
        <v>31</v>
      </c>
      <c r="E1" s="393" t="s">
        <v>1</v>
      </c>
      <c r="F1" s="385" t="s">
        <v>32</v>
      </c>
      <c r="G1" s="375" t="s">
        <v>33</v>
      </c>
      <c r="H1" s="377" t="s">
        <v>34</v>
      </c>
      <c r="I1" s="379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ht="15" customHeight="1">
      <c r="A2" s="388"/>
      <c r="B2" s="390"/>
      <c r="C2" s="390"/>
      <c r="D2" s="392"/>
      <c r="E2" s="394"/>
      <c r="F2" s="386"/>
      <c r="G2" s="376"/>
      <c r="H2" s="378"/>
      <c r="I2" s="37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 ht="15" customHeight="1">
      <c r="A3" s="1"/>
      <c r="B3" s="2"/>
      <c r="C3" s="2"/>
      <c r="D3" s="7"/>
      <c r="E3" s="3"/>
      <c r="F3" s="12"/>
      <c r="G3" s="12"/>
      <c r="H3" s="20"/>
      <c r="I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5" customHeight="1">
      <c r="A4" s="70" t="s">
        <v>1166</v>
      </c>
      <c r="B4" s="71" t="s">
        <v>1164</v>
      </c>
      <c r="C4" s="5"/>
      <c r="D4" s="8"/>
      <c r="E4" s="6"/>
      <c r="F4" s="13"/>
      <c r="G4" s="13"/>
      <c r="H4" s="22"/>
      <c r="I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5" customHeight="1">
      <c r="A5" s="238"/>
      <c r="B5" s="154"/>
      <c r="C5" s="155"/>
      <c r="D5" s="7"/>
      <c r="E5" s="3"/>
      <c r="F5" s="237"/>
      <c r="G5" s="237"/>
      <c r="H5" s="152"/>
      <c r="I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15" customHeight="1">
      <c r="A6" s="4"/>
      <c r="B6" s="63"/>
      <c r="C6" s="64"/>
      <c r="D6" s="8"/>
      <c r="E6" s="6"/>
      <c r="F6" s="13"/>
      <c r="G6" s="13"/>
      <c r="H6" s="22"/>
      <c r="I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15" customHeight="1">
      <c r="A7" s="243"/>
      <c r="B7" s="153"/>
      <c r="C7" s="153"/>
      <c r="D7" s="74"/>
      <c r="E7" s="75"/>
      <c r="F7" s="12"/>
      <c r="G7" s="12"/>
      <c r="H7" s="152"/>
      <c r="I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5" customHeight="1">
      <c r="A8" s="60" t="s">
        <v>1165</v>
      </c>
      <c r="B8" s="66" t="s">
        <v>1164</v>
      </c>
      <c r="C8" s="66"/>
      <c r="D8" s="76">
        <v>1</v>
      </c>
      <c r="E8" s="77" t="s">
        <v>2</v>
      </c>
      <c r="F8" s="13"/>
      <c r="G8" s="13"/>
      <c r="H8" s="22"/>
      <c r="I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5" customHeight="1">
      <c r="A9" s="243"/>
      <c r="B9" s="153"/>
      <c r="C9" s="153"/>
      <c r="D9" s="74"/>
      <c r="E9" s="75"/>
      <c r="F9" s="237"/>
      <c r="G9" s="12"/>
      <c r="H9" s="152"/>
      <c r="I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5" customHeight="1">
      <c r="A10" s="60"/>
      <c r="B10" s="66"/>
      <c r="C10" s="66"/>
      <c r="D10" s="76"/>
      <c r="E10" s="77"/>
      <c r="F10" s="13"/>
      <c r="G10" s="13"/>
      <c r="H10" s="22"/>
      <c r="I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" customHeight="1">
      <c r="A11" s="243"/>
      <c r="B11" s="153"/>
      <c r="C11" s="153"/>
      <c r="D11" s="74"/>
      <c r="E11" s="75"/>
      <c r="F11" s="12"/>
      <c r="G11" s="12"/>
      <c r="H11" s="152"/>
      <c r="I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5" customHeight="1">
      <c r="A12" s="60"/>
      <c r="B12" s="66"/>
      <c r="C12" s="66"/>
      <c r="D12" s="76"/>
      <c r="E12" s="77"/>
      <c r="F12" s="13"/>
      <c r="G12" s="13"/>
      <c r="H12" s="22"/>
      <c r="I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" customHeight="1">
      <c r="A13" s="243"/>
      <c r="B13" s="153"/>
      <c r="C13" s="153"/>
      <c r="D13" s="74"/>
      <c r="E13" s="75"/>
      <c r="F13" s="237"/>
      <c r="G13" s="12"/>
      <c r="H13" s="152"/>
      <c r="I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" customHeight="1">
      <c r="A14" s="60"/>
      <c r="B14" s="66"/>
      <c r="C14" s="66"/>
      <c r="D14" s="76"/>
      <c r="E14" s="77"/>
      <c r="F14" s="13"/>
      <c r="G14" s="13"/>
      <c r="H14" s="22"/>
      <c r="I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5" customHeight="1">
      <c r="A15" s="243"/>
      <c r="B15" s="153"/>
      <c r="C15" s="153"/>
      <c r="D15" s="74"/>
      <c r="E15" s="75"/>
      <c r="F15" s="237"/>
      <c r="G15" s="12"/>
      <c r="H15" s="152"/>
      <c r="I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5" customHeight="1">
      <c r="A16" s="60"/>
      <c r="B16" s="66"/>
      <c r="C16" s="66"/>
      <c r="D16" s="76"/>
      <c r="E16" s="77"/>
      <c r="F16" s="13"/>
      <c r="G16" s="13"/>
      <c r="H16" s="22"/>
      <c r="I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5" customHeight="1">
      <c r="A17" s="238"/>
      <c r="B17" s="242"/>
      <c r="C17" s="242"/>
      <c r="D17" s="79"/>
      <c r="E17" s="80"/>
      <c r="F17" s="237"/>
      <c r="G17" s="237"/>
      <c r="H17" s="152"/>
      <c r="I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5" customHeight="1">
      <c r="A18" s="70"/>
      <c r="B18" s="81"/>
      <c r="C18" s="82"/>
      <c r="D18" s="83"/>
      <c r="E18" s="84"/>
      <c r="F18" s="13"/>
      <c r="G18" s="13"/>
      <c r="H18" s="22"/>
      <c r="I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" customHeight="1">
      <c r="A19" s="238"/>
      <c r="B19" s="242"/>
      <c r="C19" s="242"/>
      <c r="D19" s="79"/>
      <c r="E19" s="80"/>
      <c r="F19" s="237"/>
      <c r="G19" s="237"/>
      <c r="H19" s="152"/>
      <c r="I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ht="15" customHeight="1">
      <c r="A20" s="4"/>
      <c r="B20" s="81"/>
      <c r="C20" s="82"/>
      <c r="D20" s="83"/>
      <c r="E20" s="84"/>
      <c r="F20" s="13"/>
      <c r="G20" s="13"/>
      <c r="H20" s="22"/>
      <c r="I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5" customHeight="1">
      <c r="A21" s="238"/>
      <c r="B21" s="242"/>
      <c r="C21" s="242"/>
      <c r="D21" s="79"/>
      <c r="E21" s="80"/>
      <c r="F21" s="237"/>
      <c r="G21" s="237"/>
      <c r="H21" s="152"/>
      <c r="I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15" customHeight="1">
      <c r="A22" s="4"/>
      <c r="B22" s="81"/>
      <c r="C22" s="82"/>
      <c r="D22" s="83"/>
      <c r="E22" s="84"/>
      <c r="F22" s="13"/>
      <c r="G22" s="13"/>
      <c r="H22" s="22"/>
      <c r="I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5" customHeight="1">
      <c r="A23" s="238"/>
      <c r="B23" s="242"/>
      <c r="C23" s="242"/>
      <c r="D23" s="79"/>
      <c r="E23" s="80"/>
      <c r="F23" s="237"/>
      <c r="G23" s="237"/>
      <c r="H23" s="152"/>
      <c r="I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15" customHeight="1">
      <c r="A24" s="4"/>
      <c r="B24" s="81"/>
      <c r="C24" s="85"/>
      <c r="D24" s="83"/>
      <c r="E24" s="84"/>
      <c r="F24" s="13"/>
      <c r="G24" s="13"/>
      <c r="H24" s="22"/>
      <c r="I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5" customHeight="1">
      <c r="A25" s="238"/>
      <c r="B25" s="242"/>
      <c r="C25" s="242"/>
      <c r="D25" s="79"/>
      <c r="E25" s="80"/>
      <c r="F25" s="237"/>
      <c r="G25" s="237"/>
      <c r="H25" s="152"/>
      <c r="I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15" customHeight="1">
      <c r="A26" s="70"/>
      <c r="B26" s="81"/>
      <c r="C26" s="82"/>
      <c r="D26" s="83"/>
      <c r="E26" s="84"/>
      <c r="F26" s="13"/>
      <c r="G26" s="13"/>
      <c r="H26" s="22"/>
      <c r="I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5" customHeight="1">
      <c r="A27" s="238"/>
      <c r="B27" s="240"/>
      <c r="C27" s="239"/>
      <c r="D27" s="7"/>
      <c r="E27" s="3"/>
      <c r="F27" s="237"/>
      <c r="G27" s="237"/>
      <c r="H27" s="152"/>
      <c r="I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5" customHeight="1">
      <c r="A28" s="4"/>
      <c r="B28" s="68"/>
      <c r="C28" s="64"/>
      <c r="D28" s="8"/>
      <c r="E28" s="6"/>
      <c r="F28" s="13"/>
      <c r="G28" s="13"/>
      <c r="H28" s="22"/>
      <c r="I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5" customHeight="1">
      <c r="A29" s="238"/>
      <c r="B29" s="240"/>
      <c r="C29" s="239"/>
      <c r="D29" s="7"/>
      <c r="E29" s="3"/>
      <c r="F29" s="237"/>
      <c r="G29" s="237"/>
      <c r="H29" s="152"/>
      <c r="I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ht="15" customHeight="1">
      <c r="A30" s="4"/>
      <c r="B30" s="5"/>
      <c r="C30" s="64"/>
      <c r="D30" s="8"/>
      <c r="E30" s="6"/>
      <c r="F30" s="13"/>
      <c r="G30" s="13"/>
      <c r="H30" s="22"/>
      <c r="I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26" customFormat="1" ht="15" customHeight="1">
      <c r="A31" s="241"/>
      <c r="B31" s="240"/>
      <c r="C31" s="239"/>
      <c r="D31" s="7"/>
      <c r="E31" s="3"/>
      <c r="F31" s="12"/>
      <c r="G31" s="12"/>
      <c r="H31" s="25"/>
      <c r="J31" s="17"/>
      <c r="K31" s="17"/>
      <c r="L31" s="17"/>
      <c r="M31" s="17"/>
    </row>
    <row r="32" spans="1:40" s="26" customFormat="1" ht="15" customHeight="1">
      <c r="A32" s="88"/>
      <c r="B32" s="6" t="s">
        <v>1163</v>
      </c>
      <c r="C32" s="64"/>
      <c r="D32" s="8"/>
      <c r="E32" s="6"/>
      <c r="F32" s="13"/>
      <c r="G32" s="13"/>
      <c r="H32" s="27"/>
      <c r="J32" s="17"/>
      <c r="K32" s="17"/>
      <c r="L32" s="17"/>
      <c r="M32" s="17"/>
    </row>
    <row r="33" spans="1:13" s="26" customFormat="1" ht="15" customHeight="1">
      <c r="A33" s="238"/>
      <c r="B33" s="154"/>
      <c r="C33" s="154"/>
      <c r="D33" s="7"/>
      <c r="E33" s="89"/>
      <c r="F33" s="12"/>
      <c r="G33" s="237"/>
      <c r="H33" s="25"/>
      <c r="J33" s="17"/>
      <c r="K33" s="17"/>
      <c r="L33" s="17"/>
      <c r="M33" s="17"/>
    </row>
    <row r="34" spans="1:13" s="26" customFormat="1" ht="15" customHeight="1">
      <c r="A34" s="9"/>
      <c r="B34" s="90"/>
      <c r="C34" s="10"/>
      <c r="D34" s="91"/>
      <c r="E34" s="11"/>
      <c r="F34" s="14"/>
      <c r="G34" s="92"/>
      <c r="H34" s="30"/>
      <c r="J34" s="17"/>
      <c r="K34" s="17"/>
      <c r="L34" s="17"/>
      <c r="M34" s="17"/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honeticPr fontId="6"/>
  <dataValidations count="1">
    <dataValidation type="custom" allowBlank="1" showInputMessage="1" showErrorMessage="1" sqref="F9 G17:G18 F5 G5:G6 F7 F21 G21:G24 F25:G26 F23 F17 F11 F13 F15">
      <formula1>"="</formula1>
    </dataValidation>
  </dataValidations>
  <printOptions horizontalCentered="1" verticalCentered="1" gridLinesSet="0"/>
  <pageMargins left="0.39370078740157483" right="0.39370078740157483" top="1.299212598425197" bottom="0.70866141732283472" header="0.51181102362204722" footer="0.23622047244094491"/>
  <pageSetup paperSize="9" orientation="portrait" r:id="rId1"/>
  <headerFooter alignWithMargins="0">
    <oddFooter>&amp;L&amp;"ＭＳ Ｐ明朝,標準"&amp;A&amp;R&amp;"ＭＳ Ｐ明朝,標準"Ｐ－&amp;P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64"/>
  <sheetViews>
    <sheetView showZeros="0" zoomScale="80" zoomScaleNormal="80" zoomScaleSheetLayoutView="85" workbookViewId="0">
      <pane xSplit="5" topLeftCell="F1" activePane="topRight" state="frozen"/>
      <selection activeCell="A1669" sqref="A1669"/>
      <selection pane="topRight" activeCell="O35" sqref="O35"/>
    </sheetView>
  </sheetViews>
  <sheetFormatPr defaultColWidth="10.125" defaultRowHeight="13.5"/>
  <cols>
    <col min="1" max="1" width="5" style="57" customWidth="1"/>
    <col min="2" max="2" width="26.875" style="19" customWidth="1"/>
    <col min="3" max="3" width="33" style="19" customWidth="1"/>
    <col min="4" max="4" width="11.125" style="146" customWidth="1"/>
    <col min="5" max="5" width="6.375" style="19" customWidth="1"/>
    <col min="6" max="6" width="12.875" style="59" customWidth="1"/>
    <col min="7" max="7" width="18.125" style="59" customWidth="1"/>
    <col min="8" max="8" width="31.25" style="19" customWidth="1"/>
    <col min="9" max="9" width="1.75" style="19" customWidth="1"/>
    <col min="10" max="10" width="13" style="17" customWidth="1"/>
    <col min="11" max="11" width="12" style="17" customWidth="1"/>
    <col min="12" max="12" width="11.5" style="17" customWidth="1"/>
    <col min="13" max="13" width="11.375" style="17" bestFit="1" customWidth="1"/>
    <col min="14" max="16384" width="10.125" style="19"/>
  </cols>
  <sheetData>
    <row r="1" spans="1:40" ht="15" customHeight="1">
      <c r="A1" s="387"/>
      <c r="B1" s="389" t="s">
        <v>29</v>
      </c>
      <c r="C1" s="389" t="s">
        <v>30</v>
      </c>
      <c r="D1" s="397" t="s">
        <v>31</v>
      </c>
      <c r="E1" s="393" t="s">
        <v>1</v>
      </c>
      <c r="F1" s="395" t="s">
        <v>32</v>
      </c>
      <c r="G1" s="375" t="s">
        <v>33</v>
      </c>
      <c r="H1" s="377" t="s">
        <v>34</v>
      </c>
      <c r="I1" s="379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ht="15" customHeight="1">
      <c r="A2" s="388"/>
      <c r="B2" s="390"/>
      <c r="C2" s="390"/>
      <c r="D2" s="398"/>
      <c r="E2" s="394"/>
      <c r="F2" s="396"/>
      <c r="G2" s="376"/>
      <c r="H2" s="378"/>
      <c r="I2" s="37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 ht="15" customHeight="1">
      <c r="A3" s="111"/>
      <c r="B3" s="108"/>
      <c r="C3" s="108"/>
      <c r="D3" s="140"/>
      <c r="E3" s="95"/>
      <c r="F3" s="162"/>
      <c r="G3" s="103"/>
      <c r="H3" s="20"/>
      <c r="I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5" customHeight="1">
      <c r="A4" s="194" t="s">
        <v>1612</v>
      </c>
      <c r="B4" s="123" t="s">
        <v>1164</v>
      </c>
      <c r="C4" s="66"/>
      <c r="D4" s="141"/>
      <c r="E4" s="96"/>
      <c r="F4" s="163"/>
      <c r="G4" s="105"/>
      <c r="H4" s="22"/>
      <c r="I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5" customHeight="1">
      <c r="A5" s="244"/>
      <c r="B5" s="65"/>
      <c r="C5" s="65"/>
      <c r="D5" s="140"/>
      <c r="E5" s="95"/>
      <c r="F5" s="167"/>
      <c r="G5" s="106"/>
      <c r="H5" s="23"/>
      <c r="I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15" customHeight="1">
      <c r="A6" s="116"/>
      <c r="B6" s="66"/>
      <c r="C6" s="96"/>
      <c r="D6" s="141"/>
      <c r="E6" s="96"/>
      <c r="F6" s="163"/>
      <c r="G6" s="105"/>
      <c r="H6" s="22"/>
      <c r="I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15" customHeight="1">
      <c r="A7" s="244"/>
      <c r="B7" s="65"/>
      <c r="C7" s="65"/>
      <c r="D7" s="140"/>
      <c r="E7" s="95"/>
      <c r="F7" s="162"/>
      <c r="G7" s="103"/>
      <c r="H7" s="23"/>
      <c r="I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5" customHeight="1">
      <c r="A8" s="116">
        <v>1</v>
      </c>
      <c r="B8" s="66" t="s">
        <v>1611</v>
      </c>
      <c r="C8" s="66"/>
      <c r="D8" s="141">
        <v>1</v>
      </c>
      <c r="E8" s="96" t="s">
        <v>2</v>
      </c>
      <c r="F8" s="163"/>
      <c r="G8" s="24"/>
      <c r="H8" s="22"/>
      <c r="I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5" customHeight="1">
      <c r="A9" s="244"/>
      <c r="B9" s="65"/>
      <c r="C9" s="65"/>
      <c r="D9" s="140"/>
      <c r="E9" s="95"/>
      <c r="F9" s="167"/>
      <c r="G9" s="103"/>
      <c r="H9" s="23"/>
      <c r="I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5" customHeight="1">
      <c r="A10" s="116">
        <v>2</v>
      </c>
      <c r="B10" s="66" t="s">
        <v>1603</v>
      </c>
      <c r="C10" s="66"/>
      <c r="D10" s="141">
        <v>1</v>
      </c>
      <c r="E10" s="96" t="s">
        <v>2</v>
      </c>
      <c r="F10" s="163"/>
      <c r="G10" s="24"/>
      <c r="H10" s="22"/>
      <c r="I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5" customHeight="1">
      <c r="A11" s="244"/>
      <c r="B11" s="65"/>
      <c r="C11" s="65"/>
      <c r="D11" s="140"/>
      <c r="E11" s="95"/>
      <c r="F11" s="167"/>
      <c r="G11" s="103"/>
      <c r="H11" s="23"/>
      <c r="I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5" customHeight="1">
      <c r="A12" s="116">
        <v>3</v>
      </c>
      <c r="B12" s="66" t="s">
        <v>1584</v>
      </c>
      <c r="C12" s="66"/>
      <c r="D12" s="141">
        <v>1</v>
      </c>
      <c r="E12" s="96" t="s">
        <v>2</v>
      </c>
      <c r="F12" s="163"/>
      <c r="G12" s="24"/>
      <c r="H12" s="22"/>
      <c r="I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5" customHeight="1">
      <c r="A13" s="244"/>
      <c r="B13" s="65"/>
      <c r="C13" s="65"/>
      <c r="D13" s="140"/>
      <c r="E13" s="95"/>
      <c r="F13" s="167"/>
      <c r="G13" s="106"/>
      <c r="H13" s="23"/>
      <c r="I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5" customHeight="1">
      <c r="A14" s="116">
        <v>4</v>
      </c>
      <c r="B14" s="66" t="s">
        <v>1508</v>
      </c>
      <c r="C14" s="66"/>
      <c r="D14" s="141">
        <v>1</v>
      </c>
      <c r="E14" s="96" t="s">
        <v>2</v>
      </c>
      <c r="F14" s="163"/>
      <c r="G14" s="24"/>
      <c r="H14" s="22"/>
      <c r="I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5" customHeight="1">
      <c r="A15" s="244"/>
      <c r="B15" s="65"/>
      <c r="C15" s="65"/>
      <c r="D15" s="140"/>
      <c r="E15" s="95"/>
      <c r="F15" s="167"/>
      <c r="G15" s="106"/>
      <c r="H15" s="23"/>
      <c r="I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5" customHeight="1">
      <c r="A16" s="116">
        <v>5</v>
      </c>
      <c r="B16" s="66" t="s">
        <v>1483</v>
      </c>
      <c r="C16" s="66"/>
      <c r="D16" s="141">
        <v>1</v>
      </c>
      <c r="E16" s="96" t="s">
        <v>2</v>
      </c>
      <c r="F16" s="163"/>
      <c r="G16" s="24"/>
      <c r="H16" s="22"/>
      <c r="I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15" customHeight="1">
      <c r="A17" s="244"/>
      <c r="B17" s="65"/>
      <c r="C17" s="65"/>
      <c r="D17" s="140"/>
      <c r="E17" s="95"/>
      <c r="F17" s="167"/>
      <c r="G17" s="106"/>
      <c r="H17" s="23"/>
      <c r="I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15" customHeight="1">
      <c r="A18" s="116">
        <v>6</v>
      </c>
      <c r="B18" s="66" t="s">
        <v>1464</v>
      </c>
      <c r="C18" s="66"/>
      <c r="D18" s="141">
        <v>1</v>
      </c>
      <c r="E18" s="96" t="s">
        <v>2</v>
      </c>
      <c r="F18" s="163"/>
      <c r="G18" s="24"/>
      <c r="H18" s="22"/>
      <c r="I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" customHeight="1">
      <c r="A19" s="244"/>
      <c r="B19" s="65"/>
      <c r="C19" s="65"/>
      <c r="D19" s="140"/>
      <c r="E19" s="95"/>
      <c r="F19" s="167"/>
      <c r="G19" s="106"/>
      <c r="H19" s="23"/>
      <c r="I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ht="15" customHeight="1">
      <c r="A20" s="116">
        <v>7</v>
      </c>
      <c r="B20" s="66" t="s">
        <v>1451</v>
      </c>
      <c r="C20" s="66"/>
      <c r="D20" s="141">
        <v>1</v>
      </c>
      <c r="E20" s="96" t="s">
        <v>2</v>
      </c>
      <c r="F20" s="163"/>
      <c r="G20" s="24"/>
      <c r="H20" s="22"/>
      <c r="I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5" customHeight="1">
      <c r="A21" s="244"/>
      <c r="B21" s="65"/>
      <c r="C21" s="65"/>
      <c r="D21" s="140"/>
      <c r="E21" s="95"/>
      <c r="F21" s="167"/>
      <c r="G21" s="106"/>
      <c r="H21" s="23"/>
      <c r="I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15" customHeight="1">
      <c r="A22" s="116">
        <v>8</v>
      </c>
      <c r="B22" s="66" t="s">
        <v>1423</v>
      </c>
      <c r="C22" s="66"/>
      <c r="D22" s="141">
        <v>1</v>
      </c>
      <c r="E22" s="96" t="s">
        <v>2</v>
      </c>
      <c r="F22" s="163"/>
      <c r="G22" s="24"/>
      <c r="H22" s="22"/>
      <c r="I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5" customHeight="1">
      <c r="A23" s="244"/>
      <c r="B23" s="65"/>
      <c r="C23" s="65"/>
      <c r="D23" s="140"/>
      <c r="E23" s="95"/>
      <c r="F23" s="167"/>
      <c r="G23" s="106"/>
      <c r="H23" s="23"/>
      <c r="I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15" customHeight="1">
      <c r="A24" s="116">
        <v>9</v>
      </c>
      <c r="B24" s="66" t="s">
        <v>1414</v>
      </c>
      <c r="C24" s="66"/>
      <c r="D24" s="141">
        <v>1</v>
      </c>
      <c r="E24" s="96" t="s">
        <v>2</v>
      </c>
      <c r="F24" s="163"/>
      <c r="G24" s="24"/>
      <c r="H24" s="22"/>
      <c r="I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15" customHeight="1">
      <c r="A25" s="244"/>
      <c r="B25" s="65"/>
      <c r="C25" s="65"/>
      <c r="D25" s="140"/>
      <c r="E25" s="95"/>
      <c r="F25" s="167"/>
      <c r="G25" s="106"/>
      <c r="H25" s="23"/>
      <c r="I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15" customHeight="1">
      <c r="A26" s="116">
        <v>10</v>
      </c>
      <c r="B26" s="66" t="s">
        <v>1404</v>
      </c>
      <c r="C26" s="66"/>
      <c r="D26" s="141">
        <v>1</v>
      </c>
      <c r="E26" s="96" t="s">
        <v>2</v>
      </c>
      <c r="F26" s="163"/>
      <c r="G26" s="24"/>
      <c r="H26" s="22"/>
      <c r="I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5" customHeight="1">
      <c r="A27" s="244"/>
      <c r="B27" s="65"/>
      <c r="C27" s="65"/>
      <c r="D27" s="140"/>
      <c r="E27" s="95"/>
      <c r="F27" s="167"/>
      <c r="G27" s="106"/>
      <c r="H27" s="23"/>
      <c r="I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5" customHeight="1">
      <c r="A28" s="116">
        <v>11</v>
      </c>
      <c r="B28" s="66" t="s">
        <v>1386</v>
      </c>
      <c r="C28" s="66"/>
      <c r="D28" s="141">
        <v>1</v>
      </c>
      <c r="E28" s="96" t="s">
        <v>2</v>
      </c>
      <c r="F28" s="163"/>
      <c r="G28" s="24"/>
      <c r="H28" s="22"/>
      <c r="I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15" customHeight="1">
      <c r="A29" s="244"/>
      <c r="B29" s="65"/>
      <c r="C29" s="65"/>
      <c r="D29" s="140"/>
      <c r="E29" s="95"/>
      <c r="F29" s="167"/>
      <c r="G29" s="106"/>
      <c r="H29" s="23"/>
      <c r="I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ht="15" customHeight="1">
      <c r="A30" s="116">
        <v>12</v>
      </c>
      <c r="B30" s="66" t="s">
        <v>1379</v>
      </c>
      <c r="C30" s="66"/>
      <c r="D30" s="141">
        <v>1</v>
      </c>
      <c r="E30" s="96" t="s">
        <v>2</v>
      </c>
      <c r="F30" s="163"/>
      <c r="G30" s="24"/>
      <c r="H30" s="22"/>
      <c r="I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26" customFormat="1" ht="15" customHeight="1">
      <c r="A31" s="244"/>
      <c r="B31" s="65"/>
      <c r="C31" s="65"/>
      <c r="D31" s="140"/>
      <c r="E31" s="95"/>
      <c r="F31" s="162"/>
      <c r="G31" s="103"/>
      <c r="H31" s="25"/>
      <c r="J31" s="17"/>
      <c r="K31" s="17"/>
      <c r="L31" s="17"/>
      <c r="M31" s="17"/>
    </row>
    <row r="32" spans="1:40" s="26" customFormat="1" ht="15" customHeight="1">
      <c r="A32" s="116">
        <v>13</v>
      </c>
      <c r="B32" s="66" t="s">
        <v>1363</v>
      </c>
      <c r="C32" s="66"/>
      <c r="D32" s="141">
        <v>1</v>
      </c>
      <c r="E32" s="96" t="s">
        <v>2</v>
      </c>
      <c r="F32" s="163"/>
      <c r="G32" s="24"/>
      <c r="H32" s="27"/>
      <c r="J32" s="17"/>
      <c r="K32" s="17"/>
      <c r="L32" s="17"/>
      <c r="M32" s="17"/>
    </row>
    <row r="33" spans="1:13" s="26" customFormat="1" ht="15" customHeight="1">
      <c r="A33" s="244"/>
      <c r="B33" s="65"/>
      <c r="C33" s="65"/>
      <c r="D33" s="140"/>
      <c r="E33" s="115"/>
      <c r="F33" s="162"/>
      <c r="G33" s="106"/>
      <c r="H33" s="25"/>
      <c r="J33" s="17"/>
      <c r="K33" s="17"/>
      <c r="L33" s="17"/>
      <c r="M33" s="17"/>
    </row>
    <row r="34" spans="1:13" s="26" customFormat="1" ht="15" customHeight="1">
      <c r="A34" s="28">
        <v>14</v>
      </c>
      <c r="B34" s="113" t="s">
        <v>1356</v>
      </c>
      <c r="C34" s="113"/>
      <c r="D34" s="142">
        <v>1</v>
      </c>
      <c r="E34" s="112" t="s">
        <v>2</v>
      </c>
      <c r="F34" s="186"/>
      <c r="G34" s="29"/>
      <c r="H34" s="30"/>
      <c r="J34" s="17"/>
      <c r="K34" s="17"/>
      <c r="L34" s="17"/>
      <c r="M34" s="17"/>
    </row>
    <row r="35" spans="1:13" s="26" customFormat="1" ht="15" customHeight="1">
      <c r="A35" s="119"/>
      <c r="B35" s="128"/>
      <c r="C35" s="128"/>
      <c r="D35" s="143"/>
      <c r="E35" s="127"/>
      <c r="F35" s="205"/>
      <c r="G35" s="103"/>
      <c r="H35" s="181"/>
      <c r="J35" s="17"/>
      <c r="K35" s="17"/>
      <c r="L35" s="17"/>
      <c r="M35" s="17"/>
    </row>
    <row r="36" spans="1:13" s="26" customFormat="1" ht="15" customHeight="1">
      <c r="A36" s="116">
        <v>15</v>
      </c>
      <c r="B36" s="66" t="s">
        <v>1328</v>
      </c>
      <c r="C36" s="66"/>
      <c r="D36" s="141">
        <v>1</v>
      </c>
      <c r="E36" s="96" t="s">
        <v>2</v>
      </c>
      <c r="F36" s="163"/>
      <c r="G36" s="24"/>
      <c r="H36" s="27"/>
      <c r="J36" s="17"/>
      <c r="K36" s="17"/>
      <c r="L36" s="17"/>
      <c r="M36" s="17"/>
    </row>
    <row r="37" spans="1:13" s="26" customFormat="1" ht="15" customHeight="1">
      <c r="A37" s="110"/>
      <c r="B37" s="65"/>
      <c r="C37" s="65"/>
      <c r="D37" s="140"/>
      <c r="E37" s="95"/>
      <c r="F37" s="167"/>
      <c r="G37" s="106"/>
      <c r="H37" s="187"/>
      <c r="J37" s="17"/>
      <c r="K37" s="17"/>
      <c r="L37" s="17"/>
      <c r="M37" s="17"/>
    </row>
    <row r="38" spans="1:13" s="26" customFormat="1" ht="15" customHeight="1">
      <c r="A38" s="116">
        <v>16</v>
      </c>
      <c r="B38" s="66" t="s">
        <v>1189</v>
      </c>
      <c r="C38" s="66"/>
      <c r="D38" s="141">
        <v>1</v>
      </c>
      <c r="E38" s="96" t="s">
        <v>2</v>
      </c>
      <c r="F38" s="163"/>
      <c r="G38" s="24"/>
      <c r="H38" s="27"/>
      <c r="J38" s="17"/>
      <c r="K38" s="17"/>
      <c r="L38" s="17"/>
      <c r="M38" s="17"/>
    </row>
    <row r="39" spans="1:13" s="26" customFormat="1" ht="15" customHeight="1">
      <c r="A39" s="110"/>
      <c r="B39" s="65"/>
      <c r="C39" s="65"/>
      <c r="D39" s="140"/>
      <c r="E39" s="95"/>
      <c r="F39" s="162"/>
      <c r="G39" s="103"/>
      <c r="H39" s="187"/>
      <c r="J39" s="17"/>
      <c r="K39" s="17"/>
      <c r="L39" s="17"/>
      <c r="M39" s="17"/>
    </row>
    <row r="40" spans="1:13" s="26" customFormat="1" ht="15" customHeight="1">
      <c r="A40" s="116"/>
      <c r="B40" s="66"/>
      <c r="C40" s="66"/>
      <c r="D40" s="141"/>
      <c r="E40" s="96"/>
      <c r="F40" s="163"/>
      <c r="G40" s="24"/>
      <c r="H40" s="27"/>
      <c r="J40" s="17"/>
      <c r="K40" s="17"/>
      <c r="L40" s="17"/>
      <c r="M40" s="17"/>
    </row>
    <row r="41" spans="1:13" s="26" customFormat="1" ht="15" customHeight="1">
      <c r="A41" s="110"/>
      <c r="B41" s="65"/>
      <c r="C41" s="65"/>
      <c r="D41" s="140"/>
      <c r="E41" s="95"/>
      <c r="F41" s="162"/>
      <c r="G41" s="103"/>
      <c r="H41" s="187"/>
      <c r="J41" s="17"/>
      <c r="K41" s="17"/>
      <c r="L41" s="17"/>
      <c r="M41" s="17"/>
    </row>
    <row r="42" spans="1:13" s="26" customFormat="1" ht="15" customHeight="1">
      <c r="A42" s="116"/>
      <c r="B42" s="66"/>
      <c r="C42" s="66"/>
      <c r="D42" s="141"/>
      <c r="E42" s="96"/>
      <c r="F42" s="163"/>
      <c r="G42" s="24"/>
      <c r="H42" s="27"/>
      <c r="J42" s="17"/>
      <c r="K42" s="17"/>
      <c r="L42" s="17"/>
      <c r="M42" s="17"/>
    </row>
    <row r="43" spans="1:13" s="26" customFormat="1" ht="15" customHeight="1">
      <c r="A43" s="110"/>
      <c r="B43" s="65"/>
      <c r="C43" s="65"/>
      <c r="D43" s="140"/>
      <c r="E43" s="95"/>
      <c r="F43" s="162"/>
      <c r="G43" s="103"/>
      <c r="H43" s="187"/>
      <c r="J43" s="17"/>
      <c r="K43" s="17"/>
      <c r="L43" s="17"/>
      <c r="M43" s="17"/>
    </row>
    <row r="44" spans="1:13" s="26" customFormat="1" ht="15" customHeight="1">
      <c r="A44" s="116"/>
      <c r="B44" s="66"/>
      <c r="C44" s="66"/>
      <c r="D44" s="141"/>
      <c r="E44" s="96"/>
      <c r="F44" s="163"/>
      <c r="G44" s="24"/>
      <c r="H44" s="27"/>
      <c r="J44" s="17"/>
      <c r="K44" s="17"/>
      <c r="L44" s="17"/>
      <c r="M44" s="17"/>
    </row>
    <row r="45" spans="1:13" s="26" customFormat="1" ht="15" customHeight="1">
      <c r="A45" s="110"/>
      <c r="B45" s="65"/>
      <c r="C45" s="65"/>
      <c r="D45" s="140"/>
      <c r="E45" s="95"/>
      <c r="F45" s="162"/>
      <c r="G45" s="103"/>
      <c r="H45" s="187"/>
      <c r="J45" s="17"/>
      <c r="K45" s="17"/>
      <c r="L45" s="17"/>
      <c r="M45" s="17"/>
    </row>
    <row r="46" spans="1:13" s="26" customFormat="1" ht="15" customHeight="1">
      <c r="A46" s="116"/>
      <c r="B46" s="66"/>
      <c r="C46" s="66"/>
      <c r="D46" s="141"/>
      <c r="E46" s="96"/>
      <c r="F46" s="163"/>
      <c r="G46" s="24"/>
      <c r="H46" s="27"/>
      <c r="J46" s="17"/>
      <c r="K46" s="17"/>
      <c r="L46" s="17"/>
      <c r="M46" s="17"/>
    </row>
    <row r="47" spans="1:13" s="26" customFormat="1" ht="15" customHeight="1">
      <c r="A47" s="110"/>
      <c r="B47" s="65"/>
      <c r="C47" s="65"/>
      <c r="D47" s="140"/>
      <c r="E47" s="95"/>
      <c r="F47" s="162"/>
      <c r="G47" s="103"/>
      <c r="H47" s="187"/>
      <c r="J47" s="17"/>
      <c r="K47" s="17"/>
      <c r="L47" s="17"/>
      <c r="M47" s="17"/>
    </row>
    <row r="48" spans="1:13" s="26" customFormat="1" ht="15" customHeight="1">
      <c r="A48" s="116"/>
      <c r="B48" s="66"/>
      <c r="C48" s="66"/>
      <c r="D48" s="141"/>
      <c r="E48" s="96"/>
      <c r="F48" s="163"/>
      <c r="G48" s="24"/>
      <c r="H48" s="27"/>
      <c r="J48" s="17"/>
      <c r="K48" s="17"/>
      <c r="L48" s="17"/>
      <c r="M48" s="17"/>
    </row>
    <row r="49" spans="1:40" s="26" customFormat="1" ht="15" customHeight="1">
      <c r="A49" s="110"/>
      <c r="B49" s="65"/>
      <c r="C49" s="65"/>
      <c r="D49" s="140"/>
      <c r="E49" s="95"/>
      <c r="F49" s="162"/>
      <c r="G49" s="103"/>
      <c r="H49" s="187"/>
      <c r="J49" s="17"/>
      <c r="K49" s="17"/>
      <c r="L49" s="17"/>
      <c r="M49" s="17"/>
    </row>
    <row r="50" spans="1:40" s="26" customFormat="1" ht="15" customHeight="1">
      <c r="A50" s="116"/>
      <c r="B50" s="66"/>
      <c r="C50" s="66"/>
      <c r="D50" s="141"/>
      <c r="E50" s="96"/>
      <c r="F50" s="163"/>
      <c r="G50" s="24"/>
      <c r="H50" s="27"/>
      <c r="J50" s="17"/>
      <c r="K50" s="17"/>
      <c r="L50" s="17"/>
      <c r="M50" s="17"/>
    </row>
    <row r="51" spans="1:40" s="26" customFormat="1" ht="15" customHeight="1">
      <c r="A51" s="110"/>
      <c r="B51" s="65"/>
      <c r="C51" s="65"/>
      <c r="D51" s="140"/>
      <c r="E51" s="95"/>
      <c r="F51" s="167"/>
      <c r="G51" s="106"/>
      <c r="H51" s="187"/>
      <c r="J51" s="17"/>
      <c r="K51" s="17"/>
      <c r="L51" s="17"/>
      <c r="M51" s="17"/>
    </row>
    <row r="52" spans="1:40" s="26" customFormat="1" ht="15" customHeight="1">
      <c r="A52" s="116"/>
      <c r="B52" s="66"/>
      <c r="C52" s="66"/>
      <c r="D52" s="141"/>
      <c r="E52" s="96"/>
      <c r="F52" s="163"/>
      <c r="G52" s="24"/>
      <c r="H52" s="27"/>
      <c r="J52" s="17"/>
      <c r="K52" s="17"/>
      <c r="L52" s="17"/>
      <c r="M52" s="17"/>
    </row>
    <row r="53" spans="1:40" ht="15" customHeight="1">
      <c r="A53" s="110"/>
      <c r="B53" s="65"/>
      <c r="C53" s="65"/>
      <c r="D53" s="140"/>
      <c r="E53" s="95"/>
      <c r="F53" s="167"/>
      <c r="G53" s="106"/>
      <c r="H53" s="23"/>
      <c r="I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ht="15" customHeight="1">
      <c r="A54" s="116"/>
      <c r="B54" s="66"/>
      <c r="C54" s="66"/>
      <c r="D54" s="141"/>
      <c r="E54" s="96"/>
      <c r="F54" s="163"/>
      <c r="G54" s="24"/>
      <c r="H54" s="22"/>
      <c r="I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ht="15" customHeight="1">
      <c r="A55" s="110"/>
      <c r="B55" s="65"/>
      <c r="C55" s="65"/>
      <c r="D55" s="140"/>
      <c r="E55" s="95"/>
      <c r="F55" s="167"/>
      <c r="G55" s="106"/>
      <c r="H55" s="23"/>
      <c r="I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ht="15" customHeight="1">
      <c r="A56" s="116"/>
      <c r="B56" s="66"/>
      <c r="C56" s="66"/>
      <c r="D56" s="141"/>
      <c r="E56" s="96"/>
      <c r="F56" s="163"/>
      <c r="G56" s="24"/>
      <c r="H56" s="22"/>
      <c r="I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ht="15" customHeight="1">
      <c r="A57" s="110"/>
      <c r="B57" s="65"/>
      <c r="C57" s="65"/>
      <c r="D57" s="140"/>
      <c r="E57" s="95"/>
      <c r="F57" s="167"/>
      <c r="G57" s="106"/>
      <c r="H57" s="23"/>
      <c r="I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ht="15" customHeight="1">
      <c r="A58" s="116"/>
      <c r="B58" s="66"/>
      <c r="C58" s="66"/>
      <c r="D58" s="141"/>
      <c r="E58" s="96"/>
      <c r="F58" s="163"/>
      <c r="G58" s="24"/>
      <c r="H58" s="22"/>
      <c r="I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ht="15" customHeight="1">
      <c r="A59" s="110"/>
      <c r="B59" s="65"/>
      <c r="C59" s="65"/>
      <c r="D59" s="140"/>
      <c r="E59" s="95"/>
      <c r="F59" s="167"/>
      <c r="G59" s="106"/>
      <c r="H59" s="23"/>
      <c r="I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ht="15" customHeight="1">
      <c r="A60" s="116"/>
      <c r="B60" s="66"/>
      <c r="C60" s="66"/>
      <c r="D60" s="141"/>
      <c r="E60" s="96"/>
      <c r="F60" s="163"/>
      <c r="G60" s="24"/>
      <c r="H60" s="22"/>
      <c r="I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ht="15" customHeight="1">
      <c r="A61" s="110"/>
      <c r="B61" s="65"/>
      <c r="C61" s="65"/>
      <c r="D61" s="140"/>
      <c r="E61" s="95"/>
      <c r="F61" s="167"/>
      <c r="G61" s="106"/>
      <c r="H61" s="23"/>
      <c r="I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ht="15" customHeight="1">
      <c r="A62" s="116"/>
      <c r="B62" s="66"/>
      <c r="C62" s="66"/>
      <c r="D62" s="141"/>
      <c r="E62" s="96"/>
      <c r="F62" s="163"/>
      <c r="G62" s="24"/>
      <c r="H62" s="22"/>
      <c r="I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s="26" customFormat="1" ht="15" customHeight="1">
      <c r="A63" s="110"/>
      <c r="B63" s="62"/>
      <c r="C63" s="65"/>
      <c r="D63" s="140"/>
      <c r="E63" s="95"/>
      <c r="F63" s="162"/>
      <c r="G63" s="103"/>
      <c r="H63" s="25"/>
      <c r="J63" s="17"/>
      <c r="K63" s="17"/>
      <c r="L63" s="17"/>
      <c r="M63" s="17"/>
    </row>
    <row r="64" spans="1:40" s="26" customFormat="1" ht="15" customHeight="1">
      <c r="A64" s="116"/>
      <c r="B64" s="96" t="str">
        <f>A4&amp;" - 計"</f>
        <v>E-1 - 計</v>
      </c>
      <c r="C64" s="66"/>
      <c r="D64" s="141"/>
      <c r="E64" s="96"/>
      <c r="F64" s="163"/>
      <c r="G64" s="24"/>
      <c r="H64" s="27"/>
      <c r="J64" s="17"/>
      <c r="K64" s="17"/>
      <c r="L64" s="17"/>
      <c r="M64" s="17"/>
    </row>
    <row r="65" spans="1:40" s="26" customFormat="1" ht="15" customHeight="1">
      <c r="A65" s="110"/>
      <c r="B65" s="65"/>
      <c r="C65" s="65"/>
      <c r="D65" s="140"/>
      <c r="E65" s="115"/>
      <c r="F65" s="206"/>
      <c r="G65" s="106"/>
      <c r="H65" s="25"/>
      <c r="J65" s="17"/>
      <c r="K65" s="17"/>
      <c r="L65" s="17"/>
      <c r="M65" s="17"/>
    </row>
    <row r="66" spans="1:40" s="26" customFormat="1" ht="15" customHeight="1">
      <c r="A66" s="28"/>
      <c r="B66" s="113"/>
      <c r="C66" s="113"/>
      <c r="D66" s="142"/>
      <c r="E66" s="112"/>
      <c r="F66" s="207"/>
      <c r="G66" s="29"/>
      <c r="H66" s="30"/>
      <c r="J66" s="17"/>
      <c r="K66" s="17"/>
      <c r="L66" s="17"/>
      <c r="M66" s="17"/>
    </row>
    <row r="67" spans="1:40" ht="15" customHeight="1">
      <c r="A67" s="111"/>
      <c r="B67" s="108"/>
      <c r="C67" s="108"/>
      <c r="D67" s="140"/>
      <c r="E67" s="95"/>
      <c r="F67" s="162"/>
      <c r="G67" s="103"/>
      <c r="H67" s="20"/>
      <c r="I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ht="15" customHeight="1">
      <c r="A68" s="109">
        <v>1</v>
      </c>
      <c r="B68" s="66" t="s">
        <v>1611</v>
      </c>
      <c r="C68" s="66"/>
      <c r="D68" s="141"/>
      <c r="E68" s="96"/>
      <c r="F68" s="163"/>
      <c r="G68" s="105"/>
      <c r="H68" s="22"/>
      <c r="I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ht="15" customHeight="1">
      <c r="A69" s="110"/>
      <c r="B69" s="65"/>
      <c r="C69" s="34"/>
      <c r="D69" s="180"/>
      <c r="E69" s="37"/>
      <c r="F69" s="167"/>
      <c r="G69" s="106"/>
      <c r="H69" s="23"/>
      <c r="I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ht="15" customHeight="1">
      <c r="A70" s="109"/>
      <c r="B70" s="66"/>
      <c r="C70" s="36"/>
      <c r="D70" s="172"/>
      <c r="E70" s="38"/>
      <c r="F70" s="163"/>
      <c r="G70" s="105"/>
      <c r="H70" s="22"/>
      <c r="I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ht="15" customHeight="1">
      <c r="A71" s="110"/>
      <c r="B71" s="129"/>
      <c r="C71" s="129" t="s">
        <v>1167</v>
      </c>
      <c r="D71" s="192"/>
      <c r="E71" s="95"/>
      <c r="F71" s="185"/>
      <c r="G71" s="106"/>
      <c r="H71" s="23"/>
      <c r="I71" s="18"/>
      <c r="N71" s="26"/>
      <c r="O71" s="26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ht="15" customHeight="1">
      <c r="A72" s="109"/>
      <c r="B72" s="130" t="s">
        <v>1610</v>
      </c>
      <c r="C72" s="130" t="s">
        <v>1609</v>
      </c>
      <c r="D72" s="183">
        <v>1</v>
      </c>
      <c r="E72" s="96" t="s">
        <v>1320</v>
      </c>
      <c r="F72" s="170"/>
      <c r="G72" s="105"/>
      <c r="H72" s="22"/>
      <c r="I72" s="18"/>
      <c r="N72" s="26"/>
      <c r="O72" s="26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ht="15" customHeight="1">
      <c r="A73" s="110"/>
      <c r="B73" s="129"/>
      <c r="C73" s="129" t="s">
        <v>1167</v>
      </c>
      <c r="D73" s="192"/>
      <c r="E73" s="95"/>
      <c r="F73" s="185"/>
      <c r="G73" s="106"/>
      <c r="H73" s="23"/>
      <c r="I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ht="15" customHeight="1">
      <c r="A74" s="109"/>
      <c r="B74" s="130" t="s">
        <v>1608</v>
      </c>
      <c r="C74" s="130" t="s">
        <v>1607</v>
      </c>
      <c r="D74" s="183">
        <v>1</v>
      </c>
      <c r="E74" s="96" t="s">
        <v>1320</v>
      </c>
      <c r="F74" s="170"/>
      <c r="G74" s="105"/>
      <c r="H74" s="22"/>
      <c r="I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ht="15" customHeight="1">
      <c r="A75" s="110"/>
      <c r="B75" s="129"/>
      <c r="C75" s="173" t="s">
        <v>1167</v>
      </c>
      <c r="D75" s="182"/>
      <c r="E75" s="95"/>
      <c r="F75" s="185"/>
      <c r="G75" s="106"/>
      <c r="H75" s="23"/>
      <c r="I75" s="18"/>
      <c r="N75" s="26"/>
      <c r="O75" s="26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ht="15" customHeight="1">
      <c r="A76" s="109"/>
      <c r="B76" s="156" t="s">
        <v>1167</v>
      </c>
      <c r="C76" s="156" t="s">
        <v>1167</v>
      </c>
      <c r="D76" s="183"/>
      <c r="E76" s="96" t="s">
        <v>1167</v>
      </c>
      <c r="F76" s="170"/>
      <c r="G76" s="105"/>
      <c r="H76" s="22"/>
      <c r="I76" s="18"/>
      <c r="N76" s="26"/>
      <c r="O76" s="26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ht="15" customHeight="1">
      <c r="A77" s="110"/>
      <c r="B77" s="129"/>
      <c r="C77" s="173" t="s">
        <v>1299</v>
      </c>
      <c r="D77" s="192"/>
      <c r="E77" s="95"/>
      <c r="F77" s="185"/>
      <c r="G77" s="106"/>
      <c r="H77" s="23"/>
      <c r="I77" s="18"/>
      <c r="N77" s="26"/>
      <c r="O77" s="26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ht="15" customHeight="1">
      <c r="A78" s="109"/>
      <c r="B78" s="156" t="s">
        <v>1209</v>
      </c>
      <c r="C78" s="156" t="s">
        <v>1211</v>
      </c>
      <c r="D78" s="183">
        <v>20</v>
      </c>
      <c r="E78" s="96" t="s">
        <v>4</v>
      </c>
      <c r="F78" s="170"/>
      <c r="G78" s="105"/>
      <c r="H78" s="22"/>
      <c r="I78" s="18"/>
      <c r="N78" s="26"/>
      <c r="O78" s="26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ht="15" customHeight="1">
      <c r="A79" s="110"/>
      <c r="B79" s="129"/>
      <c r="C79" s="173" t="s">
        <v>1300</v>
      </c>
      <c r="D79" s="192"/>
      <c r="E79" s="95"/>
      <c r="F79" s="185"/>
      <c r="G79" s="106"/>
      <c r="H79" s="23"/>
      <c r="I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 ht="15" customHeight="1">
      <c r="A80" s="109"/>
      <c r="B80" s="130" t="s">
        <v>1209</v>
      </c>
      <c r="C80" s="156" t="s">
        <v>1211</v>
      </c>
      <c r="D80" s="183">
        <v>20</v>
      </c>
      <c r="E80" s="96" t="s">
        <v>4</v>
      </c>
      <c r="F80" s="170"/>
      <c r="G80" s="105"/>
      <c r="H80" s="22"/>
      <c r="I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 ht="15" customHeight="1">
      <c r="A81" s="110"/>
      <c r="B81" s="129"/>
      <c r="C81" s="173" t="s">
        <v>1167</v>
      </c>
      <c r="D81" s="192"/>
      <c r="E81" s="95"/>
      <c r="F81" s="185"/>
      <c r="G81" s="106"/>
      <c r="H81" s="23"/>
      <c r="I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 ht="15" customHeight="1">
      <c r="A82" s="109"/>
      <c r="B82" s="130" t="s">
        <v>1167</v>
      </c>
      <c r="C82" s="156" t="s">
        <v>1167</v>
      </c>
      <c r="D82" s="183"/>
      <c r="E82" s="96" t="s">
        <v>1167</v>
      </c>
      <c r="F82" s="170"/>
      <c r="G82" s="105"/>
      <c r="H82" s="22"/>
      <c r="I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 ht="15" customHeight="1">
      <c r="A83" s="110"/>
      <c r="B83" s="129"/>
      <c r="C83" s="173" t="s">
        <v>1298</v>
      </c>
      <c r="D83" s="192"/>
      <c r="E83" s="95"/>
      <c r="F83" s="185"/>
      <c r="G83" s="106"/>
      <c r="H83" s="23"/>
      <c r="I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 ht="15" customHeight="1">
      <c r="A84" s="109"/>
      <c r="B84" s="130" t="s">
        <v>1296</v>
      </c>
      <c r="C84" s="156" t="s">
        <v>1211</v>
      </c>
      <c r="D84" s="183">
        <v>20</v>
      </c>
      <c r="E84" s="53" t="s">
        <v>4</v>
      </c>
      <c r="F84" s="170"/>
      <c r="G84" s="105"/>
      <c r="H84" s="22"/>
      <c r="I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 ht="15" customHeight="1">
      <c r="A85" s="110"/>
      <c r="B85" s="129"/>
      <c r="C85" s="173" t="s">
        <v>1297</v>
      </c>
      <c r="D85" s="192"/>
      <c r="E85" s="95"/>
      <c r="F85" s="185"/>
      <c r="G85" s="106"/>
      <c r="H85" s="23"/>
      <c r="I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 ht="15" customHeight="1">
      <c r="A86" s="109"/>
      <c r="B86" s="130" t="s">
        <v>1296</v>
      </c>
      <c r="C86" s="156" t="s">
        <v>1211</v>
      </c>
      <c r="D86" s="183">
        <v>20</v>
      </c>
      <c r="E86" s="53" t="s">
        <v>4</v>
      </c>
      <c r="F86" s="170"/>
      <c r="G86" s="105"/>
      <c r="H86" s="22"/>
      <c r="I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 ht="15" customHeight="1">
      <c r="A87" s="110"/>
      <c r="B87" s="129"/>
      <c r="C87" s="173" t="s">
        <v>1167</v>
      </c>
      <c r="D87" s="182"/>
      <c r="E87" s="95"/>
      <c r="F87" s="185"/>
      <c r="G87" s="106"/>
      <c r="H87" s="23"/>
      <c r="I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 ht="15" customHeight="1">
      <c r="A88" s="109"/>
      <c r="B88" s="130" t="s">
        <v>1167</v>
      </c>
      <c r="C88" s="156" t="s">
        <v>1167</v>
      </c>
      <c r="D88" s="183"/>
      <c r="E88" s="53" t="s">
        <v>1167</v>
      </c>
      <c r="F88" s="170"/>
      <c r="G88" s="105"/>
      <c r="H88" s="22"/>
      <c r="I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 ht="15" customHeight="1">
      <c r="A89" s="110"/>
      <c r="B89" s="129"/>
      <c r="C89" s="173" t="s">
        <v>1292</v>
      </c>
      <c r="D89" s="192"/>
      <c r="E89" s="95"/>
      <c r="F89" s="185"/>
      <c r="G89" s="106"/>
      <c r="H89" s="23"/>
      <c r="I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 ht="15" customHeight="1">
      <c r="A90" s="109"/>
      <c r="B90" s="130" t="s">
        <v>1173</v>
      </c>
      <c r="C90" s="156" t="s">
        <v>1172</v>
      </c>
      <c r="D90" s="183">
        <v>20</v>
      </c>
      <c r="E90" s="96" t="s">
        <v>4</v>
      </c>
      <c r="F90" s="170"/>
      <c r="G90" s="105"/>
      <c r="H90" s="22"/>
      <c r="I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 ht="15" customHeight="1">
      <c r="A91" s="110"/>
      <c r="B91" s="129"/>
      <c r="C91" s="173" t="s">
        <v>1174</v>
      </c>
      <c r="D91" s="192"/>
      <c r="E91" s="95"/>
      <c r="F91" s="185"/>
      <c r="G91" s="106"/>
      <c r="H91" s="23"/>
      <c r="I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 ht="15" customHeight="1">
      <c r="A92" s="109"/>
      <c r="B92" s="130" t="s">
        <v>1173</v>
      </c>
      <c r="C92" s="156" t="s">
        <v>1172</v>
      </c>
      <c r="D92" s="183">
        <v>20</v>
      </c>
      <c r="E92" s="96" t="s">
        <v>4</v>
      </c>
      <c r="F92" s="170"/>
      <c r="G92" s="105"/>
      <c r="H92" s="22"/>
      <c r="I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 ht="15" customHeight="1">
      <c r="A93" s="110"/>
      <c r="B93" s="129" t="s">
        <v>1606</v>
      </c>
      <c r="C93" s="129" t="s">
        <v>1174</v>
      </c>
      <c r="D93" s="192"/>
      <c r="E93" s="95"/>
      <c r="F93" s="185"/>
      <c r="G93" s="106"/>
      <c r="H93" s="23"/>
      <c r="I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 ht="15" customHeight="1">
      <c r="A94" s="109"/>
      <c r="B94" s="130" t="s">
        <v>1173</v>
      </c>
      <c r="C94" s="130" t="s">
        <v>1172</v>
      </c>
      <c r="D94" s="183">
        <v>20</v>
      </c>
      <c r="E94" s="96" t="s">
        <v>4</v>
      </c>
      <c r="F94" s="170"/>
      <c r="G94" s="105"/>
      <c r="H94" s="22"/>
      <c r="I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 ht="15" customHeight="1">
      <c r="A95" s="110"/>
      <c r="B95" s="129"/>
      <c r="C95" s="173" t="s">
        <v>1170</v>
      </c>
      <c r="D95" s="182"/>
      <c r="E95" s="95"/>
      <c r="F95" s="185"/>
      <c r="G95" s="106"/>
      <c r="H95" s="23"/>
      <c r="I95" s="18"/>
      <c r="N95" s="26"/>
      <c r="O95" s="26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 ht="15" customHeight="1">
      <c r="A96" s="109"/>
      <c r="B96" s="156" t="s">
        <v>1169</v>
      </c>
      <c r="C96" s="156" t="s">
        <v>1168</v>
      </c>
      <c r="D96" s="183">
        <v>20</v>
      </c>
      <c r="E96" s="96" t="s">
        <v>4</v>
      </c>
      <c r="F96" s="170"/>
      <c r="G96" s="105"/>
      <c r="H96" s="22"/>
      <c r="I96" s="18"/>
      <c r="N96" s="26"/>
      <c r="O96" s="26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 ht="15" customHeight="1">
      <c r="A97" s="110"/>
      <c r="B97" s="129"/>
      <c r="C97" s="173" t="s">
        <v>1167</v>
      </c>
      <c r="D97" s="182"/>
      <c r="E97" s="115"/>
      <c r="F97" s="162"/>
      <c r="G97" s="106"/>
      <c r="H97" s="20"/>
      <c r="I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 ht="15" customHeight="1">
      <c r="A98" s="114"/>
      <c r="B98" s="216" t="s">
        <v>1167</v>
      </c>
      <c r="C98" s="209" t="s">
        <v>1167</v>
      </c>
      <c r="D98" s="195"/>
      <c r="E98" s="112" t="s">
        <v>1167</v>
      </c>
      <c r="F98" s="186"/>
      <c r="G98" s="100"/>
      <c r="H98" s="99"/>
      <c r="I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 ht="15" customHeight="1">
      <c r="A99" s="111"/>
      <c r="B99" s="210"/>
      <c r="C99" s="211" t="s">
        <v>1605</v>
      </c>
      <c r="D99" s="182"/>
      <c r="E99" s="95"/>
      <c r="F99" s="162"/>
      <c r="G99" s="103"/>
      <c r="H99" s="20"/>
      <c r="I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 ht="15" customHeight="1">
      <c r="A100" s="109"/>
      <c r="B100" s="130" t="s">
        <v>1358</v>
      </c>
      <c r="C100" s="156" t="s">
        <v>1167</v>
      </c>
      <c r="D100" s="183">
        <v>12</v>
      </c>
      <c r="E100" s="96" t="s">
        <v>1604</v>
      </c>
      <c r="F100" s="163"/>
      <c r="G100" s="105"/>
      <c r="H100" s="22"/>
      <c r="I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 ht="15" customHeight="1">
      <c r="A101" s="110"/>
      <c r="B101" s="129"/>
      <c r="C101" s="129"/>
      <c r="D101" s="182"/>
      <c r="E101" s="95"/>
      <c r="F101" s="167"/>
      <c r="G101" s="106"/>
      <c r="H101" s="23"/>
      <c r="I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 ht="15" customHeight="1">
      <c r="A102" s="109"/>
      <c r="B102" s="130"/>
      <c r="C102" s="130"/>
      <c r="D102" s="183"/>
      <c r="E102" s="96"/>
      <c r="F102" s="163"/>
      <c r="G102" s="105"/>
      <c r="H102" s="22"/>
      <c r="I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 ht="15" customHeight="1">
      <c r="A103" s="110"/>
      <c r="B103" s="129"/>
      <c r="C103" s="173"/>
      <c r="D103" s="182"/>
      <c r="E103" s="95"/>
      <c r="F103" s="167"/>
      <c r="G103" s="106"/>
      <c r="H103" s="23"/>
      <c r="I103" s="18"/>
      <c r="N103" s="26"/>
      <c r="O103" s="26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 ht="15" customHeight="1">
      <c r="A104" s="109"/>
      <c r="B104" s="156"/>
      <c r="C104" s="156"/>
      <c r="D104" s="183"/>
      <c r="E104" s="96"/>
      <c r="F104" s="163"/>
      <c r="G104" s="105"/>
      <c r="H104" s="22"/>
      <c r="I104" s="18"/>
      <c r="N104" s="26"/>
      <c r="O104" s="26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 ht="15" customHeight="1">
      <c r="A105" s="110"/>
      <c r="B105" s="129"/>
      <c r="C105" s="173"/>
      <c r="D105" s="182"/>
      <c r="E105" s="95"/>
      <c r="F105" s="167"/>
      <c r="G105" s="168"/>
      <c r="H105" s="169"/>
      <c r="I105" s="18"/>
      <c r="N105" s="26"/>
      <c r="O105" s="26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 ht="15" customHeight="1">
      <c r="A106" s="109"/>
      <c r="B106" s="156"/>
      <c r="C106" s="156"/>
      <c r="D106" s="183"/>
      <c r="E106" s="96"/>
      <c r="F106" s="163"/>
      <c r="G106" s="164"/>
      <c r="H106" s="165"/>
      <c r="I106" s="18"/>
      <c r="N106" s="26"/>
      <c r="O106" s="26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 ht="15" customHeight="1">
      <c r="A107" s="110"/>
      <c r="B107" s="129"/>
      <c r="C107" s="173"/>
      <c r="D107" s="182"/>
      <c r="E107" s="95"/>
      <c r="F107" s="167"/>
      <c r="G107" s="106"/>
      <c r="H107" s="23"/>
      <c r="I107" s="18"/>
      <c r="N107" s="26"/>
      <c r="O107" s="26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 ht="15" customHeight="1">
      <c r="A108" s="109"/>
      <c r="B108" s="156"/>
      <c r="C108" s="156"/>
      <c r="D108" s="183"/>
      <c r="E108" s="96"/>
      <c r="F108" s="163"/>
      <c r="G108" s="105"/>
      <c r="H108" s="22"/>
      <c r="I108" s="18"/>
      <c r="N108" s="26"/>
      <c r="O108" s="26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 ht="15" customHeight="1">
      <c r="A109" s="110"/>
      <c r="B109" s="129"/>
      <c r="C109" s="173"/>
      <c r="D109" s="182"/>
      <c r="E109" s="95"/>
      <c r="F109" s="167"/>
      <c r="G109" s="166"/>
      <c r="H109" s="169"/>
      <c r="I109" s="18"/>
      <c r="N109" s="26"/>
      <c r="O109" s="26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 ht="15" customHeight="1">
      <c r="A110" s="109"/>
      <c r="B110" s="156"/>
      <c r="C110" s="156"/>
      <c r="D110" s="183"/>
      <c r="E110" s="96"/>
      <c r="F110" s="163"/>
      <c r="G110" s="171"/>
      <c r="H110" s="165"/>
      <c r="I110" s="18"/>
      <c r="N110" s="26"/>
      <c r="O110" s="26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 ht="15" customHeight="1">
      <c r="A111" s="110"/>
      <c r="B111" s="65"/>
      <c r="C111" s="65"/>
      <c r="D111" s="161"/>
      <c r="E111" s="95"/>
      <c r="F111" s="167"/>
      <c r="G111" s="103"/>
      <c r="H111" s="23"/>
      <c r="I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 ht="15" customHeight="1">
      <c r="A112" s="109"/>
      <c r="B112" s="66"/>
      <c r="C112" s="66"/>
      <c r="D112" s="172"/>
      <c r="E112" s="96"/>
      <c r="F112" s="163"/>
      <c r="G112" s="40"/>
      <c r="H112" s="22"/>
      <c r="I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ht="15" customHeight="1">
      <c r="A113" s="110"/>
      <c r="B113" s="65"/>
      <c r="C113" s="65"/>
      <c r="D113" s="161"/>
      <c r="E113" s="95"/>
      <c r="F113" s="167"/>
      <c r="G113" s="106"/>
      <c r="H113" s="23"/>
      <c r="I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 ht="15" customHeight="1">
      <c r="A114" s="109"/>
      <c r="B114" s="66"/>
      <c r="C114" s="66"/>
      <c r="D114" s="141"/>
      <c r="E114" s="96"/>
      <c r="F114" s="163"/>
      <c r="G114" s="105"/>
      <c r="H114" s="22"/>
      <c r="I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 ht="15" customHeight="1">
      <c r="A115" s="110"/>
      <c r="B115" s="65"/>
      <c r="C115" s="65"/>
      <c r="D115" s="140"/>
      <c r="E115" s="95"/>
      <c r="F115" s="167"/>
      <c r="G115" s="106"/>
      <c r="H115" s="23"/>
      <c r="I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 ht="15" customHeight="1">
      <c r="A116" s="109"/>
      <c r="B116" s="66"/>
      <c r="C116" s="36"/>
      <c r="D116" s="141"/>
      <c r="E116" s="96"/>
      <c r="F116" s="163"/>
      <c r="G116" s="105"/>
      <c r="H116" s="22"/>
      <c r="I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 ht="15" customHeight="1">
      <c r="A117" s="110"/>
      <c r="B117" s="65"/>
      <c r="C117" s="65"/>
      <c r="D117" s="161"/>
      <c r="E117" s="95"/>
      <c r="F117" s="167"/>
      <c r="G117" s="106"/>
      <c r="H117" s="23"/>
      <c r="I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 ht="15" customHeight="1">
      <c r="A118" s="109"/>
      <c r="B118" s="66"/>
      <c r="C118" s="66"/>
      <c r="D118" s="141"/>
      <c r="E118" s="96"/>
      <c r="F118" s="163"/>
      <c r="G118" s="105"/>
      <c r="H118" s="22"/>
      <c r="I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 ht="15" customHeight="1">
      <c r="A119" s="110"/>
      <c r="B119" s="65"/>
      <c r="C119" s="65"/>
      <c r="D119" s="140"/>
      <c r="E119" s="95"/>
      <c r="F119" s="167"/>
      <c r="G119" s="106"/>
      <c r="H119" s="23"/>
      <c r="I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 ht="15" customHeight="1">
      <c r="A120" s="109"/>
      <c r="B120" s="66"/>
      <c r="C120" s="66"/>
      <c r="D120" s="141"/>
      <c r="E120" s="96"/>
      <c r="F120" s="163"/>
      <c r="G120" s="105"/>
      <c r="H120" s="22"/>
      <c r="I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 ht="15" customHeight="1">
      <c r="A121" s="110"/>
      <c r="B121" s="65"/>
      <c r="C121" s="65"/>
      <c r="D121" s="140"/>
      <c r="E121" s="95"/>
      <c r="F121" s="167"/>
      <c r="G121" s="106"/>
      <c r="H121" s="23"/>
      <c r="I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ht="15" customHeight="1">
      <c r="A122" s="109"/>
      <c r="B122" s="66"/>
      <c r="C122" s="66"/>
      <c r="D122" s="141"/>
      <c r="E122" s="96"/>
      <c r="F122" s="163"/>
      <c r="G122" s="105"/>
      <c r="H122" s="22"/>
      <c r="I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 s="26" customFormat="1" ht="15" customHeight="1">
      <c r="A123" s="31"/>
      <c r="B123" s="124"/>
      <c r="C123" s="122"/>
      <c r="D123" s="140"/>
      <c r="E123" s="32"/>
      <c r="F123" s="167"/>
      <c r="G123" s="106"/>
      <c r="H123" s="23"/>
      <c r="I123" s="18"/>
      <c r="J123" s="17"/>
      <c r="K123" s="17"/>
      <c r="L123" s="17"/>
      <c r="M123" s="17"/>
    </row>
    <row r="124" spans="1:40" s="26" customFormat="1" ht="15" customHeight="1">
      <c r="A124" s="21"/>
      <c r="B124" s="117"/>
      <c r="C124" s="121"/>
      <c r="D124" s="141"/>
      <c r="E124" s="33"/>
      <c r="F124" s="163"/>
      <c r="G124" s="105"/>
      <c r="H124" s="22"/>
      <c r="I124" s="18"/>
      <c r="J124" s="17"/>
      <c r="K124" s="17"/>
      <c r="L124" s="17"/>
      <c r="M124" s="17"/>
    </row>
    <row r="125" spans="1:40" ht="15" customHeight="1">
      <c r="A125" s="110"/>
      <c r="B125" s="65"/>
      <c r="C125" s="65"/>
      <c r="D125" s="140"/>
      <c r="E125" s="95"/>
      <c r="F125" s="167"/>
      <c r="G125" s="106"/>
      <c r="H125" s="23"/>
      <c r="I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 ht="15" customHeight="1">
      <c r="A126" s="109"/>
      <c r="B126" s="66"/>
      <c r="C126" s="66"/>
      <c r="D126" s="141"/>
      <c r="E126" s="96"/>
      <c r="F126" s="163"/>
      <c r="G126" s="105"/>
      <c r="H126" s="22"/>
      <c r="I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 s="26" customFormat="1" ht="15" customHeight="1">
      <c r="A127" s="31"/>
      <c r="B127" s="62"/>
      <c r="C127" s="122"/>
      <c r="D127" s="140"/>
      <c r="E127" s="32"/>
      <c r="F127" s="206"/>
      <c r="G127" s="47"/>
      <c r="H127" s="46"/>
      <c r="J127" s="17"/>
      <c r="K127" s="17"/>
      <c r="L127" s="17"/>
      <c r="M127" s="17"/>
    </row>
    <row r="128" spans="1:40" s="26" customFormat="1" ht="15" customHeight="1">
      <c r="A128" s="21"/>
      <c r="B128" s="96" t="str">
        <f>A68&amp;" - 計"</f>
        <v>1 - 計</v>
      </c>
      <c r="C128" s="121"/>
      <c r="D128" s="141"/>
      <c r="E128" s="33"/>
      <c r="F128" s="191"/>
      <c r="G128" s="24"/>
      <c r="H128" s="27"/>
      <c r="J128" s="17"/>
      <c r="K128" s="17"/>
      <c r="L128" s="17"/>
      <c r="M128" s="17"/>
    </row>
    <row r="129" spans="1:40" ht="15" customHeight="1">
      <c r="A129" s="110"/>
      <c r="B129" s="65"/>
      <c r="C129" s="65"/>
      <c r="D129" s="140"/>
      <c r="E129" s="115"/>
      <c r="F129" s="162"/>
      <c r="G129" s="106"/>
      <c r="H129" s="20"/>
      <c r="I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 ht="15" customHeight="1">
      <c r="A130" s="114"/>
      <c r="B130" s="113"/>
      <c r="C130" s="113"/>
      <c r="D130" s="142"/>
      <c r="E130" s="112"/>
      <c r="F130" s="186"/>
      <c r="G130" s="100"/>
      <c r="H130" s="99"/>
      <c r="I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ht="15" customHeight="1">
      <c r="A131" s="111"/>
      <c r="B131" s="108"/>
      <c r="C131" s="108"/>
      <c r="D131" s="140"/>
      <c r="E131" s="95"/>
      <c r="F131" s="162"/>
      <c r="G131" s="103"/>
      <c r="H131" s="20"/>
      <c r="I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 ht="15" customHeight="1">
      <c r="A132" s="109">
        <v>2</v>
      </c>
      <c r="B132" s="66" t="s">
        <v>1603</v>
      </c>
      <c r="C132" s="66"/>
      <c r="D132" s="141"/>
      <c r="E132" s="96"/>
      <c r="F132" s="163"/>
      <c r="G132" s="105"/>
      <c r="H132" s="22"/>
      <c r="I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ht="15" customHeight="1">
      <c r="A133" s="110"/>
      <c r="B133" s="65"/>
      <c r="C133" s="34"/>
      <c r="D133" s="144"/>
      <c r="E133" s="37"/>
      <c r="F133" s="167"/>
      <c r="G133" s="106"/>
      <c r="H133" s="23"/>
      <c r="I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 ht="15" customHeight="1">
      <c r="A134" s="109"/>
      <c r="B134" s="66"/>
      <c r="C134" s="36"/>
      <c r="D134" s="141"/>
      <c r="E134" s="38"/>
      <c r="F134" s="163"/>
      <c r="G134" s="105"/>
      <c r="H134" s="22"/>
      <c r="I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 ht="15" customHeight="1">
      <c r="A135" s="110"/>
      <c r="B135" s="65"/>
      <c r="C135" s="65" t="s">
        <v>1167</v>
      </c>
      <c r="D135" s="140"/>
      <c r="E135" s="95"/>
      <c r="F135" s="185"/>
      <c r="G135" s="106"/>
      <c r="H135" s="23"/>
      <c r="I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 ht="15" customHeight="1">
      <c r="A136" s="109"/>
      <c r="B136" s="66" t="s">
        <v>1602</v>
      </c>
      <c r="C136" s="66" t="s">
        <v>1601</v>
      </c>
      <c r="D136" s="141">
        <v>1</v>
      </c>
      <c r="E136" s="96" t="s">
        <v>1219</v>
      </c>
      <c r="F136" s="170"/>
      <c r="G136" s="105"/>
      <c r="H136" s="22"/>
      <c r="I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 ht="15" customHeight="1">
      <c r="A137" s="110"/>
      <c r="B137" s="65"/>
      <c r="C137" s="65" t="s">
        <v>1463</v>
      </c>
      <c r="D137" s="140"/>
      <c r="E137" s="95"/>
      <c r="F137" s="185"/>
      <c r="G137" s="106"/>
      <c r="H137" s="23"/>
      <c r="I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 ht="15" customHeight="1">
      <c r="A138" s="109"/>
      <c r="B138" s="66" t="s">
        <v>1461</v>
      </c>
      <c r="C138" s="66" t="s">
        <v>1387</v>
      </c>
      <c r="D138" s="141">
        <v>12</v>
      </c>
      <c r="E138" s="96" t="s">
        <v>1197</v>
      </c>
      <c r="F138" s="170"/>
      <c r="G138" s="105"/>
      <c r="H138" s="22"/>
      <c r="I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 ht="15" customHeight="1">
      <c r="A139" s="110"/>
      <c r="B139" s="65"/>
      <c r="C139" s="65" t="s">
        <v>1600</v>
      </c>
      <c r="D139" s="140"/>
      <c r="E139" s="95"/>
      <c r="F139" s="185"/>
      <c r="G139" s="106"/>
      <c r="H139" s="23"/>
      <c r="I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 ht="15" customHeight="1">
      <c r="A140" s="109"/>
      <c r="B140" s="66" t="s">
        <v>1461</v>
      </c>
      <c r="C140" s="66" t="s">
        <v>1387</v>
      </c>
      <c r="D140" s="141">
        <v>11</v>
      </c>
      <c r="E140" s="96" t="s">
        <v>1197</v>
      </c>
      <c r="F140" s="170"/>
      <c r="G140" s="105"/>
      <c r="H140" s="22"/>
      <c r="I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 ht="15" customHeight="1">
      <c r="A141" s="110"/>
      <c r="B141" s="65"/>
      <c r="C141" s="65" t="s">
        <v>1599</v>
      </c>
      <c r="D141" s="140"/>
      <c r="E141" s="95"/>
      <c r="F141" s="54"/>
      <c r="G141" s="94"/>
      <c r="H141" s="23"/>
      <c r="I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 ht="15" customHeight="1">
      <c r="A142" s="109"/>
      <c r="B142" s="66" t="s">
        <v>1461</v>
      </c>
      <c r="C142" s="66" t="s">
        <v>1458</v>
      </c>
      <c r="D142" s="141">
        <v>1</v>
      </c>
      <c r="E142" s="96" t="s">
        <v>1197</v>
      </c>
      <c r="F142" s="55"/>
      <c r="G142" s="105"/>
      <c r="H142" s="133"/>
      <c r="I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 ht="15" customHeight="1">
      <c r="A143" s="110"/>
      <c r="B143" s="65"/>
      <c r="C143" s="65" t="s">
        <v>1167</v>
      </c>
      <c r="D143" s="161"/>
      <c r="E143" s="95"/>
      <c r="F143" s="185"/>
      <c r="G143" s="103"/>
      <c r="H143" s="23"/>
      <c r="I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 ht="15" customHeight="1">
      <c r="A144" s="109"/>
      <c r="B144" s="66" t="s">
        <v>1167</v>
      </c>
      <c r="C144" s="66" t="s">
        <v>1167</v>
      </c>
      <c r="D144" s="172"/>
      <c r="E144" s="96" t="s">
        <v>1167</v>
      </c>
      <c r="F144" s="170"/>
      <c r="G144" s="40"/>
      <c r="H144" s="22"/>
      <c r="I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 ht="15" customHeight="1">
      <c r="A145" s="110"/>
      <c r="B145" s="65"/>
      <c r="C145" s="65" t="s">
        <v>1254</v>
      </c>
      <c r="D145" s="161"/>
      <c r="E145" s="95"/>
      <c r="F145" s="185"/>
      <c r="G145" s="106"/>
      <c r="H145" s="23"/>
      <c r="I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 ht="15" customHeight="1">
      <c r="A146" s="109"/>
      <c r="B146" s="66" t="s">
        <v>1209</v>
      </c>
      <c r="C146" s="66" t="s">
        <v>1181</v>
      </c>
      <c r="D146" s="141">
        <v>16</v>
      </c>
      <c r="E146" s="96" t="s">
        <v>4</v>
      </c>
      <c r="F146" s="170"/>
      <c r="G146" s="105"/>
      <c r="H146" s="22"/>
      <c r="I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 ht="15" customHeight="1">
      <c r="A147" s="110"/>
      <c r="B147" s="65"/>
      <c r="C147" s="65" t="s">
        <v>1210</v>
      </c>
      <c r="D147" s="140"/>
      <c r="E147" s="95"/>
      <c r="F147" s="185"/>
      <c r="G147" s="106"/>
      <c r="H147" s="23"/>
      <c r="I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 ht="15" customHeight="1">
      <c r="A148" s="109"/>
      <c r="B148" s="66" t="s">
        <v>1209</v>
      </c>
      <c r="C148" s="36" t="s">
        <v>1430</v>
      </c>
      <c r="D148" s="141">
        <v>6</v>
      </c>
      <c r="E148" s="96" t="s">
        <v>4</v>
      </c>
      <c r="F148" s="170"/>
      <c r="G148" s="105"/>
      <c r="H148" s="22"/>
      <c r="I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 ht="15" customHeight="1">
      <c r="A149" s="110"/>
      <c r="B149" s="65"/>
      <c r="C149" s="65" t="s">
        <v>1254</v>
      </c>
      <c r="D149" s="140"/>
      <c r="E149" s="95"/>
      <c r="F149" s="185"/>
      <c r="G149" s="106"/>
      <c r="H149" s="23"/>
      <c r="I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 ht="15" customHeight="1">
      <c r="A150" s="109"/>
      <c r="B150" s="66" t="s">
        <v>1209</v>
      </c>
      <c r="C150" s="36" t="s">
        <v>1255</v>
      </c>
      <c r="D150" s="141">
        <v>8</v>
      </c>
      <c r="E150" s="96" t="s">
        <v>4</v>
      </c>
      <c r="F150" s="170"/>
      <c r="G150" s="105"/>
      <c r="H150" s="22"/>
      <c r="I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 ht="15" customHeight="1">
      <c r="A151" s="110"/>
      <c r="B151" s="65"/>
      <c r="C151" s="65" t="s">
        <v>1598</v>
      </c>
      <c r="D151" s="140"/>
      <c r="E151" s="95"/>
      <c r="F151" s="185"/>
      <c r="G151" s="106"/>
      <c r="H151" s="23"/>
      <c r="I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 ht="15" customHeight="1">
      <c r="A152" s="109"/>
      <c r="B152" s="66" t="s">
        <v>1209</v>
      </c>
      <c r="C152" s="66" t="s">
        <v>1181</v>
      </c>
      <c r="D152" s="141">
        <v>7</v>
      </c>
      <c r="E152" s="96" t="s">
        <v>4</v>
      </c>
      <c r="F152" s="170"/>
      <c r="G152" s="105"/>
      <c r="H152" s="22"/>
      <c r="I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 ht="15" customHeight="1">
      <c r="A153" s="110"/>
      <c r="B153" s="65"/>
      <c r="C153" s="65" t="s">
        <v>1598</v>
      </c>
      <c r="D153" s="140"/>
      <c r="E153" s="95"/>
      <c r="F153" s="185"/>
      <c r="G153" s="106"/>
      <c r="H153" s="23"/>
      <c r="I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 ht="15" customHeight="1">
      <c r="A154" s="109"/>
      <c r="B154" s="66" t="s">
        <v>1209</v>
      </c>
      <c r="C154" s="66" t="s">
        <v>1430</v>
      </c>
      <c r="D154" s="141">
        <v>1</v>
      </c>
      <c r="E154" s="96" t="s">
        <v>4</v>
      </c>
      <c r="F154" s="170"/>
      <c r="G154" s="105"/>
      <c r="H154" s="22"/>
      <c r="I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 ht="15" customHeight="1">
      <c r="A155" s="110"/>
      <c r="B155" s="65"/>
      <c r="C155" s="65" t="s">
        <v>1453</v>
      </c>
      <c r="D155" s="140"/>
      <c r="E155" s="95"/>
      <c r="F155" s="167"/>
      <c r="G155" s="106"/>
      <c r="H155" s="23"/>
      <c r="I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 ht="15" customHeight="1">
      <c r="A156" s="109"/>
      <c r="B156" s="66" t="s">
        <v>1209</v>
      </c>
      <c r="C156" s="66" t="s">
        <v>1333</v>
      </c>
      <c r="D156" s="141">
        <v>251</v>
      </c>
      <c r="E156" s="96" t="s">
        <v>4</v>
      </c>
      <c r="F156" s="163"/>
      <c r="G156" s="105"/>
      <c r="H156" s="22"/>
      <c r="I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 ht="15" customHeight="1">
      <c r="A157" s="110"/>
      <c r="B157" s="65"/>
      <c r="C157" s="65" t="s">
        <v>1452</v>
      </c>
      <c r="D157" s="140"/>
      <c r="E157" s="95"/>
      <c r="F157" s="167"/>
      <c r="G157" s="106"/>
      <c r="H157" s="23"/>
      <c r="I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 ht="15" customHeight="1">
      <c r="A158" s="109"/>
      <c r="B158" s="66" t="s">
        <v>1209</v>
      </c>
      <c r="C158" s="66" t="s">
        <v>1181</v>
      </c>
      <c r="D158" s="141">
        <v>30</v>
      </c>
      <c r="E158" s="96" t="s">
        <v>4</v>
      </c>
      <c r="F158" s="163"/>
      <c r="G158" s="105"/>
      <c r="H158" s="22"/>
      <c r="I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 ht="15" customHeight="1">
      <c r="A159" s="110"/>
      <c r="B159" s="65"/>
      <c r="C159" s="65" t="s">
        <v>1452</v>
      </c>
      <c r="D159" s="140"/>
      <c r="E159" s="95"/>
      <c r="F159" s="185"/>
      <c r="G159" s="106"/>
      <c r="H159" s="23"/>
      <c r="I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 ht="15" customHeight="1">
      <c r="A160" s="109"/>
      <c r="B160" s="66" t="s">
        <v>1209</v>
      </c>
      <c r="C160" s="66" t="s">
        <v>1430</v>
      </c>
      <c r="D160" s="141">
        <v>39</v>
      </c>
      <c r="E160" s="96" t="s">
        <v>4</v>
      </c>
      <c r="F160" s="170"/>
      <c r="G160" s="105"/>
      <c r="H160" s="22"/>
      <c r="I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 ht="15" customHeight="1">
      <c r="A161" s="110"/>
      <c r="B161" s="65"/>
      <c r="C161" s="65" t="s">
        <v>1469</v>
      </c>
      <c r="D161" s="140"/>
      <c r="E161" s="115"/>
      <c r="F161" s="162"/>
      <c r="G161" s="106"/>
      <c r="H161" s="20"/>
      <c r="I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 ht="15" customHeight="1">
      <c r="A162" s="114"/>
      <c r="B162" s="113" t="s">
        <v>1209</v>
      </c>
      <c r="C162" s="113" t="s">
        <v>1333</v>
      </c>
      <c r="D162" s="142">
        <v>52</v>
      </c>
      <c r="E162" s="112" t="s">
        <v>4</v>
      </c>
      <c r="F162" s="186"/>
      <c r="G162" s="100"/>
      <c r="H162" s="99"/>
      <c r="I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 ht="15" customHeight="1">
      <c r="A163" s="111"/>
      <c r="B163" s="108"/>
      <c r="C163" s="108" t="s">
        <v>1468</v>
      </c>
      <c r="D163" s="140"/>
      <c r="E163" s="95"/>
      <c r="F163" s="162"/>
      <c r="G163" s="103"/>
      <c r="H163" s="20"/>
      <c r="I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 ht="15" customHeight="1">
      <c r="A164" s="116"/>
      <c r="B164" s="66" t="s">
        <v>1209</v>
      </c>
      <c r="C164" s="66" t="s">
        <v>1430</v>
      </c>
      <c r="D164" s="141">
        <v>10</v>
      </c>
      <c r="E164" s="96" t="s">
        <v>4</v>
      </c>
      <c r="F164" s="163"/>
      <c r="G164" s="105"/>
      <c r="H164" s="22"/>
      <c r="I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 ht="15" customHeight="1">
      <c r="A165" s="110"/>
      <c r="B165" s="65"/>
      <c r="C165" s="65" t="s">
        <v>1485</v>
      </c>
      <c r="D165" s="140"/>
      <c r="E165" s="95"/>
      <c r="F165" s="162"/>
      <c r="G165" s="103"/>
      <c r="H165" s="23"/>
      <c r="I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 ht="15" customHeight="1">
      <c r="A166" s="109"/>
      <c r="B166" s="66" t="s">
        <v>1209</v>
      </c>
      <c r="C166" s="66" t="s">
        <v>1333</v>
      </c>
      <c r="D166" s="141">
        <v>52</v>
      </c>
      <c r="E166" s="96" t="s">
        <v>4</v>
      </c>
      <c r="F166" s="163"/>
      <c r="G166" s="40"/>
      <c r="H166" s="22"/>
      <c r="I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 ht="15" customHeight="1">
      <c r="A167" s="110"/>
      <c r="B167" s="65"/>
      <c r="C167" s="65" t="s">
        <v>1532</v>
      </c>
      <c r="D167" s="140"/>
      <c r="E167" s="95"/>
      <c r="F167" s="54"/>
      <c r="G167" s="94"/>
      <c r="H167" s="23"/>
      <c r="I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</row>
    <row r="168" spans="1:40" ht="15" customHeight="1">
      <c r="A168" s="109"/>
      <c r="B168" s="66" t="s">
        <v>1209</v>
      </c>
      <c r="C168" s="66" t="s">
        <v>1181</v>
      </c>
      <c r="D168" s="141">
        <v>10</v>
      </c>
      <c r="E168" s="96" t="s">
        <v>4</v>
      </c>
      <c r="F168" s="55"/>
      <c r="G168" s="105"/>
      <c r="H168" s="133"/>
      <c r="I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</row>
    <row r="169" spans="1:40" ht="15" customHeight="1">
      <c r="A169" s="110"/>
      <c r="B169" s="65"/>
      <c r="C169" s="65" t="s">
        <v>1167</v>
      </c>
      <c r="D169" s="140"/>
      <c r="E169" s="95"/>
      <c r="F169" s="54"/>
      <c r="G169" s="94"/>
      <c r="H169" s="23"/>
      <c r="I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</row>
    <row r="170" spans="1:40" ht="15" customHeight="1">
      <c r="A170" s="109"/>
      <c r="B170" s="66" t="s">
        <v>1167</v>
      </c>
      <c r="C170" s="66" t="s">
        <v>1167</v>
      </c>
      <c r="D170" s="141"/>
      <c r="E170" s="96" t="s">
        <v>1167</v>
      </c>
      <c r="F170" s="55"/>
      <c r="G170" s="105"/>
      <c r="H170" s="133"/>
      <c r="I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</row>
    <row r="171" spans="1:40" ht="15" customHeight="1">
      <c r="A171" s="110"/>
      <c r="B171" s="65"/>
      <c r="C171" s="65" t="s">
        <v>1597</v>
      </c>
      <c r="D171" s="140"/>
      <c r="E171" s="95"/>
      <c r="F171" s="54"/>
      <c r="G171" s="94"/>
      <c r="H171" s="23"/>
      <c r="I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</row>
    <row r="172" spans="1:40" ht="15" customHeight="1">
      <c r="A172" s="109"/>
      <c r="B172" s="66" t="s">
        <v>1176</v>
      </c>
      <c r="C172" s="66" t="s">
        <v>1175</v>
      </c>
      <c r="D172" s="141">
        <v>15</v>
      </c>
      <c r="E172" s="96" t="s">
        <v>4</v>
      </c>
      <c r="F172" s="55"/>
      <c r="G172" s="105"/>
      <c r="H172" s="133"/>
      <c r="I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</row>
    <row r="173" spans="1:40" ht="15" customHeight="1">
      <c r="A173" s="110"/>
      <c r="B173" s="65"/>
      <c r="C173" s="65" t="s">
        <v>1596</v>
      </c>
      <c r="D173" s="140"/>
      <c r="E173" s="95"/>
      <c r="F173" s="54"/>
      <c r="G173" s="94"/>
      <c r="H173" s="23"/>
      <c r="I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</row>
    <row r="174" spans="1:40" ht="15" customHeight="1">
      <c r="A174" s="109"/>
      <c r="B174" s="66" t="s">
        <v>1176</v>
      </c>
      <c r="C174" s="66" t="s">
        <v>1175</v>
      </c>
      <c r="D174" s="141">
        <v>7</v>
      </c>
      <c r="E174" s="96" t="s">
        <v>4</v>
      </c>
      <c r="F174" s="55"/>
      <c r="G174" s="105"/>
      <c r="H174" s="133"/>
      <c r="I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</row>
    <row r="175" spans="1:40" ht="15" customHeight="1">
      <c r="A175" s="110"/>
      <c r="B175" s="65"/>
      <c r="C175" s="65" t="s">
        <v>1595</v>
      </c>
      <c r="D175" s="140"/>
      <c r="E175" s="95"/>
      <c r="F175" s="54"/>
      <c r="G175" s="94"/>
      <c r="H175" s="23"/>
      <c r="I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</row>
    <row r="176" spans="1:40" ht="15" customHeight="1">
      <c r="A176" s="109"/>
      <c r="B176" s="66" t="s">
        <v>1176</v>
      </c>
      <c r="C176" s="66" t="s">
        <v>1529</v>
      </c>
      <c r="D176" s="141">
        <v>31</v>
      </c>
      <c r="E176" s="96" t="s">
        <v>4</v>
      </c>
      <c r="F176" s="55"/>
      <c r="G176" s="105"/>
      <c r="H176" s="133"/>
      <c r="I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 ht="15" customHeight="1">
      <c r="A177" s="110"/>
      <c r="B177" s="65"/>
      <c r="C177" s="65" t="s">
        <v>1330</v>
      </c>
      <c r="D177" s="140"/>
      <c r="E177" s="95"/>
      <c r="F177" s="54"/>
      <c r="G177" s="94"/>
      <c r="H177" s="23"/>
      <c r="I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 ht="15" customHeight="1">
      <c r="A178" s="109"/>
      <c r="B178" s="66" t="s">
        <v>1252</v>
      </c>
      <c r="C178" s="66" t="s">
        <v>1251</v>
      </c>
      <c r="D178" s="141">
        <v>39</v>
      </c>
      <c r="E178" s="96" t="s">
        <v>4</v>
      </c>
      <c r="F178" s="55"/>
      <c r="G178" s="105"/>
      <c r="H178" s="133"/>
      <c r="I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</row>
    <row r="179" spans="1:40" ht="15" customHeight="1">
      <c r="A179" s="110"/>
      <c r="B179" s="65"/>
      <c r="C179" s="65" t="s">
        <v>1253</v>
      </c>
      <c r="D179" s="140"/>
      <c r="E179" s="95"/>
      <c r="F179" s="54"/>
      <c r="G179" s="94"/>
      <c r="H179" s="23"/>
      <c r="I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</row>
    <row r="180" spans="1:40" ht="15" customHeight="1">
      <c r="A180" s="109"/>
      <c r="B180" s="66" t="s">
        <v>1252</v>
      </c>
      <c r="C180" s="66" t="s">
        <v>1251</v>
      </c>
      <c r="D180" s="141">
        <v>15</v>
      </c>
      <c r="E180" s="96" t="s">
        <v>4</v>
      </c>
      <c r="F180" s="55"/>
      <c r="G180" s="105"/>
      <c r="H180" s="133"/>
      <c r="I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</row>
    <row r="181" spans="1:40" ht="15" customHeight="1">
      <c r="A181" s="110"/>
      <c r="B181" s="65"/>
      <c r="C181" s="65" t="s">
        <v>1429</v>
      </c>
      <c r="D181" s="140"/>
      <c r="E181" s="95"/>
      <c r="F181" s="54"/>
      <c r="G181" s="94"/>
      <c r="H181" s="23"/>
      <c r="I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 ht="15" customHeight="1">
      <c r="A182" s="109"/>
      <c r="B182" s="66" t="s">
        <v>1428</v>
      </c>
      <c r="C182" s="66" t="s">
        <v>1427</v>
      </c>
      <c r="D182" s="141">
        <v>1</v>
      </c>
      <c r="E182" s="96" t="s">
        <v>4</v>
      </c>
      <c r="F182" s="55"/>
      <c r="G182" s="105"/>
      <c r="H182" s="133"/>
      <c r="I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 ht="15" customHeight="1">
      <c r="A183" s="110"/>
      <c r="B183" s="65"/>
      <c r="C183" s="65" t="s">
        <v>1594</v>
      </c>
      <c r="D183" s="140"/>
      <c r="E183" s="95"/>
      <c r="F183" s="54"/>
      <c r="G183" s="94"/>
      <c r="H183" s="23"/>
      <c r="I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 ht="15" customHeight="1">
      <c r="A184" s="109"/>
      <c r="B184" s="66" t="s">
        <v>1428</v>
      </c>
      <c r="C184" s="66" t="s">
        <v>1427</v>
      </c>
      <c r="D184" s="141">
        <v>1</v>
      </c>
      <c r="E184" s="96" t="s">
        <v>4</v>
      </c>
      <c r="F184" s="55"/>
      <c r="G184" s="105"/>
      <c r="H184" s="133"/>
      <c r="I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 ht="15" customHeight="1">
      <c r="A185" s="110"/>
      <c r="B185" s="65"/>
      <c r="C185" s="65" t="s">
        <v>1367</v>
      </c>
      <c r="D185" s="140"/>
      <c r="E185" s="95"/>
      <c r="F185" s="54"/>
      <c r="G185" s="94"/>
      <c r="H185" s="23"/>
      <c r="I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 ht="15" customHeight="1">
      <c r="A186" s="109"/>
      <c r="B186" s="66" t="s">
        <v>1366</v>
      </c>
      <c r="C186" s="66" t="s">
        <v>1198</v>
      </c>
      <c r="D186" s="141">
        <v>29</v>
      </c>
      <c r="E186" s="96" t="s">
        <v>1197</v>
      </c>
      <c r="F186" s="55"/>
      <c r="G186" s="105"/>
      <c r="H186" s="133"/>
      <c r="I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 ht="15" customHeight="1">
      <c r="A187" s="110"/>
      <c r="B187" s="65"/>
      <c r="C187" s="65" t="s">
        <v>1200</v>
      </c>
      <c r="D187" s="140"/>
      <c r="E187" s="95"/>
      <c r="F187" s="54"/>
      <c r="G187" s="94"/>
      <c r="H187" s="23"/>
      <c r="I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 ht="15" customHeight="1">
      <c r="A188" s="109"/>
      <c r="B188" s="66" t="s">
        <v>1199</v>
      </c>
      <c r="C188" s="66" t="s">
        <v>1198</v>
      </c>
      <c r="D188" s="141">
        <v>20</v>
      </c>
      <c r="E188" s="96" t="s">
        <v>1197</v>
      </c>
      <c r="F188" s="55"/>
      <c r="G188" s="105"/>
      <c r="H188" s="133"/>
      <c r="I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 ht="15" customHeight="1">
      <c r="A189" s="110"/>
      <c r="B189" s="65"/>
      <c r="C189" s="65" t="s">
        <v>1593</v>
      </c>
      <c r="D189" s="140"/>
      <c r="E189" s="95"/>
      <c r="F189" s="54"/>
      <c r="G189" s="94"/>
      <c r="H189" s="23"/>
      <c r="I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 ht="15" customHeight="1">
      <c r="A190" s="109"/>
      <c r="B190" s="66" t="s">
        <v>1425</v>
      </c>
      <c r="C190" s="66" t="s">
        <v>1424</v>
      </c>
      <c r="D190" s="141">
        <v>2</v>
      </c>
      <c r="E190" s="96" t="s">
        <v>1197</v>
      </c>
      <c r="F190" s="55"/>
      <c r="G190" s="105"/>
      <c r="H190" s="133"/>
      <c r="I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 s="26" customFormat="1" ht="15" customHeight="1">
      <c r="A191" s="31"/>
      <c r="B191" s="62"/>
      <c r="C191" s="122" t="s">
        <v>1592</v>
      </c>
      <c r="D191" s="140"/>
      <c r="E191" s="32"/>
      <c r="F191" s="206"/>
      <c r="G191" s="47"/>
      <c r="H191" s="46"/>
      <c r="J191" s="17"/>
      <c r="K191" s="17"/>
      <c r="L191" s="17"/>
      <c r="M191" s="17"/>
    </row>
    <row r="192" spans="1:40" s="26" customFormat="1" ht="15" customHeight="1">
      <c r="A192" s="21"/>
      <c r="B192" s="66" t="s">
        <v>1425</v>
      </c>
      <c r="C192" s="121" t="s">
        <v>1424</v>
      </c>
      <c r="D192" s="141">
        <v>1</v>
      </c>
      <c r="E192" s="33" t="s">
        <v>1197</v>
      </c>
      <c r="F192" s="191"/>
      <c r="G192" s="24"/>
      <c r="H192" s="27"/>
      <c r="J192" s="17"/>
      <c r="K192" s="17"/>
      <c r="L192" s="17"/>
      <c r="M192" s="17"/>
    </row>
    <row r="193" spans="1:40" ht="15" customHeight="1">
      <c r="A193" s="110"/>
      <c r="B193" s="65"/>
      <c r="C193" s="65" t="s">
        <v>1591</v>
      </c>
      <c r="D193" s="140"/>
      <c r="E193" s="115"/>
      <c r="F193" s="162"/>
      <c r="G193" s="106"/>
      <c r="H193" s="20"/>
      <c r="I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 ht="15" customHeight="1">
      <c r="A194" s="114"/>
      <c r="B194" s="113" t="s">
        <v>1589</v>
      </c>
      <c r="C194" s="113" t="s">
        <v>1167</v>
      </c>
      <c r="D194" s="142">
        <v>15</v>
      </c>
      <c r="E194" s="112" t="s">
        <v>4</v>
      </c>
      <c r="F194" s="186"/>
      <c r="G194" s="100"/>
      <c r="H194" s="99"/>
      <c r="I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 ht="15" customHeight="1">
      <c r="A195" s="111"/>
      <c r="B195" s="108"/>
      <c r="C195" s="108" t="s">
        <v>1590</v>
      </c>
      <c r="D195" s="140"/>
      <c r="E195" s="95"/>
      <c r="F195" s="162"/>
      <c r="G195" s="103"/>
      <c r="H195" s="20"/>
      <c r="I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 ht="15" customHeight="1">
      <c r="A196" s="116"/>
      <c r="B196" s="66" t="s">
        <v>1589</v>
      </c>
      <c r="C196" s="66" t="s">
        <v>1167</v>
      </c>
      <c r="D196" s="141">
        <v>7</v>
      </c>
      <c r="E196" s="96" t="s">
        <v>4</v>
      </c>
      <c r="F196" s="163"/>
      <c r="G196" s="105"/>
      <c r="H196" s="22"/>
      <c r="I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 ht="15" customHeight="1">
      <c r="A197" s="110"/>
      <c r="B197" s="65"/>
      <c r="C197" s="65" t="s">
        <v>1588</v>
      </c>
      <c r="D197" s="140"/>
      <c r="E197" s="95"/>
      <c r="F197" s="162"/>
      <c r="G197" s="103"/>
      <c r="H197" s="23"/>
      <c r="I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 ht="15" customHeight="1">
      <c r="A198" s="109"/>
      <c r="B198" s="66" t="s">
        <v>1587</v>
      </c>
      <c r="C198" s="66" t="s">
        <v>1586</v>
      </c>
      <c r="D198" s="141">
        <v>5</v>
      </c>
      <c r="E198" s="96" t="s">
        <v>1585</v>
      </c>
      <c r="F198" s="163"/>
      <c r="G198" s="40"/>
      <c r="H198" s="22"/>
      <c r="I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 ht="15" customHeight="1">
      <c r="A199" s="110"/>
      <c r="B199" s="65"/>
      <c r="C199" s="65"/>
      <c r="D199" s="140"/>
      <c r="E199" s="95"/>
      <c r="F199" s="185"/>
      <c r="G199" s="106"/>
      <c r="H199" s="23"/>
      <c r="I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 ht="15" customHeight="1">
      <c r="A200" s="109"/>
      <c r="B200" s="66"/>
      <c r="C200" s="36"/>
      <c r="D200" s="141"/>
      <c r="E200" s="96"/>
      <c r="F200" s="170"/>
      <c r="G200" s="105"/>
      <c r="H200" s="22"/>
      <c r="I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 ht="15" customHeight="1">
      <c r="A201" s="110"/>
      <c r="B201" s="65"/>
      <c r="C201" s="65"/>
      <c r="D201" s="140"/>
      <c r="E201" s="95"/>
      <c r="F201" s="54"/>
      <c r="G201" s="94"/>
      <c r="H201" s="23"/>
      <c r="I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 ht="15" customHeight="1">
      <c r="A202" s="109"/>
      <c r="B202" s="66"/>
      <c r="C202" s="36"/>
      <c r="D202" s="141"/>
      <c r="E202" s="96"/>
      <c r="F202" s="55"/>
      <c r="G202" s="105"/>
      <c r="H202" s="133"/>
      <c r="I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 ht="15" customHeight="1">
      <c r="A203" s="110"/>
      <c r="B203" s="65"/>
      <c r="C203" s="65"/>
      <c r="D203" s="140"/>
      <c r="E203" s="95"/>
      <c r="F203" s="54"/>
      <c r="G203" s="94"/>
      <c r="H203" s="23"/>
      <c r="I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 ht="15" customHeight="1">
      <c r="A204" s="109"/>
      <c r="B204" s="66"/>
      <c r="C204" s="36"/>
      <c r="D204" s="141"/>
      <c r="E204" s="96"/>
      <c r="F204" s="55"/>
      <c r="G204" s="105"/>
      <c r="H204" s="133"/>
      <c r="I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 ht="15" customHeight="1">
      <c r="A205" s="110"/>
      <c r="B205" s="65"/>
      <c r="C205" s="65"/>
      <c r="D205" s="140"/>
      <c r="E205" s="95"/>
      <c r="F205" s="54"/>
      <c r="G205" s="94"/>
      <c r="H205" s="23"/>
      <c r="I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 ht="15" customHeight="1">
      <c r="A206" s="109"/>
      <c r="B206" s="66"/>
      <c r="C206" s="36"/>
      <c r="D206" s="141"/>
      <c r="E206" s="96"/>
      <c r="F206" s="55"/>
      <c r="G206" s="105"/>
      <c r="H206" s="133"/>
      <c r="I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 ht="15" customHeight="1">
      <c r="A207" s="110"/>
      <c r="B207" s="65"/>
      <c r="C207" s="65"/>
      <c r="D207" s="140"/>
      <c r="E207" s="95"/>
      <c r="F207" s="185"/>
      <c r="G207" s="106"/>
      <c r="H207" s="23"/>
      <c r="I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 ht="15" customHeight="1">
      <c r="A208" s="109"/>
      <c r="B208" s="66"/>
      <c r="C208" s="36"/>
      <c r="D208" s="141"/>
      <c r="E208" s="96"/>
      <c r="F208" s="170"/>
      <c r="G208" s="105"/>
      <c r="H208" s="22"/>
      <c r="I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 ht="15" customHeight="1">
      <c r="A209" s="110"/>
      <c r="B209" s="65"/>
      <c r="C209" s="65"/>
      <c r="D209" s="140"/>
      <c r="E209" s="95"/>
      <c r="F209" s="185"/>
      <c r="G209" s="106"/>
      <c r="H209" s="23"/>
      <c r="I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 ht="15" customHeight="1">
      <c r="A210" s="109"/>
      <c r="B210" s="66"/>
      <c r="C210" s="36"/>
      <c r="D210" s="141"/>
      <c r="E210" s="96"/>
      <c r="F210" s="170"/>
      <c r="G210" s="105"/>
      <c r="H210" s="22"/>
      <c r="I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 ht="15" customHeight="1">
      <c r="A211" s="110"/>
      <c r="B211" s="65"/>
      <c r="C211" s="65"/>
      <c r="D211" s="140"/>
      <c r="E211" s="95"/>
      <c r="F211" s="54"/>
      <c r="G211" s="94"/>
      <c r="H211" s="23"/>
      <c r="I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 ht="15" customHeight="1">
      <c r="A212" s="109"/>
      <c r="B212" s="66"/>
      <c r="C212" s="36"/>
      <c r="D212" s="141"/>
      <c r="E212" s="96"/>
      <c r="F212" s="55"/>
      <c r="G212" s="105"/>
      <c r="H212" s="133"/>
      <c r="I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 ht="15" customHeight="1">
      <c r="A213" s="110"/>
      <c r="B213" s="65"/>
      <c r="C213" s="65"/>
      <c r="D213" s="140"/>
      <c r="E213" s="95"/>
      <c r="F213" s="54"/>
      <c r="G213" s="94"/>
      <c r="H213" s="23"/>
      <c r="I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 ht="15" customHeight="1">
      <c r="A214" s="109"/>
      <c r="B214" s="66"/>
      <c r="C214" s="36"/>
      <c r="D214" s="141"/>
      <c r="E214" s="96"/>
      <c r="F214" s="55"/>
      <c r="G214" s="105"/>
      <c r="H214" s="133"/>
      <c r="I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 ht="15" customHeight="1">
      <c r="A215" s="110"/>
      <c r="B215" s="65"/>
      <c r="C215" s="65"/>
      <c r="D215" s="140"/>
      <c r="E215" s="95"/>
      <c r="F215" s="54"/>
      <c r="G215" s="94"/>
      <c r="H215" s="23"/>
      <c r="I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 ht="15" customHeight="1">
      <c r="A216" s="109"/>
      <c r="B216" s="66"/>
      <c r="C216" s="36"/>
      <c r="D216" s="141"/>
      <c r="E216" s="96"/>
      <c r="F216" s="55"/>
      <c r="G216" s="105"/>
      <c r="H216" s="133"/>
      <c r="I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 ht="15" customHeight="1">
      <c r="A217" s="110"/>
      <c r="B217" s="65"/>
      <c r="C217" s="65"/>
      <c r="D217" s="140"/>
      <c r="E217" s="95"/>
      <c r="F217" s="54"/>
      <c r="G217" s="94"/>
      <c r="H217" s="23"/>
      <c r="I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 ht="15" customHeight="1">
      <c r="A218" s="109"/>
      <c r="B218" s="66"/>
      <c r="C218" s="36"/>
      <c r="D218" s="141"/>
      <c r="E218" s="96"/>
      <c r="F218" s="55"/>
      <c r="G218" s="105"/>
      <c r="H218" s="133"/>
      <c r="I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 ht="15" customHeight="1">
      <c r="A219" s="110"/>
      <c r="B219" s="65"/>
      <c r="C219" s="65"/>
      <c r="D219" s="140"/>
      <c r="E219" s="95"/>
      <c r="F219" s="54"/>
      <c r="G219" s="94"/>
      <c r="H219" s="23"/>
      <c r="I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 ht="15" customHeight="1">
      <c r="A220" s="109"/>
      <c r="B220" s="66"/>
      <c r="C220" s="36"/>
      <c r="D220" s="141"/>
      <c r="E220" s="96"/>
      <c r="F220" s="55"/>
      <c r="G220" s="105"/>
      <c r="H220" s="133"/>
      <c r="I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 ht="15" customHeight="1">
      <c r="A221" s="110"/>
      <c r="B221" s="65"/>
      <c r="C221" s="65"/>
      <c r="D221" s="140"/>
      <c r="E221" s="95"/>
      <c r="F221" s="54"/>
      <c r="G221" s="94"/>
      <c r="H221" s="23"/>
      <c r="I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 ht="15" customHeight="1">
      <c r="A222" s="109"/>
      <c r="B222" s="66"/>
      <c r="C222" s="36"/>
      <c r="D222" s="141"/>
      <c r="E222" s="96"/>
      <c r="F222" s="55"/>
      <c r="G222" s="105"/>
      <c r="H222" s="133"/>
      <c r="I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 ht="15" customHeight="1">
      <c r="A223" s="110"/>
      <c r="B223" s="65"/>
      <c r="C223" s="65"/>
      <c r="D223" s="140"/>
      <c r="E223" s="95"/>
      <c r="F223" s="162"/>
      <c r="G223" s="103"/>
      <c r="H223" s="23"/>
      <c r="I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</row>
    <row r="224" spans="1:40" ht="15" customHeight="1">
      <c r="A224" s="109"/>
      <c r="B224" s="96" t="str">
        <f>A132&amp;" - 計"</f>
        <v>2 - 計</v>
      </c>
      <c r="C224" s="36"/>
      <c r="D224" s="141"/>
      <c r="E224" s="96"/>
      <c r="F224" s="163"/>
      <c r="G224" s="105"/>
      <c r="H224" s="22"/>
      <c r="I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</row>
    <row r="225" spans="1:40" ht="15" customHeight="1">
      <c r="A225" s="110"/>
      <c r="B225" s="65"/>
      <c r="C225" s="65"/>
      <c r="D225" s="140"/>
      <c r="E225" s="115"/>
      <c r="F225" s="107"/>
      <c r="G225" s="94"/>
      <c r="H225" s="20"/>
      <c r="I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 ht="15" customHeight="1">
      <c r="A226" s="114"/>
      <c r="B226" s="113"/>
      <c r="C226" s="202"/>
      <c r="D226" s="142"/>
      <c r="E226" s="112"/>
      <c r="F226" s="101"/>
      <c r="G226" s="100"/>
      <c r="H226" s="134"/>
      <c r="I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 ht="15" customHeight="1">
      <c r="A227" s="111"/>
      <c r="B227" s="108"/>
      <c r="C227" s="108"/>
      <c r="D227" s="140"/>
      <c r="E227" s="95"/>
      <c r="F227" s="162"/>
      <c r="G227" s="103"/>
      <c r="H227" s="20"/>
      <c r="I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 ht="15" customHeight="1">
      <c r="A228" s="116">
        <v>3</v>
      </c>
      <c r="B228" s="66" t="s">
        <v>1584</v>
      </c>
      <c r="C228" s="66"/>
      <c r="D228" s="141"/>
      <c r="E228" s="96"/>
      <c r="F228" s="163"/>
      <c r="G228" s="105"/>
      <c r="H228" s="22"/>
      <c r="I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 ht="15" customHeight="1">
      <c r="A229" s="110"/>
      <c r="B229" s="65"/>
      <c r="C229" s="65"/>
      <c r="D229" s="140"/>
      <c r="E229" s="95"/>
      <c r="F229" s="162"/>
      <c r="G229" s="103"/>
      <c r="H229" s="23"/>
      <c r="I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 ht="15" customHeight="1">
      <c r="A230" s="109"/>
      <c r="B230" s="66"/>
      <c r="C230" s="66"/>
      <c r="D230" s="141"/>
      <c r="E230" s="96"/>
      <c r="F230" s="163"/>
      <c r="G230" s="40"/>
      <c r="H230" s="22"/>
      <c r="I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 ht="15" customHeight="1">
      <c r="A231" s="110"/>
      <c r="B231" s="65"/>
      <c r="C231" s="65" t="s">
        <v>1581</v>
      </c>
      <c r="D231" s="140"/>
      <c r="E231" s="95"/>
      <c r="F231" s="54"/>
      <c r="G231" s="94"/>
      <c r="H231" s="23"/>
      <c r="I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 ht="15" customHeight="1">
      <c r="A232" s="109"/>
      <c r="B232" s="66" t="s">
        <v>1552</v>
      </c>
      <c r="C232" s="66" t="s">
        <v>1583</v>
      </c>
      <c r="D232" s="141">
        <v>59</v>
      </c>
      <c r="E232" s="96" t="s">
        <v>1186</v>
      </c>
      <c r="F232" s="55"/>
      <c r="G232" s="105"/>
      <c r="H232" s="133"/>
      <c r="I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 ht="15" customHeight="1">
      <c r="A233" s="110"/>
      <c r="B233" s="65"/>
      <c r="C233" s="65" t="s">
        <v>1581</v>
      </c>
      <c r="D233" s="140"/>
      <c r="E233" s="95"/>
      <c r="F233" s="107"/>
      <c r="G233" s="93"/>
      <c r="H233" s="23"/>
      <c r="I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 ht="15" customHeight="1">
      <c r="A234" s="109"/>
      <c r="B234" s="66" t="s">
        <v>1552</v>
      </c>
      <c r="C234" s="66" t="s">
        <v>1582</v>
      </c>
      <c r="D234" s="141">
        <v>4</v>
      </c>
      <c r="E234" s="96" t="s">
        <v>1186</v>
      </c>
      <c r="F234" s="102"/>
      <c r="G234" s="40"/>
      <c r="H234" s="133"/>
      <c r="I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</row>
    <row r="235" spans="1:40" ht="15" customHeight="1">
      <c r="A235" s="110"/>
      <c r="B235" s="65"/>
      <c r="C235" s="65" t="s">
        <v>1581</v>
      </c>
      <c r="D235" s="140"/>
      <c r="E235" s="95"/>
      <c r="F235" s="107"/>
      <c r="G235" s="93"/>
      <c r="H235" s="23"/>
      <c r="I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 ht="15" customHeight="1">
      <c r="A236" s="109"/>
      <c r="B236" s="66" t="s">
        <v>1552</v>
      </c>
      <c r="C236" s="66" t="s">
        <v>1580</v>
      </c>
      <c r="D236" s="141">
        <v>2</v>
      </c>
      <c r="E236" s="96" t="s">
        <v>1186</v>
      </c>
      <c r="F236" s="102"/>
      <c r="G236" s="40"/>
      <c r="H236" s="133"/>
      <c r="I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 ht="15" customHeight="1">
      <c r="A237" s="110"/>
      <c r="B237" s="65"/>
      <c r="C237" s="65" t="s">
        <v>1167</v>
      </c>
      <c r="D237" s="140"/>
      <c r="E237" s="95"/>
      <c r="F237" s="107"/>
      <c r="G237" s="93"/>
      <c r="H237" s="23"/>
      <c r="I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</row>
    <row r="238" spans="1:40" ht="15" customHeight="1">
      <c r="A238" s="109"/>
      <c r="B238" s="66" t="s">
        <v>1579</v>
      </c>
      <c r="C238" s="66" t="s">
        <v>1578</v>
      </c>
      <c r="D238" s="141">
        <v>1</v>
      </c>
      <c r="E238" s="96" t="s">
        <v>1219</v>
      </c>
      <c r="F238" s="102"/>
      <c r="G238" s="40"/>
      <c r="H238" s="133"/>
      <c r="I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</row>
    <row r="239" spans="1:40" ht="15" customHeight="1">
      <c r="A239" s="110"/>
      <c r="B239" s="65"/>
      <c r="C239" s="65" t="s">
        <v>1167</v>
      </c>
      <c r="D239" s="140"/>
      <c r="E239" s="95"/>
      <c r="F239" s="107"/>
      <c r="G239" s="93"/>
      <c r="H239" s="23"/>
      <c r="I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</row>
    <row r="240" spans="1:40" ht="15" customHeight="1">
      <c r="A240" s="109"/>
      <c r="B240" s="66" t="s">
        <v>1577</v>
      </c>
      <c r="C240" s="66" t="s">
        <v>1576</v>
      </c>
      <c r="D240" s="141">
        <v>1</v>
      </c>
      <c r="E240" s="96" t="s">
        <v>1219</v>
      </c>
      <c r="F240" s="102"/>
      <c r="G240" s="40"/>
      <c r="H240" s="133"/>
      <c r="I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</row>
    <row r="241" spans="1:40" ht="15" customHeight="1">
      <c r="A241" s="110"/>
      <c r="B241" s="65"/>
      <c r="C241" s="65" t="s">
        <v>1167</v>
      </c>
      <c r="D241" s="140"/>
      <c r="E241" s="95"/>
      <c r="F241" s="107"/>
      <c r="G241" s="93"/>
      <c r="H241" s="23"/>
      <c r="I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 ht="15" customHeight="1">
      <c r="A242" s="109"/>
      <c r="B242" s="66" t="s">
        <v>1167</v>
      </c>
      <c r="C242" s="66" t="s">
        <v>1167</v>
      </c>
      <c r="D242" s="141"/>
      <c r="E242" s="96" t="s">
        <v>1167</v>
      </c>
      <c r="F242" s="102"/>
      <c r="G242" s="40"/>
      <c r="H242" s="133"/>
      <c r="I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</row>
    <row r="243" spans="1:40" ht="15" customHeight="1">
      <c r="A243" s="110"/>
      <c r="B243" s="65"/>
      <c r="C243" s="65" t="s">
        <v>1167</v>
      </c>
      <c r="D243" s="140"/>
      <c r="E243" s="95"/>
      <c r="F243" s="107"/>
      <c r="G243" s="93"/>
      <c r="H243" s="23"/>
      <c r="I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</row>
    <row r="244" spans="1:40" ht="15" customHeight="1">
      <c r="A244" s="109"/>
      <c r="B244" s="66" t="s">
        <v>1552</v>
      </c>
      <c r="C244" s="66" t="s">
        <v>1575</v>
      </c>
      <c r="D244" s="141">
        <v>10</v>
      </c>
      <c r="E244" s="96" t="s">
        <v>1186</v>
      </c>
      <c r="F244" s="102"/>
      <c r="G244" s="40"/>
      <c r="H244" s="133"/>
      <c r="I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</row>
    <row r="245" spans="1:40" ht="15" customHeight="1">
      <c r="A245" s="110"/>
      <c r="B245" s="65"/>
      <c r="C245" s="65" t="s">
        <v>1167</v>
      </c>
      <c r="D245" s="140"/>
      <c r="E245" s="95"/>
      <c r="F245" s="107"/>
      <c r="G245" s="93"/>
      <c r="H245" s="23"/>
      <c r="I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 ht="15" customHeight="1">
      <c r="A246" s="109"/>
      <c r="B246" s="66" t="s">
        <v>1552</v>
      </c>
      <c r="C246" s="66" t="s">
        <v>1574</v>
      </c>
      <c r="D246" s="141">
        <v>64</v>
      </c>
      <c r="E246" s="96" t="s">
        <v>1186</v>
      </c>
      <c r="F246" s="102"/>
      <c r="G246" s="40"/>
      <c r="H246" s="133"/>
      <c r="I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 ht="15" customHeight="1">
      <c r="A247" s="110"/>
      <c r="B247" s="65"/>
      <c r="C247" s="65" t="s">
        <v>1167</v>
      </c>
      <c r="D247" s="140"/>
      <c r="E247" s="95"/>
      <c r="F247" s="107"/>
      <c r="G247" s="93"/>
      <c r="H247" s="23"/>
      <c r="I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 ht="15" customHeight="1">
      <c r="A248" s="109"/>
      <c r="B248" s="66" t="s">
        <v>1552</v>
      </c>
      <c r="C248" s="66" t="s">
        <v>1573</v>
      </c>
      <c r="D248" s="141">
        <v>11</v>
      </c>
      <c r="E248" s="96" t="s">
        <v>1186</v>
      </c>
      <c r="F248" s="102"/>
      <c r="G248" s="40"/>
      <c r="H248" s="133"/>
      <c r="I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 ht="15" customHeight="1">
      <c r="A249" s="110"/>
      <c r="B249" s="65"/>
      <c r="C249" s="65" t="s">
        <v>1167</v>
      </c>
      <c r="D249" s="140"/>
      <c r="E249" s="95"/>
      <c r="F249" s="107"/>
      <c r="G249" s="93"/>
      <c r="H249" s="23"/>
      <c r="I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 ht="15" customHeight="1">
      <c r="A250" s="109"/>
      <c r="B250" s="66" t="s">
        <v>1552</v>
      </c>
      <c r="C250" s="66" t="s">
        <v>1572</v>
      </c>
      <c r="D250" s="141">
        <v>4</v>
      </c>
      <c r="E250" s="96" t="s">
        <v>1186</v>
      </c>
      <c r="F250" s="102"/>
      <c r="G250" s="40"/>
      <c r="H250" s="133"/>
      <c r="I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 ht="15" customHeight="1">
      <c r="A251" s="110"/>
      <c r="B251" s="65"/>
      <c r="C251" s="65" t="s">
        <v>1167</v>
      </c>
      <c r="D251" s="140"/>
      <c r="E251" s="95"/>
      <c r="F251" s="54"/>
      <c r="G251" s="94"/>
      <c r="H251" s="23"/>
      <c r="I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</row>
    <row r="252" spans="1:40" ht="15" customHeight="1">
      <c r="A252" s="109"/>
      <c r="B252" s="66" t="s">
        <v>1552</v>
      </c>
      <c r="C252" s="66" t="s">
        <v>1571</v>
      </c>
      <c r="D252" s="141">
        <v>2</v>
      </c>
      <c r="E252" s="96" t="s">
        <v>1186</v>
      </c>
      <c r="F252" s="55"/>
      <c r="G252" s="105"/>
      <c r="H252" s="133"/>
      <c r="I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</row>
    <row r="253" spans="1:40" ht="15" customHeight="1">
      <c r="A253" s="110"/>
      <c r="B253" s="65"/>
      <c r="C253" s="65" t="s">
        <v>1167</v>
      </c>
      <c r="D253" s="140"/>
      <c r="E253" s="95"/>
      <c r="F253" s="54"/>
      <c r="G253" s="94"/>
      <c r="H253" s="23"/>
      <c r="I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</row>
    <row r="254" spans="1:40" ht="15" customHeight="1">
      <c r="A254" s="109"/>
      <c r="B254" s="66" t="s">
        <v>1552</v>
      </c>
      <c r="C254" s="66" t="s">
        <v>1570</v>
      </c>
      <c r="D254" s="141">
        <v>10</v>
      </c>
      <c r="E254" s="96" t="s">
        <v>1186</v>
      </c>
      <c r="F254" s="55"/>
      <c r="G254" s="105"/>
      <c r="H254" s="133"/>
      <c r="I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</row>
    <row r="255" spans="1:40" ht="15" customHeight="1">
      <c r="A255" s="110"/>
      <c r="B255" s="65"/>
      <c r="C255" s="65" t="s">
        <v>1167</v>
      </c>
      <c r="D255" s="140"/>
      <c r="E255" s="95"/>
      <c r="F255" s="107"/>
      <c r="G255" s="93"/>
      <c r="H255" s="23"/>
      <c r="I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</row>
    <row r="256" spans="1:40" ht="15" customHeight="1">
      <c r="A256" s="109"/>
      <c r="B256" s="66" t="s">
        <v>1552</v>
      </c>
      <c r="C256" s="66" t="s">
        <v>1569</v>
      </c>
      <c r="D256" s="141">
        <v>3</v>
      </c>
      <c r="E256" s="96" t="s">
        <v>1186</v>
      </c>
      <c r="F256" s="102"/>
      <c r="G256" s="40"/>
      <c r="H256" s="133"/>
      <c r="I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</row>
    <row r="257" spans="1:40" ht="15" customHeight="1">
      <c r="A257" s="110"/>
      <c r="B257" s="65"/>
      <c r="C257" s="65" t="s">
        <v>1167</v>
      </c>
      <c r="D257" s="140"/>
      <c r="E257" s="115"/>
      <c r="F257" s="107"/>
      <c r="G257" s="94"/>
      <c r="H257" s="20"/>
      <c r="I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 ht="15" customHeight="1">
      <c r="A258" s="114"/>
      <c r="B258" s="113" t="s">
        <v>1552</v>
      </c>
      <c r="C258" s="113" t="s">
        <v>1568</v>
      </c>
      <c r="D258" s="142">
        <v>1</v>
      </c>
      <c r="E258" s="112" t="s">
        <v>1186</v>
      </c>
      <c r="F258" s="101"/>
      <c r="G258" s="100"/>
      <c r="H258" s="134"/>
      <c r="I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 ht="15" customHeight="1">
      <c r="A259" s="111"/>
      <c r="B259" s="108"/>
      <c r="C259" s="108" t="s">
        <v>1167</v>
      </c>
      <c r="D259" s="140"/>
      <c r="E259" s="95"/>
      <c r="F259" s="107"/>
      <c r="G259" s="93"/>
      <c r="H259" s="20"/>
      <c r="I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</row>
    <row r="260" spans="1:40" ht="15" customHeight="1">
      <c r="A260" s="109"/>
      <c r="B260" s="66" t="s">
        <v>1552</v>
      </c>
      <c r="C260" s="66" t="s">
        <v>1567</v>
      </c>
      <c r="D260" s="141">
        <v>1</v>
      </c>
      <c r="E260" s="96" t="s">
        <v>1186</v>
      </c>
      <c r="F260" s="102"/>
      <c r="G260" s="105"/>
      <c r="H260" s="133"/>
      <c r="I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</row>
    <row r="261" spans="1:40" ht="15" customHeight="1">
      <c r="A261" s="110"/>
      <c r="B261" s="65"/>
      <c r="C261" s="65" t="s">
        <v>1167</v>
      </c>
      <c r="D261" s="140"/>
      <c r="E261" s="95"/>
      <c r="F261" s="54"/>
      <c r="G261" s="94"/>
      <c r="H261" s="23"/>
      <c r="I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</row>
    <row r="262" spans="1:40" ht="15" customHeight="1">
      <c r="A262" s="109"/>
      <c r="B262" s="66" t="s">
        <v>1552</v>
      </c>
      <c r="C262" s="66" t="s">
        <v>1566</v>
      </c>
      <c r="D262" s="141">
        <v>7</v>
      </c>
      <c r="E262" s="96" t="s">
        <v>1186</v>
      </c>
      <c r="F262" s="55"/>
      <c r="G262" s="105"/>
      <c r="H262" s="133"/>
      <c r="I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</row>
    <row r="263" spans="1:40" ht="15" customHeight="1">
      <c r="A263" s="110"/>
      <c r="B263" s="65"/>
      <c r="C263" s="65" t="s">
        <v>1167</v>
      </c>
      <c r="D263" s="140"/>
      <c r="E263" s="95"/>
      <c r="F263" s="54"/>
      <c r="G263" s="94"/>
      <c r="H263" s="23"/>
      <c r="I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</row>
    <row r="264" spans="1:40" ht="15" customHeight="1">
      <c r="A264" s="109"/>
      <c r="B264" s="66" t="s">
        <v>1552</v>
      </c>
      <c r="C264" s="66" t="s">
        <v>1565</v>
      </c>
      <c r="D264" s="141">
        <v>4</v>
      </c>
      <c r="E264" s="96" t="s">
        <v>1186</v>
      </c>
      <c r="F264" s="55"/>
      <c r="G264" s="105"/>
      <c r="H264" s="133"/>
      <c r="I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</row>
    <row r="265" spans="1:40" ht="15" customHeight="1">
      <c r="A265" s="110"/>
      <c r="B265" s="65"/>
      <c r="C265" s="65" t="s">
        <v>1167</v>
      </c>
      <c r="D265" s="140"/>
      <c r="E265" s="95"/>
      <c r="F265" s="104"/>
      <c r="G265" s="94"/>
      <c r="H265" s="23"/>
      <c r="I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</row>
    <row r="266" spans="1:40" ht="15" customHeight="1">
      <c r="A266" s="109"/>
      <c r="B266" s="66" t="s">
        <v>1552</v>
      </c>
      <c r="C266" s="66" t="s">
        <v>1564</v>
      </c>
      <c r="D266" s="141">
        <v>4</v>
      </c>
      <c r="E266" s="96" t="s">
        <v>1186</v>
      </c>
      <c r="F266" s="102"/>
      <c r="G266" s="105"/>
      <c r="H266" s="133"/>
      <c r="I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</row>
    <row r="267" spans="1:40" ht="15" customHeight="1">
      <c r="A267" s="110"/>
      <c r="B267" s="65"/>
      <c r="C267" s="65" t="s">
        <v>1563</v>
      </c>
      <c r="D267" s="140"/>
      <c r="E267" s="95"/>
      <c r="F267" s="104"/>
      <c r="G267" s="94"/>
      <c r="H267" s="23"/>
      <c r="I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</row>
    <row r="268" spans="1:40" ht="15" customHeight="1">
      <c r="A268" s="109"/>
      <c r="B268" s="66" t="s">
        <v>1556</v>
      </c>
      <c r="C268" s="66" t="s">
        <v>1555</v>
      </c>
      <c r="D268" s="141">
        <v>1</v>
      </c>
      <c r="E268" s="96" t="s">
        <v>1186</v>
      </c>
      <c r="F268" s="102"/>
      <c r="G268" s="105"/>
      <c r="H268" s="133"/>
      <c r="I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</row>
    <row r="269" spans="1:40" ht="15" customHeight="1">
      <c r="A269" s="110"/>
      <c r="B269" s="65"/>
      <c r="C269" s="65" t="s">
        <v>1562</v>
      </c>
      <c r="D269" s="140"/>
      <c r="E269" s="95"/>
      <c r="F269" s="107"/>
      <c r="G269" s="93"/>
      <c r="H269" s="23"/>
      <c r="I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</row>
    <row r="270" spans="1:40" ht="15" customHeight="1">
      <c r="A270" s="109"/>
      <c r="B270" s="66" t="s">
        <v>1556</v>
      </c>
      <c r="C270" s="66" t="s">
        <v>1561</v>
      </c>
      <c r="D270" s="141">
        <v>12</v>
      </c>
      <c r="E270" s="96" t="s">
        <v>1186</v>
      </c>
      <c r="F270" s="102"/>
      <c r="G270" s="40"/>
      <c r="H270" s="133"/>
      <c r="I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</row>
    <row r="271" spans="1:40" ht="15" customHeight="1">
      <c r="A271" s="110"/>
      <c r="B271" s="65"/>
      <c r="C271" s="65" t="s">
        <v>1167</v>
      </c>
      <c r="D271" s="140"/>
      <c r="E271" s="95"/>
      <c r="F271" s="104"/>
      <c r="G271" s="94"/>
      <c r="H271" s="23"/>
      <c r="I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</row>
    <row r="272" spans="1:40" ht="15" customHeight="1">
      <c r="A272" s="109"/>
      <c r="B272" s="66" t="s">
        <v>1552</v>
      </c>
      <c r="C272" s="66" t="s">
        <v>1560</v>
      </c>
      <c r="D272" s="141">
        <v>2</v>
      </c>
      <c r="E272" s="96" t="s">
        <v>1186</v>
      </c>
      <c r="F272" s="102"/>
      <c r="G272" s="105"/>
      <c r="H272" s="133"/>
      <c r="I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</row>
    <row r="273" spans="1:40" ht="15" customHeight="1">
      <c r="A273" s="110"/>
      <c r="B273" s="65"/>
      <c r="C273" s="65" t="s">
        <v>1167</v>
      </c>
      <c r="D273" s="140"/>
      <c r="E273" s="95"/>
      <c r="F273" s="185"/>
      <c r="G273" s="106"/>
      <c r="H273" s="23"/>
      <c r="I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</row>
    <row r="274" spans="1:40" ht="15" customHeight="1">
      <c r="A274" s="109"/>
      <c r="B274" s="66" t="s">
        <v>1552</v>
      </c>
      <c r="C274" s="66" t="s">
        <v>1559</v>
      </c>
      <c r="D274" s="141">
        <v>1</v>
      </c>
      <c r="E274" s="96" t="s">
        <v>1186</v>
      </c>
      <c r="F274" s="170"/>
      <c r="G274" s="105"/>
      <c r="H274" s="22"/>
      <c r="I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</row>
    <row r="275" spans="1:40" ht="15" customHeight="1">
      <c r="A275" s="110"/>
      <c r="B275" s="65"/>
      <c r="C275" s="65"/>
      <c r="D275" s="140"/>
      <c r="E275" s="95"/>
      <c r="F275" s="167"/>
      <c r="G275" s="106"/>
      <c r="H275" s="23"/>
      <c r="I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</row>
    <row r="276" spans="1:40" ht="15" customHeight="1">
      <c r="A276" s="109"/>
      <c r="B276" s="66" t="s">
        <v>1552</v>
      </c>
      <c r="C276" s="66" t="s">
        <v>1558</v>
      </c>
      <c r="D276" s="141">
        <v>2</v>
      </c>
      <c r="E276" s="96" t="s">
        <v>1186</v>
      </c>
      <c r="F276" s="163"/>
      <c r="G276" s="105"/>
      <c r="H276" s="22"/>
      <c r="I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</row>
    <row r="277" spans="1:40" ht="15" customHeight="1">
      <c r="A277" s="110"/>
      <c r="B277" s="65"/>
      <c r="C277" s="65" t="s">
        <v>1557</v>
      </c>
      <c r="D277" s="140"/>
      <c r="E277" s="95"/>
      <c r="F277" s="167"/>
      <c r="G277" s="103"/>
      <c r="H277" s="23"/>
      <c r="I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 ht="15" customHeight="1">
      <c r="A278" s="109"/>
      <c r="B278" s="66" t="s">
        <v>1556</v>
      </c>
      <c r="C278" s="66" t="s">
        <v>1555</v>
      </c>
      <c r="D278" s="141">
        <v>1</v>
      </c>
      <c r="E278" s="96" t="s">
        <v>1186</v>
      </c>
      <c r="F278" s="163"/>
      <c r="G278" s="40"/>
      <c r="H278" s="22"/>
      <c r="I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 ht="15" customHeight="1">
      <c r="A279" s="110"/>
      <c r="B279" s="65"/>
      <c r="C279" s="65"/>
      <c r="D279" s="140"/>
      <c r="E279" s="95"/>
      <c r="F279" s="167"/>
      <c r="G279" s="103"/>
      <c r="H279" s="23"/>
      <c r="I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 ht="15" customHeight="1">
      <c r="A280" s="109"/>
      <c r="B280" s="66" t="s">
        <v>1552</v>
      </c>
      <c r="C280" s="66" t="s">
        <v>1554</v>
      </c>
      <c r="D280" s="141">
        <v>4</v>
      </c>
      <c r="E280" s="96" t="s">
        <v>1186</v>
      </c>
      <c r="F280" s="163"/>
      <c r="G280" s="40"/>
      <c r="H280" s="22"/>
      <c r="I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 ht="15" customHeight="1">
      <c r="A281" s="110"/>
      <c r="B281" s="65"/>
      <c r="C281" s="65"/>
      <c r="D281" s="140"/>
      <c r="E281" s="95"/>
      <c r="F281" s="185"/>
      <c r="G281" s="103"/>
      <c r="H281" s="23"/>
      <c r="I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 ht="15" customHeight="1">
      <c r="A282" s="109"/>
      <c r="B282" s="66" t="s">
        <v>1552</v>
      </c>
      <c r="C282" s="66" t="s">
        <v>1553</v>
      </c>
      <c r="D282" s="141">
        <v>1</v>
      </c>
      <c r="E282" s="96" t="s">
        <v>1186</v>
      </c>
      <c r="F282" s="170"/>
      <c r="G282" s="40"/>
      <c r="H282" s="22"/>
      <c r="I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 ht="15" customHeight="1">
      <c r="A283" s="110"/>
      <c r="B283" s="65"/>
      <c r="C283" s="65"/>
      <c r="D283" s="140"/>
      <c r="E283" s="95"/>
      <c r="F283" s="162"/>
      <c r="G283" s="103"/>
      <c r="H283" s="23"/>
      <c r="I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 ht="15" customHeight="1">
      <c r="A284" s="109"/>
      <c r="B284" s="66" t="s">
        <v>1552</v>
      </c>
      <c r="C284" s="66" t="s">
        <v>1551</v>
      </c>
      <c r="D284" s="141">
        <v>1</v>
      </c>
      <c r="E284" s="96" t="s">
        <v>1186</v>
      </c>
      <c r="F284" s="163"/>
      <c r="G284" s="105"/>
      <c r="H284" s="22"/>
      <c r="I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 ht="15" customHeight="1">
      <c r="A285" s="110"/>
      <c r="B285" s="65"/>
      <c r="C285" s="65" t="s">
        <v>1167</v>
      </c>
      <c r="D285" s="140"/>
      <c r="E285" s="95"/>
      <c r="F285" s="167"/>
      <c r="G285" s="106"/>
      <c r="H285" s="23"/>
      <c r="I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 ht="15" customHeight="1">
      <c r="A286" s="109"/>
      <c r="B286" s="66" t="s">
        <v>1167</v>
      </c>
      <c r="C286" s="66" t="s">
        <v>1167</v>
      </c>
      <c r="D286" s="141"/>
      <c r="E286" s="96" t="s">
        <v>1167</v>
      </c>
      <c r="F286" s="163"/>
      <c r="G286" s="105"/>
      <c r="H286" s="22"/>
      <c r="I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 s="26" customFormat="1" ht="15" customHeight="1">
      <c r="A287" s="31"/>
      <c r="B287" s="62"/>
      <c r="C287" s="122" t="s">
        <v>1167</v>
      </c>
      <c r="D287" s="140"/>
      <c r="E287" s="32"/>
      <c r="F287" s="206"/>
      <c r="G287" s="47"/>
      <c r="H287" s="46"/>
      <c r="J287" s="17"/>
      <c r="K287" s="17"/>
      <c r="L287" s="17"/>
      <c r="M287" s="17"/>
    </row>
    <row r="288" spans="1:40" s="26" customFormat="1" ht="15" customHeight="1">
      <c r="A288" s="21"/>
      <c r="B288" s="66" t="s">
        <v>1548</v>
      </c>
      <c r="C288" s="121" t="s">
        <v>1550</v>
      </c>
      <c r="D288" s="141">
        <v>5</v>
      </c>
      <c r="E288" s="33" t="s">
        <v>1219</v>
      </c>
      <c r="F288" s="191"/>
      <c r="G288" s="24"/>
      <c r="H288" s="27"/>
      <c r="J288" s="17"/>
      <c r="K288" s="17"/>
      <c r="L288" s="17"/>
      <c r="M288" s="17"/>
    </row>
    <row r="289" spans="1:40" ht="15" customHeight="1">
      <c r="A289" s="110"/>
      <c r="B289" s="65"/>
      <c r="C289" s="65" t="s">
        <v>1167</v>
      </c>
      <c r="D289" s="140"/>
      <c r="E289" s="115"/>
      <c r="F289" s="162"/>
      <c r="G289" s="106"/>
      <c r="H289" s="20"/>
      <c r="I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 ht="15" customHeight="1">
      <c r="A290" s="114"/>
      <c r="B290" s="113" t="s">
        <v>1548</v>
      </c>
      <c r="C290" s="113" t="s">
        <v>1549</v>
      </c>
      <c r="D290" s="142">
        <v>3</v>
      </c>
      <c r="E290" s="112" t="s">
        <v>1219</v>
      </c>
      <c r="F290" s="186"/>
      <c r="G290" s="100"/>
      <c r="H290" s="99"/>
      <c r="I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</row>
    <row r="291" spans="1:40" ht="15" customHeight="1">
      <c r="A291" s="111"/>
      <c r="B291" s="108"/>
      <c r="C291" s="108" t="s">
        <v>1384</v>
      </c>
      <c r="D291" s="140"/>
      <c r="E291" s="95"/>
      <c r="F291" s="107"/>
      <c r="G291" s="93"/>
      <c r="H291" s="20"/>
      <c r="I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</row>
    <row r="292" spans="1:40" ht="15" customHeight="1">
      <c r="A292" s="109"/>
      <c r="B292" s="66" t="s">
        <v>1548</v>
      </c>
      <c r="C292" s="66" t="s">
        <v>1547</v>
      </c>
      <c r="D292" s="141">
        <v>5</v>
      </c>
      <c r="E292" s="96" t="s">
        <v>1219</v>
      </c>
      <c r="F292" s="102"/>
      <c r="G292" s="105"/>
      <c r="H292" s="133"/>
      <c r="I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</row>
    <row r="293" spans="1:40" ht="15" customHeight="1">
      <c r="A293" s="110"/>
      <c r="B293" s="65"/>
      <c r="C293" s="65" t="s">
        <v>1167</v>
      </c>
      <c r="D293" s="140"/>
      <c r="E293" s="95"/>
      <c r="F293" s="54"/>
      <c r="G293" s="94"/>
      <c r="H293" s="23"/>
      <c r="I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</row>
    <row r="294" spans="1:40" ht="15" customHeight="1">
      <c r="A294" s="109"/>
      <c r="B294" s="66" t="s">
        <v>1167</v>
      </c>
      <c r="C294" s="66" t="s">
        <v>1167</v>
      </c>
      <c r="D294" s="141"/>
      <c r="E294" s="96" t="s">
        <v>1167</v>
      </c>
      <c r="F294" s="55"/>
      <c r="G294" s="105"/>
      <c r="H294" s="133"/>
      <c r="I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</row>
    <row r="295" spans="1:40" ht="15" customHeight="1">
      <c r="A295" s="110"/>
      <c r="B295" s="65" t="s">
        <v>1543</v>
      </c>
      <c r="C295" s="65" t="s">
        <v>1384</v>
      </c>
      <c r="D295" s="140"/>
      <c r="E295" s="95"/>
      <c r="F295" s="54"/>
      <c r="G295" s="94"/>
      <c r="H295" s="23"/>
      <c r="I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</row>
    <row r="296" spans="1:40" ht="15" customHeight="1">
      <c r="A296" s="109"/>
      <c r="B296" s="66" t="s">
        <v>1471</v>
      </c>
      <c r="C296" s="66" t="s">
        <v>1473</v>
      </c>
      <c r="D296" s="141">
        <v>1</v>
      </c>
      <c r="E296" s="96" t="s">
        <v>1219</v>
      </c>
      <c r="F296" s="55"/>
      <c r="G296" s="105"/>
      <c r="H296" s="133"/>
      <c r="I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</row>
    <row r="297" spans="1:40" ht="15" customHeight="1">
      <c r="A297" s="110"/>
      <c r="B297" s="65" t="s">
        <v>1543</v>
      </c>
      <c r="C297" s="65" t="s">
        <v>1384</v>
      </c>
      <c r="D297" s="140"/>
      <c r="E297" s="95"/>
      <c r="F297" s="104"/>
      <c r="G297" s="94"/>
      <c r="H297" s="23"/>
      <c r="I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</row>
    <row r="298" spans="1:40" ht="15" customHeight="1">
      <c r="A298" s="109"/>
      <c r="B298" s="66" t="s">
        <v>1471</v>
      </c>
      <c r="C298" s="66" t="s">
        <v>1546</v>
      </c>
      <c r="D298" s="141">
        <v>2</v>
      </c>
      <c r="E298" s="96" t="s">
        <v>1219</v>
      </c>
      <c r="F298" s="102"/>
      <c r="G298" s="105"/>
      <c r="H298" s="133"/>
      <c r="I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</row>
    <row r="299" spans="1:40" ht="15" customHeight="1">
      <c r="A299" s="110"/>
      <c r="B299" s="65" t="s">
        <v>1543</v>
      </c>
      <c r="C299" s="65" t="s">
        <v>1384</v>
      </c>
      <c r="D299" s="140"/>
      <c r="E299" s="95"/>
      <c r="F299" s="104"/>
      <c r="G299" s="94"/>
      <c r="H299" s="23"/>
      <c r="I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</row>
    <row r="300" spans="1:40" ht="15" customHeight="1">
      <c r="A300" s="109"/>
      <c r="B300" s="66" t="s">
        <v>1471</v>
      </c>
      <c r="C300" s="66" t="s">
        <v>1545</v>
      </c>
      <c r="D300" s="141">
        <v>1</v>
      </c>
      <c r="E300" s="96" t="s">
        <v>1219</v>
      </c>
      <c r="F300" s="102"/>
      <c r="G300" s="105"/>
      <c r="H300" s="133"/>
      <c r="I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</row>
    <row r="301" spans="1:40" ht="15" customHeight="1">
      <c r="A301" s="110"/>
      <c r="B301" s="65" t="s">
        <v>1543</v>
      </c>
      <c r="C301" s="65" t="s">
        <v>1384</v>
      </c>
      <c r="D301" s="140"/>
      <c r="E301" s="95"/>
      <c r="F301" s="107"/>
      <c r="G301" s="93"/>
      <c r="H301" s="23"/>
      <c r="I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</row>
    <row r="302" spans="1:40" ht="15" customHeight="1">
      <c r="A302" s="109"/>
      <c r="B302" s="66" t="s">
        <v>1471</v>
      </c>
      <c r="C302" s="66" t="s">
        <v>1544</v>
      </c>
      <c r="D302" s="141">
        <v>1</v>
      </c>
      <c r="E302" s="96" t="s">
        <v>1219</v>
      </c>
      <c r="F302" s="102"/>
      <c r="G302" s="40"/>
      <c r="H302" s="133"/>
      <c r="I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</row>
    <row r="303" spans="1:40" ht="15" customHeight="1">
      <c r="A303" s="110"/>
      <c r="B303" s="65" t="s">
        <v>1543</v>
      </c>
      <c r="C303" s="65" t="s">
        <v>1167</v>
      </c>
      <c r="D303" s="140"/>
      <c r="E303" s="95"/>
      <c r="F303" s="104"/>
      <c r="G303" s="94"/>
      <c r="H303" s="23"/>
      <c r="I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</row>
    <row r="304" spans="1:40" ht="15" customHeight="1">
      <c r="A304" s="109"/>
      <c r="B304" s="66" t="s">
        <v>1542</v>
      </c>
      <c r="C304" s="66" t="s">
        <v>1384</v>
      </c>
      <c r="D304" s="141">
        <v>1</v>
      </c>
      <c r="E304" s="96" t="s">
        <v>1219</v>
      </c>
      <c r="F304" s="102"/>
      <c r="G304" s="105"/>
      <c r="H304" s="133"/>
      <c r="I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</row>
    <row r="305" spans="1:40" ht="15" customHeight="1">
      <c r="A305" s="110"/>
      <c r="B305" s="65"/>
      <c r="C305" s="65" t="s">
        <v>1167</v>
      </c>
      <c r="D305" s="140"/>
      <c r="E305" s="95"/>
      <c r="F305" s="185"/>
      <c r="G305" s="106"/>
      <c r="H305" s="23"/>
      <c r="I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</row>
    <row r="306" spans="1:40" ht="15" customHeight="1">
      <c r="A306" s="109"/>
      <c r="B306" s="66" t="s">
        <v>1167</v>
      </c>
      <c r="C306" s="66" t="s">
        <v>1167</v>
      </c>
      <c r="D306" s="141"/>
      <c r="E306" s="96" t="s">
        <v>1167</v>
      </c>
      <c r="F306" s="170"/>
      <c r="G306" s="105"/>
      <c r="H306" s="22"/>
      <c r="I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</row>
    <row r="307" spans="1:40" ht="15" customHeight="1">
      <c r="A307" s="110"/>
      <c r="B307" s="65"/>
      <c r="C307" s="65" t="s">
        <v>1541</v>
      </c>
      <c r="D307" s="140"/>
      <c r="E307" s="95"/>
      <c r="F307" s="167"/>
      <c r="G307" s="106"/>
      <c r="H307" s="23"/>
      <c r="I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</row>
    <row r="308" spans="1:40" ht="15" customHeight="1">
      <c r="A308" s="109"/>
      <c r="B308" s="66" t="s">
        <v>1536</v>
      </c>
      <c r="C308" s="66" t="s">
        <v>1535</v>
      </c>
      <c r="D308" s="141">
        <v>1</v>
      </c>
      <c r="E308" s="96" t="s">
        <v>1197</v>
      </c>
      <c r="F308" s="163"/>
      <c r="G308" s="105"/>
      <c r="H308" s="22"/>
      <c r="I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</row>
    <row r="309" spans="1:40" ht="15" customHeight="1">
      <c r="A309" s="110"/>
      <c r="B309" s="65"/>
      <c r="C309" s="65" t="s">
        <v>1540</v>
      </c>
      <c r="D309" s="140"/>
      <c r="E309" s="95"/>
      <c r="F309" s="167"/>
      <c r="G309" s="103"/>
      <c r="H309" s="23"/>
      <c r="I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 ht="15" customHeight="1">
      <c r="A310" s="109"/>
      <c r="B310" s="66" t="s">
        <v>1536</v>
      </c>
      <c r="C310" s="66" t="s">
        <v>1535</v>
      </c>
      <c r="D310" s="141">
        <v>1</v>
      </c>
      <c r="E310" s="96" t="s">
        <v>1197</v>
      </c>
      <c r="F310" s="163"/>
      <c r="G310" s="40"/>
      <c r="H310" s="22"/>
      <c r="I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 ht="15" customHeight="1">
      <c r="A311" s="110"/>
      <c r="B311" s="65"/>
      <c r="C311" s="65" t="s">
        <v>1539</v>
      </c>
      <c r="D311" s="140"/>
      <c r="E311" s="95"/>
      <c r="F311" s="167"/>
      <c r="G311" s="103"/>
      <c r="H311" s="23"/>
      <c r="I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 ht="15" customHeight="1">
      <c r="A312" s="109"/>
      <c r="B312" s="66" t="s">
        <v>1536</v>
      </c>
      <c r="C312" s="66" t="s">
        <v>1535</v>
      </c>
      <c r="D312" s="141">
        <v>1</v>
      </c>
      <c r="E312" s="96" t="s">
        <v>1197</v>
      </c>
      <c r="F312" s="163"/>
      <c r="G312" s="40"/>
      <c r="H312" s="22"/>
      <c r="I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 ht="15" customHeight="1">
      <c r="A313" s="110"/>
      <c r="B313" s="65"/>
      <c r="C313" s="65" t="s">
        <v>1538</v>
      </c>
      <c r="D313" s="140"/>
      <c r="E313" s="95"/>
      <c r="F313" s="185"/>
      <c r="G313" s="103"/>
      <c r="H313" s="23"/>
      <c r="I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 ht="15" customHeight="1">
      <c r="A314" s="109"/>
      <c r="B314" s="66" t="s">
        <v>1536</v>
      </c>
      <c r="C314" s="66" t="s">
        <v>1535</v>
      </c>
      <c r="D314" s="141">
        <v>1</v>
      </c>
      <c r="E314" s="96" t="s">
        <v>1197</v>
      </c>
      <c r="F314" s="170"/>
      <c r="G314" s="40"/>
      <c r="H314" s="22"/>
      <c r="I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 ht="15" customHeight="1">
      <c r="A315" s="110"/>
      <c r="B315" s="65"/>
      <c r="C315" s="65" t="s">
        <v>1537</v>
      </c>
      <c r="D315" s="140"/>
      <c r="E315" s="95"/>
      <c r="F315" s="162"/>
      <c r="G315" s="103"/>
      <c r="H315" s="23"/>
      <c r="I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 ht="15" customHeight="1">
      <c r="A316" s="109"/>
      <c r="B316" s="66" t="s">
        <v>1536</v>
      </c>
      <c r="C316" s="66" t="s">
        <v>1535</v>
      </c>
      <c r="D316" s="141">
        <v>1</v>
      </c>
      <c r="E316" s="96" t="s">
        <v>1197</v>
      </c>
      <c r="F316" s="163"/>
      <c r="G316" s="105"/>
      <c r="H316" s="22"/>
      <c r="I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 ht="15" customHeight="1">
      <c r="A317" s="110"/>
      <c r="B317" s="65"/>
      <c r="C317" s="65" t="s">
        <v>1167</v>
      </c>
      <c r="D317" s="140"/>
      <c r="E317" s="95"/>
      <c r="F317" s="167"/>
      <c r="G317" s="106"/>
      <c r="H317" s="23"/>
      <c r="I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 ht="15" customHeight="1">
      <c r="A318" s="109"/>
      <c r="B318" s="66" t="s">
        <v>1167</v>
      </c>
      <c r="C318" s="66" t="s">
        <v>1167</v>
      </c>
      <c r="D318" s="141"/>
      <c r="E318" s="96" t="s">
        <v>1167</v>
      </c>
      <c r="F318" s="163"/>
      <c r="G318" s="105"/>
      <c r="H318" s="22"/>
      <c r="I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 s="26" customFormat="1" ht="15" customHeight="1">
      <c r="A319" s="31"/>
      <c r="B319" s="62"/>
      <c r="C319" s="122"/>
      <c r="D319" s="140"/>
      <c r="E319" s="32"/>
      <c r="F319" s="206"/>
      <c r="G319" s="47"/>
      <c r="H319" s="46"/>
      <c r="J319" s="17"/>
      <c r="K319" s="17"/>
      <c r="L319" s="17"/>
      <c r="M319" s="17"/>
    </row>
    <row r="320" spans="1:40" s="26" customFormat="1" ht="15" customHeight="1">
      <c r="A320" s="21"/>
      <c r="B320" s="66" t="s">
        <v>1534</v>
      </c>
      <c r="C320" s="121" t="s">
        <v>1533</v>
      </c>
      <c r="D320" s="141">
        <v>1</v>
      </c>
      <c r="E320" s="33" t="s">
        <v>1197</v>
      </c>
      <c r="F320" s="191"/>
      <c r="G320" s="24"/>
      <c r="H320" s="27"/>
      <c r="J320" s="17"/>
      <c r="K320" s="17"/>
      <c r="L320" s="17"/>
      <c r="M320" s="17"/>
    </row>
    <row r="321" spans="1:40" ht="15" customHeight="1">
      <c r="A321" s="110"/>
      <c r="B321" s="65"/>
      <c r="C321" s="65" t="s">
        <v>1167</v>
      </c>
      <c r="D321" s="140"/>
      <c r="E321" s="115"/>
      <c r="F321" s="162"/>
      <c r="G321" s="106"/>
      <c r="H321" s="20"/>
      <c r="I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 ht="15" customHeight="1">
      <c r="A322" s="114"/>
      <c r="B322" s="113" t="s">
        <v>1167</v>
      </c>
      <c r="C322" s="113" t="s">
        <v>1167</v>
      </c>
      <c r="D322" s="142"/>
      <c r="E322" s="112" t="s">
        <v>1167</v>
      </c>
      <c r="F322" s="186"/>
      <c r="G322" s="100"/>
      <c r="H322" s="99"/>
      <c r="I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 ht="15" customHeight="1">
      <c r="A323" s="111"/>
      <c r="B323" s="108"/>
      <c r="C323" s="108" t="s">
        <v>1210</v>
      </c>
      <c r="D323" s="140"/>
      <c r="E323" s="95"/>
      <c r="F323" s="107"/>
      <c r="G323" s="93"/>
      <c r="H323" s="20"/>
      <c r="I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 ht="15" customHeight="1">
      <c r="A324" s="109"/>
      <c r="B324" s="66" t="s">
        <v>1209</v>
      </c>
      <c r="C324" s="66" t="s">
        <v>1211</v>
      </c>
      <c r="D324" s="141">
        <v>30</v>
      </c>
      <c r="E324" s="96" t="s">
        <v>4</v>
      </c>
      <c r="F324" s="102"/>
      <c r="G324" s="105"/>
      <c r="H324" s="133"/>
      <c r="I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 ht="15" customHeight="1">
      <c r="A325" s="110"/>
      <c r="B325" s="65"/>
      <c r="C325" s="65" t="s">
        <v>1254</v>
      </c>
      <c r="D325" s="140"/>
      <c r="E325" s="95"/>
      <c r="F325" s="54"/>
      <c r="G325" s="94"/>
      <c r="H325" s="23"/>
      <c r="I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 ht="15" customHeight="1">
      <c r="A326" s="109"/>
      <c r="B326" s="66" t="s">
        <v>1209</v>
      </c>
      <c r="C326" s="66" t="s">
        <v>1181</v>
      </c>
      <c r="D326" s="141">
        <v>14</v>
      </c>
      <c r="E326" s="96" t="s">
        <v>4</v>
      </c>
      <c r="F326" s="55"/>
      <c r="G326" s="105"/>
      <c r="H326" s="133"/>
      <c r="I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 ht="15" customHeight="1">
      <c r="A327" s="110"/>
      <c r="B327" s="65"/>
      <c r="C327" s="65" t="s">
        <v>1254</v>
      </c>
      <c r="D327" s="140"/>
      <c r="E327" s="95"/>
      <c r="F327" s="54"/>
      <c r="G327" s="94"/>
      <c r="H327" s="23"/>
      <c r="I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</row>
    <row r="328" spans="1:40" ht="15" customHeight="1">
      <c r="A328" s="109"/>
      <c r="B328" s="66" t="s">
        <v>1209</v>
      </c>
      <c r="C328" s="66" t="s">
        <v>1255</v>
      </c>
      <c r="D328" s="141">
        <v>23</v>
      </c>
      <c r="E328" s="96" t="s">
        <v>4</v>
      </c>
      <c r="F328" s="55"/>
      <c r="G328" s="105"/>
      <c r="H328" s="133"/>
      <c r="I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</row>
    <row r="329" spans="1:40" ht="15" customHeight="1">
      <c r="A329" s="110"/>
      <c r="B329" s="65"/>
      <c r="C329" s="65" t="s">
        <v>1453</v>
      </c>
      <c r="D329" s="140"/>
      <c r="E329" s="95"/>
      <c r="F329" s="104"/>
      <c r="G329" s="94"/>
      <c r="H329" s="23"/>
      <c r="I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</row>
    <row r="330" spans="1:40" ht="15" customHeight="1">
      <c r="A330" s="109"/>
      <c r="B330" s="66" t="s">
        <v>1209</v>
      </c>
      <c r="C330" s="66" t="s">
        <v>1333</v>
      </c>
      <c r="D330" s="141">
        <v>34</v>
      </c>
      <c r="E330" s="96" t="s">
        <v>4</v>
      </c>
      <c r="F330" s="102"/>
      <c r="G330" s="105"/>
      <c r="H330" s="133"/>
      <c r="I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</row>
    <row r="331" spans="1:40" ht="15" customHeight="1">
      <c r="A331" s="110"/>
      <c r="B331" s="65"/>
      <c r="C331" s="65" t="s">
        <v>1452</v>
      </c>
      <c r="D331" s="140"/>
      <c r="E331" s="95"/>
      <c r="F331" s="104"/>
      <c r="G331" s="94"/>
      <c r="H331" s="23"/>
      <c r="I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</row>
    <row r="332" spans="1:40" ht="15" customHeight="1">
      <c r="A332" s="109"/>
      <c r="B332" s="66" t="s">
        <v>1209</v>
      </c>
      <c r="C332" s="66" t="s">
        <v>1181</v>
      </c>
      <c r="D332" s="141">
        <v>6</v>
      </c>
      <c r="E332" s="96" t="s">
        <v>4</v>
      </c>
      <c r="F332" s="102"/>
      <c r="G332" s="105"/>
      <c r="H332" s="133"/>
      <c r="I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</row>
    <row r="333" spans="1:40" ht="15" customHeight="1">
      <c r="A333" s="110"/>
      <c r="B333" s="65"/>
      <c r="C333" s="65" t="s">
        <v>1452</v>
      </c>
      <c r="D333" s="140"/>
      <c r="E333" s="95"/>
      <c r="F333" s="107"/>
      <c r="G333" s="93"/>
      <c r="H333" s="23"/>
      <c r="I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</row>
    <row r="334" spans="1:40" ht="15" customHeight="1">
      <c r="A334" s="109"/>
      <c r="B334" s="66" t="s">
        <v>1209</v>
      </c>
      <c r="C334" s="66" t="s">
        <v>1430</v>
      </c>
      <c r="D334" s="141">
        <v>34</v>
      </c>
      <c r="E334" s="96" t="s">
        <v>4</v>
      </c>
      <c r="F334" s="102"/>
      <c r="G334" s="40"/>
      <c r="H334" s="133"/>
      <c r="I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</row>
    <row r="335" spans="1:40" ht="15" customHeight="1">
      <c r="A335" s="110"/>
      <c r="B335" s="65"/>
      <c r="C335" s="65" t="s">
        <v>1469</v>
      </c>
      <c r="D335" s="140"/>
      <c r="E335" s="95"/>
      <c r="F335" s="104"/>
      <c r="G335" s="94"/>
      <c r="H335" s="23"/>
      <c r="I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</row>
    <row r="336" spans="1:40" ht="15" customHeight="1">
      <c r="A336" s="109"/>
      <c r="B336" s="66" t="s">
        <v>1209</v>
      </c>
      <c r="C336" s="66" t="s">
        <v>1333</v>
      </c>
      <c r="D336" s="141">
        <v>155</v>
      </c>
      <c r="E336" s="96" t="s">
        <v>4</v>
      </c>
      <c r="F336" s="102"/>
      <c r="G336" s="105"/>
      <c r="H336" s="133"/>
      <c r="I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</row>
    <row r="337" spans="1:40" ht="15" customHeight="1">
      <c r="A337" s="110"/>
      <c r="B337" s="65"/>
      <c r="C337" s="65" t="s">
        <v>1468</v>
      </c>
      <c r="D337" s="140"/>
      <c r="E337" s="95"/>
      <c r="F337" s="185"/>
      <c r="G337" s="106"/>
      <c r="H337" s="23"/>
      <c r="I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</row>
    <row r="338" spans="1:40" ht="15" customHeight="1">
      <c r="A338" s="109"/>
      <c r="B338" s="66" t="s">
        <v>1209</v>
      </c>
      <c r="C338" s="66" t="s">
        <v>1430</v>
      </c>
      <c r="D338" s="141">
        <v>46</v>
      </c>
      <c r="E338" s="96" t="s">
        <v>4</v>
      </c>
      <c r="F338" s="170"/>
      <c r="G338" s="105"/>
      <c r="H338" s="22"/>
      <c r="I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</row>
    <row r="339" spans="1:40" ht="15" customHeight="1">
      <c r="A339" s="110"/>
      <c r="B339" s="65"/>
      <c r="C339" s="65" t="s">
        <v>1468</v>
      </c>
      <c r="D339" s="140"/>
      <c r="E339" s="95"/>
      <c r="F339" s="167"/>
      <c r="G339" s="106"/>
      <c r="H339" s="23"/>
      <c r="I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</row>
    <row r="340" spans="1:40" ht="15" customHeight="1">
      <c r="A340" s="109"/>
      <c r="B340" s="66" t="s">
        <v>1209</v>
      </c>
      <c r="C340" s="66" t="s">
        <v>1181</v>
      </c>
      <c r="D340" s="141">
        <v>1</v>
      </c>
      <c r="E340" s="96" t="s">
        <v>4</v>
      </c>
      <c r="F340" s="163"/>
      <c r="G340" s="105"/>
      <c r="H340" s="22"/>
      <c r="I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</row>
    <row r="341" spans="1:40" ht="15" customHeight="1">
      <c r="A341" s="110"/>
      <c r="B341" s="65"/>
      <c r="C341" s="65" t="s">
        <v>1485</v>
      </c>
      <c r="D341" s="140"/>
      <c r="E341" s="95"/>
      <c r="F341" s="167"/>
      <c r="G341" s="103"/>
      <c r="H341" s="23"/>
      <c r="I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 ht="15" customHeight="1">
      <c r="A342" s="109"/>
      <c r="B342" s="66" t="s">
        <v>1209</v>
      </c>
      <c r="C342" s="66" t="s">
        <v>1333</v>
      </c>
      <c r="D342" s="141">
        <v>172</v>
      </c>
      <c r="E342" s="96" t="s">
        <v>4</v>
      </c>
      <c r="F342" s="163"/>
      <c r="G342" s="40"/>
      <c r="H342" s="22"/>
      <c r="I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 ht="15" customHeight="1">
      <c r="A343" s="110"/>
      <c r="B343" s="65"/>
      <c r="C343" s="65" t="s">
        <v>1532</v>
      </c>
      <c r="D343" s="140"/>
      <c r="E343" s="95"/>
      <c r="F343" s="167"/>
      <c r="G343" s="103"/>
      <c r="H343" s="23"/>
      <c r="I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 ht="15" customHeight="1">
      <c r="A344" s="109"/>
      <c r="B344" s="66" t="s">
        <v>1209</v>
      </c>
      <c r="C344" s="66" t="s">
        <v>1430</v>
      </c>
      <c r="D344" s="141">
        <v>20</v>
      </c>
      <c r="E344" s="96" t="s">
        <v>4</v>
      </c>
      <c r="F344" s="163"/>
      <c r="G344" s="40"/>
      <c r="H344" s="22"/>
      <c r="I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 ht="15" customHeight="1">
      <c r="A345" s="110"/>
      <c r="B345" s="65"/>
      <c r="C345" s="65" t="s">
        <v>1532</v>
      </c>
      <c r="D345" s="140"/>
      <c r="E345" s="95"/>
      <c r="F345" s="185"/>
      <c r="G345" s="103"/>
      <c r="H345" s="23"/>
      <c r="I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 ht="15" customHeight="1">
      <c r="A346" s="109"/>
      <c r="B346" s="66" t="s">
        <v>1209</v>
      </c>
      <c r="C346" s="66" t="s">
        <v>1181</v>
      </c>
      <c r="D346" s="141">
        <v>1</v>
      </c>
      <c r="E346" s="96" t="s">
        <v>4</v>
      </c>
      <c r="F346" s="170"/>
      <c r="G346" s="40"/>
      <c r="H346" s="22"/>
      <c r="I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 ht="15" customHeight="1">
      <c r="A347" s="110"/>
      <c r="B347" s="65"/>
      <c r="C347" s="65" t="s">
        <v>1531</v>
      </c>
      <c r="D347" s="140"/>
      <c r="E347" s="95"/>
      <c r="F347" s="162"/>
      <c r="G347" s="103"/>
      <c r="H347" s="23"/>
      <c r="I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 ht="15" customHeight="1">
      <c r="A348" s="109"/>
      <c r="B348" s="66" t="s">
        <v>1209</v>
      </c>
      <c r="C348" s="66" t="s">
        <v>1333</v>
      </c>
      <c r="D348" s="141">
        <v>1</v>
      </c>
      <c r="E348" s="96" t="s">
        <v>4</v>
      </c>
      <c r="F348" s="163"/>
      <c r="G348" s="105"/>
      <c r="H348" s="22"/>
      <c r="I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 ht="15" customHeight="1">
      <c r="A349" s="110"/>
      <c r="B349" s="65"/>
      <c r="C349" s="65" t="s">
        <v>1167</v>
      </c>
      <c r="D349" s="140"/>
      <c r="E349" s="95"/>
      <c r="F349" s="167"/>
      <c r="G349" s="106"/>
      <c r="H349" s="23"/>
      <c r="I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 ht="15" customHeight="1">
      <c r="A350" s="109"/>
      <c r="B350" s="66" t="s">
        <v>1167</v>
      </c>
      <c r="C350" s="66" t="s">
        <v>1167</v>
      </c>
      <c r="D350" s="141"/>
      <c r="E350" s="96" t="s">
        <v>1167</v>
      </c>
      <c r="F350" s="163"/>
      <c r="G350" s="105"/>
      <c r="H350" s="22"/>
      <c r="I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 s="26" customFormat="1" ht="15" customHeight="1">
      <c r="A351" s="31"/>
      <c r="B351" s="62"/>
      <c r="C351" s="122" t="s">
        <v>1368</v>
      </c>
      <c r="D351" s="140"/>
      <c r="E351" s="32"/>
      <c r="F351" s="206"/>
      <c r="G351" s="47"/>
      <c r="H351" s="46"/>
      <c r="J351" s="17"/>
      <c r="K351" s="17"/>
      <c r="L351" s="17"/>
      <c r="M351" s="17"/>
    </row>
    <row r="352" spans="1:40" s="26" customFormat="1" ht="15" customHeight="1">
      <c r="A352" s="21"/>
      <c r="B352" s="66" t="s">
        <v>1173</v>
      </c>
      <c r="C352" s="121" t="s">
        <v>1172</v>
      </c>
      <c r="D352" s="141">
        <v>22</v>
      </c>
      <c r="E352" s="33" t="s">
        <v>4</v>
      </c>
      <c r="F352" s="191"/>
      <c r="G352" s="24"/>
      <c r="H352" s="27"/>
      <c r="J352" s="17"/>
      <c r="K352" s="17"/>
      <c r="L352" s="17"/>
      <c r="M352" s="17"/>
    </row>
    <row r="353" spans="1:40" ht="15" customHeight="1">
      <c r="A353" s="110"/>
      <c r="B353" s="65"/>
      <c r="C353" s="65" t="s">
        <v>1530</v>
      </c>
      <c r="D353" s="140"/>
      <c r="E353" s="115"/>
      <c r="F353" s="162"/>
      <c r="G353" s="106"/>
      <c r="H353" s="20"/>
      <c r="I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 ht="15" customHeight="1">
      <c r="A354" s="114"/>
      <c r="B354" s="113" t="s">
        <v>1176</v>
      </c>
      <c r="C354" s="113" t="s">
        <v>1529</v>
      </c>
      <c r="D354" s="142">
        <v>12</v>
      </c>
      <c r="E354" s="112" t="s">
        <v>4</v>
      </c>
      <c r="F354" s="186"/>
      <c r="G354" s="100"/>
      <c r="H354" s="99"/>
      <c r="I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 ht="15" customHeight="1">
      <c r="A355" s="111"/>
      <c r="B355" s="108"/>
      <c r="C355" s="108" t="s">
        <v>1331</v>
      </c>
      <c r="D355" s="140"/>
      <c r="E355" s="95"/>
      <c r="F355" s="107"/>
      <c r="G355" s="93"/>
      <c r="H355" s="20"/>
      <c r="I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 ht="15" customHeight="1">
      <c r="A356" s="109"/>
      <c r="B356" s="66" t="s">
        <v>1252</v>
      </c>
      <c r="C356" s="66" t="s">
        <v>1251</v>
      </c>
      <c r="D356" s="141">
        <v>46</v>
      </c>
      <c r="E356" s="96" t="s">
        <v>4</v>
      </c>
      <c r="F356" s="102"/>
      <c r="G356" s="105"/>
      <c r="H356" s="133"/>
      <c r="I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 ht="15" customHeight="1">
      <c r="A357" s="110"/>
      <c r="B357" s="65"/>
      <c r="C357" s="65" t="s">
        <v>1330</v>
      </c>
      <c r="D357" s="140"/>
      <c r="E357" s="95"/>
      <c r="F357" s="54"/>
      <c r="G357" s="94"/>
      <c r="H357" s="23"/>
      <c r="I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 ht="15" customHeight="1">
      <c r="A358" s="109"/>
      <c r="B358" s="66" t="s">
        <v>1252</v>
      </c>
      <c r="C358" s="66" t="s">
        <v>1251</v>
      </c>
      <c r="D358" s="141">
        <v>54</v>
      </c>
      <c r="E358" s="96" t="s">
        <v>4</v>
      </c>
      <c r="F358" s="55"/>
      <c r="G358" s="105"/>
      <c r="H358" s="133"/>
      <c r="I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 ht="15" customHeight="1">
      <c r="A359" s="110"/>
      <c r="B359" s="65"/>
      <c r="C359" s="65" t="s">
        <v>1253</v>
      </c>
      <c r="D359" s="140"/>
      <c r="E359" s="95"/>
      <c r="F359" s="54"/>
      <c r="G359" s="94"/>
      <c r="H359" s="23"/>
      <c r="I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</row>
    <row r="360" spans="1:40" ht="15" customHeight="1">
      <c r="A360" s="109"/>
      <c r="B360" s="66" t="s">
        <v>1252</v>
      </c>
      <c r="C360" s="66" t="s">
        <v>1251</v>
      </c>
      <c r="D360" s="141">
        <v>9</v>
      </c>
      <c r="E360" s="96" t="s">
        <v>4</v>
      </c>
      <c r="F360" s="55"/>
      <c r="G360" s="105"/>
      <c r="H360" s="133"/>
      <c r="I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</row>
    <row r="361" spans="1:40" ht="15" customHeight="1">
      <c r="A361" s="110"/>
      <c r="B361" s="65"/>
      <c r="C361" s="65" t="s">
        <v>1167</v>
      </c>
      <c r="D361" s="140"/>
      <c r="E361" s="95"/>
      <c r="F361" s="104"/>
      <c r="G361" s="94"/>
      <c r="H361" s="23"/>
      <c r="I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</row>
    <row r="362" spans="1:40" ht="15" customHeight="1">
      <c r="A362" s="109"/>
      <c r="B362" s="66" t="s">
        <v>1167</v>
      </c>
      <c r="C362" s="66" t="s">
        <v>1167</v>
      </c>
      <c r="D362" s="141"/>
      <c r="E362" s="96" t="s">
        <v>1167</v>
      </c>
      <c r="F362" s="102"/>
      <c r="G362" s="105"/>
      <c r="H362" s="133"/>
      <c r="I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</row>
    <row r="363" spans="1:40" ht="15" customHeight="1">
      <c r="A363" s="110"/>
      <c r="B363" s="65"/>
      <c r="C363" s="65" t="s">
        <v>1528</v>
      </c>
      <c r="D363" s="140"/>
      <c r="E363" s="95"/>
      <c r="F363" s="104"/>
      <c r="G363" s="94"/>
      <c r="H363" s="23"/>
      <c r="I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</row>
    <row r="364" spans="1:40" ht="15" customHeight="1">
      <c r="A364" s="109"/>
      <c r="B364" s="66" t="s">
        <v>1527</v>
      </c>
      <c r="C364" s="66" t="s">
        <v>1526</v>
      </c>
      <c r="D364" s="141">
        <v>1</v>
      </c>
      <c r="E364" s="96" t="s">
        <v>133</v>
      </c>
      <c r="F364" s="102"/>
      <c r="G364" s="105"/>
      <c r="H364" s="133"/>
      <c r="I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</row>
    <row r="365" spans="1:40" ht="15" customHeight="1">
      <c r="A365" s="110"/>
      <c r="B365" s="65"/>
      <c r="C365" s="65" t="s">
        <v>1167</v>
      </c>
      <c r="D365" s="140"/>
      <c r="E365" s="95"/>
      <c r="F365" s="107"/>
      <c r="G365" s="93"/>
      <c r="H365" s="23"/>
      <c r="I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 ht="15" customHeight="1">
      <c r="A366" s="109"/>
      <c r="B366" s="66" t="s">
        <v>1167</v>
      </c>
      <c r="C366" s="66" t="s">
        <v>1167</v>
      </c>
      <c r="D366" s="141"/>
      <c r="E366" s="96" t="s">
        <v>1167</v>
      </c>
      <c r="F366" s="102"/>
      <c r="G366" s="40"/>
      <c r="H366" s="133"/>
      <c r="I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 ht="15" customHeight="1">
      <c r="A367" s="110"/>
      <c r="B367" s="65"/>
      <c r="C367" s="65" t="s">
        <v>1467</v>
      </c>
      <c r="D367" s="140"/>
      <c r="E367" s="95"/>
      <c r="F367" s="104"/>
      <c r="G367" s="94"/>
      <c r="H367" s="23"/>
      <c r="I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 ht="15" customHeight="1">
      <c r="A368" s="109"/>
      <c r="B368" s="66" t="s">
        <v>1466</v>
      </c>
      <c r="C368" s="66" t="s">
        <v>1465</v>
      </c>
      <c r="D368" s="141">
        <v>3</v>
      </c>
      <c r="E368" s="96" t="s">
        <v>4</v>
      </c>
      <c r="F368" s="102"/>
      <c r="G368" s="105"/>
      <c r="H368" s="133"/>
      <c r="I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 ht="15" customHeight="1">
      <c r="A369" s="110"/>
      <c r="B369" s="65"/>
      <c r="C369" s="65" t="s">
        <v>1167</v>
      </c>
      <c r="D369" s="140"/>
      <c r="E369" s="95"/>
      <c r="F369" s="185"/>
      <c r="G369" s="106"/>
      <c r="H369" s="23"/>
      <c r="I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 ht="15" customHeight="1">
      <c r="A370" s="109"/>
      <c r="B370" s="66" t="s">
        <v>1167</v>
      </c>
      <c r="C370" s="66" t="s">
        <v>1167</v>
      </c>
      <c r="D370" s="141"/>
      <c r="E370" s="96" t="s">
        <v>1167</v>
      </c>
      <c r="F370" s="170"/>
      <c r="G370" s="105"/>
      <c r="H370" s="22"/>
      <c r="I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 ht="15" customHeight="1">
      <c r="A371" s="110"/>
      <c r="B371" s="65"/>
      <c r="C371" s="65" t="s">
        <v>1525</v>
      </c>
      <c r="D371" s="140"/>
      <c r="E371" s="95"/>
      <c r="F371" s="167"/>
      <c r="G371" s="106"/>
      <c r="H371" s="23"/>
      <c r="I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 ht="15" customHeight="1">
      <c r="A372" s="109"/>
      <c r="B372" s="66" t="s">
        <v>1518</v>
      </c>
      <c r="C372" s="66" t="s">
        <v>1517</v>
      </c>
      <c r="D372" s="141">
        <v>75</v>
      </c>
      <c r="E372" s="96" t="s">
        <v>4</v>
      </c>
      <c r="F372" s="163"/>
      <c r="G372" s="105"/>
      <c r="H372" s="22"/>
      <c r="I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 ht="15" customHeight="1">
      <c r="A373" s="110"/>
      <c r="B373" s="65"/>
      <c r="C373" s="65" t="s">
        <v>1524</v>
      </c>
      <c r="D373" s="140"/>
      <c r="E373" s="95"/>
      <c r="F373" s="167"/>
      <c r="G373" s="103"/>
      <c r="H373" s="23"/>
      <c r="I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 ht="15" customHeight="1">
      <c r="A374" s="109"/>
      <c r="B374" s="66" t="s">
        <v>1513</v>
      </c>
      <c r="C374" s="66" t="s">
        <v>1167</v>
      </c>
      <c r="D374" s="141">
        <v>4</v>
      </c>
      <c r="E374" s="96" t="s">
        <v>1197</v>
      </c>
      <c r="F374" s="163"/>
      <c r="G374" s="40"/>
      <c r="H374" s="22"/>
      <c r="I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 ht="15" customHeight="1">
      <c r="A375" s="110"/>
      <c r="B375" s="65"/>
      <c r="C375" s="65" t="s">
        <v>1524</v>
      </c>
      <c r="D375" s="140"/>
      <c r="E375" s="95"/>
      <c r="F375" s="167"/>
      <c r="G375" s="103"/>
      <c r="H375" s="23"/>
      <c r="I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 ht="15" customHeight="1">
      <c r="A376" s="109"/>
      <c r="B376" s="66" t="s">
        <v>1512</v>
      </c>
      <c r="C376" s="66" t="s">
        <v>1167</v>
      </c>
      <c r="D376" s="141">
        <v>6</v>
      </c>
      <c r="E376" s="96" t="s">
        <v>1197</v>
      </c>
      <c r="F376" s="163"/>
      <c r="G376" s="40"/>
      <c r="H376" s="22"/>
      <c r="I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 ht="15" customHeight="1">
      <c r="A377" s="110"/>
      <c r="B377" s="65"/>
      <c r="C377" s="65" t="s">
        <v>1194</v>
      </c>
      <c r="D377" s="140"/>
      <c r="E377" s="95"/>
      <c r="F377" s="185"/>
      <c r="G377" s="103"/>
      <c r="H377" s="23"/>
      <c r="I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 ht="15" customHeight="1">
      <c r="A378" s="109"/>
      <c r="B378" s="66" t="s">
        <v>1511</v>
      </c>
      <c r="C378" s="66" t="s">
        <v>1510</v>
      </c>
      <c r="D378" s="141">
        <v>17</v>
      </c>
      <c r="E378" s="96" t="s">
        <v>1197</v>
      </c>
      <c r="F378" s="170"/>
      <c r="G378" s="40"/>
      <c r="H378" s="22"/>
      <c r="I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 ht="15" customHeight="1">
      <c r="A379" s="110"/>
      <c r="B379" s="65"/>
      <c r="C379" s="65" t="s">
        <v>1194</v>
      </c>
      <c r="D379" s="140"/>
      <c r="E379" s="95"/>
      <c r="F379" s="162"/>
      <c r="G379" s="103"/>
      <c r="H379" s="23"/>
      <c r="I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 ht="15" customHeight="1">
      <c r="A380" s="109"/>
      <c r="B380" s="66" t="s">
        <v>1523</v>
      </c>
      <c r="C380" s="66" t="s">
        <v>1522</v>
      </c>
      <c r="D380" s="141">
        <v>6</v>
      </c>
      <c r="E380" s="96" t="s">
        <v>1197</v>
      </c>
      <c r="F380" s="163"/>
      <c r="G380" s="105"/>
      <c r="H380" s="22"/>
      <c r="I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 ht="15" customHeight="1">
      <c r="A381" s="110"/>
      <c r="B381" s="65"/>
      <c r="C381" s="65" t="s">
        <v>1194</v>
      </c>
      <c r="D381" s="140"/>
      <c r="E381" s="95"/>
      <c r="F381" s="167"/>
      <c r="G381" s="106"/>
      <c r="H381" s="23"/>
      <c r="I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 ht="15" customHeight="1">
      <c r="A382" s="109"/>
      <c r="B382" s="66" t="s">
        <v>1521</v>
      </c>
      <c r="C382" s="66" t="s">
        <v>1520</v>
      </c>
      <c r="D382" s="141">
        <v>2</v>
      </c>
      <c r="E382" s="96" t="s">
        <v>1197</v>
      </c>
      <c r="F382" s="163"/>
      <c r="G382" s="105"/>
      <c r="H382" s="22"/>
      <c r="I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 s="26" customFormat="1" ht="15" customHeight="1">
      <c r="A383" s="31"/>
      <c r="B383" s="62"/>
      <c r="C383" s="122" t="s">
        <v>1167</v>
      </c>
      <c r="D383" s="140"/>
      <c r="E383" s="32"/>
      <c r="F383" s="206"/>
      <c r="G383" s="47"/>
      <c r="H383" s="46"/>
      <c r="J383" s="17"/>
      <c r="K383" s="17"/>
      <c r="L383" s="17"/>
      <c r="M383" s="17"/>
    </row>
    <row r="384" spans="1:40" s="26" customFormat="1" ht="15" customHeight="1">
      <c r="A384" s="21"/>
      <c r="B384" s="96" t="s">
        <v>1167</v>
      </c>
      <c r="C384" s="121" t="s">
        <v>1167</v>
      </c>
      <c r="D384" s="141"/>
      <c r="E384" s="33" t="s">
        <v>1167</v>
      </c>
      <c r="F384" s="191"/>
      <c r="G384" s="24"/>
      <c r="H384" s="27"/>
      <c r="J384" s="17"/>
      <c r="K384" s="17"/>
      <c r="L384" s="17"/>
      <c r="M384" s="17"/>
    </row>
    <row r="385" spans="1:40" ht="15" customHeight="1">
      <c r="A385" s="110"/>
      <c r="B385" s="65"/>
      <c r="C385" s="65" t="s">
        <v>1519</v>
      </c>
      <c r="D385" s="140"/>
      <c r="E385" s="115"/>
      <c r="F385" s="162"/>
      <c r="G385" s="106"/>
      <c r="H385" s="20"/>
      <c r="I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 ht="15" customHeight="1">
      <c r="A386" s="114"/>
      <c r="B386" s="113" t="s">
        <v>1518</v>
      </c>
      <c r="C386" s="113" t="s">
        <v>1517</v>
      </c>
      <c r="D386" s="142">
        <v>4</v>
      </c>
      <c r="E386" s="112" t="s">
        <v>4</v>
      </c>
      <c r="F386" s="186"/>
      <c r="G386" s="100"/>
      <c r="H386" s="99"/>
      <c r="I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 ht="15" customHeight="1">
      <c r="A387" s="111"/>
      <c r="B387" s="108"/>
      <c r="C387" s="108" t="s">
        <v>1167</v>
      </c>
      <c r="D387" s="140"/>
      <c r="E387" s="95"/>
      <c r="F387" s="107"/>
      <c r="G387" s="93"/>
      <c r="H387" s="20"/>
      <c r="I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 ht="15" customHeight="1">
      <c r="A388" s="109"/>
      <c r="B388" s="66" t="s">
        <v>1516</v>
      </c>
      <c r="C388" s="66" t="s">
        <v>1515</v>
      </c>
      <c r="D388" s="141">
        <v>2</v>
      </c>
      <c r="E388" s="96" t="s">
        <v>1197</v>
      </c>
      <c r="F388" s="102"/>
      <c r="G388" s="105"/>
      <c r="H388" s="133"/>
      <c r="I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 ht="15" customHeight="1">
      <c r="A389" s="110"/>
      <c r="B389" s="65"/>
      <c r="C389" s="65" t="s">
        <v>1514</v>
      </c>
      <c r="D389" s="140"/>
      <c r="E389" s="95"/>
      <c r="F389" s="54"/>
      <c r="G389" s="94"/>
      <c r="H389" s="23"/>
      <c r="I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 ht="15" customHeight="1">
      <c r="A390" s="109"/>
      <c r="B390" s="66" t="s">
        <v>1513</v>
      </c>
      <c r="C390" s="66" t="s">
        <v>1167</v>
      </c>
      <c r="D390" s="141">
        <v>1</v>
      </c>
      <c r="E390" s="96" t="s">
        <v>1197</v>
      </c>
      <c r="F390" s="55"/>
      <c r="G390" s="105"/>
      <c r="H390" s="133"/>
      <c r="I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 ht="15" customHeight="1">
      <c r="A391" s="110"/>
      <c r="B391" s="65"/>
      <c r="C391" s="65" t="s">
        <v>1194</v>
      </c>
      <c r="D391" s="140"/>
      <c r="E391" s="95"/>
      <c r="F391" s="54"/>
      <c r="G391" s="94"/>
      <c r="H391" s="23"/>
      <c r="I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</row>
    <row r="392" spans="1:40" ht="15" customHeight="1">
      <c r="A392" s="109"/>
      <c r="B392" s="66" t="s">
        <v>1512</v>
      </c>
      <c r="C392" s="66" t="s">
        <v>1167</v>
      </c>
      <c r="D392" s="141">
        <v>1</v>
      </c>
      <c r="E392" s="96" t="s">
        <v>1197</v>
      </c>
      <c r="F392" s="55"/>
      <c r="G392" s="105"/>
      <c r="H392" s="133"/>
      <c r="I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</row>
    <row r="393" spans="1:40" ht="15" customHeight="1">
      <c r="A393" s="110"/>
      <c r="B393" s="65"/>
      <c r="C393" s="65" t="s">
        <v>1194</v>
      </c>
      <c r="D393" s="140"/>
      <c r="E393" s="95"/>
      <c r="F393" s="104"/>
      <c r="G393" s="94"/>
      <c r="H393" s="23"/>
      <c r="I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</row>
    <row r="394" spans="1:40" ht="15" customHeight="1">
      <c r="A394" s="109"/>
      <c r="B394" s="66" t="s">
        <v>1511</v>
      </c>
      <c r="C394" s="66" t="s">
        <v>1510</v>
      </c>
      <c r="D394" s="141">
        <v>1</v>
      </c>
      <c r="E394" s="96" t="s">
        <v>1197</v>
      </c>
      <c r="F394" s="102"/>
      <c r="G394" s="105"/>
      <c r="H394" s="133"/>
      <c r="I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</row>
    <row r="395" spans="1:40" ht="15" customHeight="1">
      <c r="A395" s="110"/>
      <c r="B395" s="65"/>
      <c r="C395" s="65" t="s">
        <v>1167</v>
      </c>
      <c r="D395" s="140"/>
      <c r="E395" s="95"/>
      <c r="F395" s="104"/>
      <c r="G395" s="94"/>
      <c r="H395" s="23"/>
      <c r="I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</row>
    <row r="396" spans="1:40" ht="15" customHeight="1">
      <c r="A396" s="109"/>
      <c r="B396" s="66" t="s">
        <v>1167</v>
      </c>
      <c r="C396" s="66" t="s">
        <v>1167</v>
      </c>
      <c r="D396" s="141"/>
      <c r="E396" s="96" t="s">
        <v>1167</v>
      </c>
      <c r="F396" s="102"/>
      <c r="G396" s="105"/>
      <c r="H396" s="133"/>
      <c r="I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</row>
    <row r="397" spans="1:40" ht="15" customHeight="1">
      <c r="A397" s="110"/>
      <c r="B397" s="65"/>
      <c r="C397" s="65" t="s">
        <v>1367</v>
      </c>
      <c r="D397" s="140"/>
      <c r="E397" s="95"/>
      <c r="F397" s="107"/>
      <c r="G397" s="93"/>
      <c r="H397" s="23"/>
      <c r="I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</row>
    <row r="398" spans="1:40" ht="15" customHeight="1">
      <c r="A398" s="109"/>
      <c r="B398" s="66" t="s">
        <v>1366</v>
      </c>
      <c r="C398" s="66" t="s">
        <v>1198</v>
      </c>
      <c r="D398" s="141">
        <v>15</v>
      </c>
      <c r="E398" s="96" t="s">
        <v>1197</v>
      </c>
      <c r="F398" s="102"/>
      <c r="G398" s="40"/>
      <c r="H398" s="133"/>
      <c r="I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</row>
    <row r="399" spans="1:40" ht="15" customHeight="1">
      <c r="A399" s="110"/>
      <c r="B399" s="65"/>
      <c r="C399" s="65" t="s">
        <v>1509</v>
      </c>
      <c r="D399" s="140"/>
      <c r="E399" s="95"/>
      <c r="F399" s="104"/>
      <c r="G399" s="94"/>
      <c r="H399" s="23"/>
      <c r="I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 ht="15" customHeight="1">
      <c r="A400" s="109"/>
      <c r="B400" s="66" t="s">
        <v>1366</v>
      </c>
      <c r="C400" s="66" t="s">
        <v>1198</v>
      </c>
      <c r="D400" s="141">
        <v>2</v>
      </c>
      <c r="E400" s="96" t="s">
        <v>1197</v>
      </c>
      <c r="F400" s="102"/>
      <c r="G400" s="105"/>
      <c r="H400" s="133"/>
      <c r="I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 ht="15" customHeight="1">
      <c r="A401" s="110"/>
      <c r="B401" s="65"/>
      <c r="C401" s="65" t="s">
        <v>1200</v>
      </c>
      <c r="D401" s="140"/>
      <c r="E401" s="95"/>
      <c r="F401" s="185"/>
      <c r="G401" s="106"/>
      <c r="H401" s="23"/>
      <c r="I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 ht="15" customHeight="1">
      <c r="A402" s="109"/>
      <c r="B402" s="66" t="s">
        <v>1199</v>
      </c>
      <c r="C402" s="66" t="s">
        <v>1198</v>
      </c>
      <c r="D402" s="141">
        <v>59</v>
      </c>
      <c r="E402" s="96" t="s">
        <v>1197</v>
      </c>
      <c r="F402" s="170"/>
      <c r="G402" s="105"/>
      <c r="H402" s="22"/>
      <c r="I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 ht="15" customHeight="1">
      <c r="A403" s="110"/>
      <c r="B403" s="65"/>
      <c r="C403" s="65"/>
      <c r="D403" s="140"/>
      <c r="E403" s="95"/>
      <c r="F403" s="167"/>
      <c r="G403" s="106"/>
      <c r="H403" s="23"/>
      <c r="I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 ht="15" customHeight="1">
      <c r="A404" s="109"/>
      <c r="B404" s="66"/>
      <c r="C404" s="66"/>
      <c r="D404" s="141"/>
      <c r="E404" s="96"/>
      <c r="F404" s="163"/>
      <c r="G404" s="105"/>
      <c r="H404" s="22"/>
      <c r="I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 ht="15" customHeight="1">
      <c r="A405" s="110"/>
      <c r="B405" s="65"/>
      <c r="C405" s="65"/>
      <c r="D405" s="140"/>
      <c r="E405" s="95"/>
      <c r="F405" s="167"/>
      <c r="G405" s="103"/>
      <c r="H405" s="23"/>
      <c r="I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 ht="15" customHeight="1">
      <c r="A406" s="109"/>
      <c r="B406" s="66"/>
      <c r="C406" s="66"/>
      <c r="D406" s="141"/>
      <c r="E406" s="96"/>
      <c r="F406" s="163"/>
      <c r="G406" s="40"/>
      <c r="H406" s="22"/>
      <c r="I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 ht="15" customHeight="1">
      <c r="A407" s="110"/>
      <c r="B407" s="65"/>
      <c r="C407" s="65"/>
      <c r="D407" s="140"/>
      <c r="E407" s="95"/>
      <c r="F407" s="167"/>
      <c r="G407" s="103"/>
      <c r="H407" s="23"/>
      <c r="I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 ht="15" customHeight="1">
      <c r="A408" s="109"/>
      <c r="B408" s="66"/>
      <c r="C408" s="66"/>
      <c r="D408" s="141"/>
      <c r="E408" s="96"/>
      <c r="F408" s="163"/>
      <c r="G408" s="40"/>
      <c r="H408" s="22"/>
      <c r="I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 ht="15" customHeight="1">
      <c r="A409" s="110"/>
      <c r="B409" s="65"/>
      <c r="C409" s="65"/>
      <c r="D409" s="140"/>
      <c r="E409" s="95"/>
      <c r="F409" s="185"/>
      <c r="G409" s="103"/>
      <c r="H409" s="23"/>
      <c r="I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 ht="15" customHeight="1">
      <c r="A410" s="109"/>
      <c r="B410" s="66"/>
      <c r="C410" s="66"/>
      <c r="D410" s="141"/>
      <c r="E410" s="96"/>
      <c r="F410" s="170"/>
      <c r="G410" s="40"/>
      <c r="H410" s="22"/>
      <c r="I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 ht="15" customHeight="1">
      <c r="A411" s="110"/>
      <c r="B411" s="65"/>
      <c r="C411" s="65"/>
      <c r="D411" s="140"/>
      <c r="E411" s="95"/>
      <c r="F411" s="162"/>
      <c r="G411" s="103"/>
      <c r="H411" s="23"/>
      <c r="I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 ht="15" customHeight="1">
      <c r="A412" s="109"/>
      <c r="B412" s="66"/>
      <c r="C412" s="66"/>
      <c r="D412" s="141"/>
      <c r="E412" s="96"/>
      <c r="F412" s="163"/>
      <c r="G412" s="105"/>
      <c r="H412" s="22"/>
      <c r="I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 ht="15" customHeight="1">
      <c r="A413" s="110"/>
      <c r="B413" s="65"/>
      <c r="C413" s="65"/>
      <c r="D413" s="140"/>
      <c r="E413" s="95"/>
      <c r="F413" s="167"/>
      <c r="G413" s="106"/>
      <c r="H413" s="23"/>
      <c r="I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</row>
    <row r="414" spans="1:40" ht="15" customHeight="1">
      <c r="A414" s="109"/>
      <c r="B414" s="66"/>
      <c r="C414" s="66"/>
      <c r="D414" s="141"/>
      <c r="E414" s="96"/>
      <c r="F414" s="163"/>
      <c r="G414" s="105"/>
      <c r="H414" s="22"/>
      <c r="I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</row>
    <row r="415" spans="1:40" s="26" customFormat="1" ht="15" customHeight="1">
      <c r="A415" s="31"/>
      <c r="B415" s="62"/>
      <c r="C415" s="122"/>
      <c r="D415" s="140"/>
      <c r="E415" s="32"/>
      <c r="F415" s="206"/>
      <c r="G415" s="47"/>
      <c r="H415" s="46"/>
      <c r="J415" s="17"/>
      <c r="K415" s="17"/>
      <c r="L415" s="17"/>
      <c r="M415" s="17"/>
    </row>
    <row r="416" spans="1:40" s="26" customFormat="1" ht="15" customHeight="1">
      <c r="A416" s="21"/>
      <c r="B416" s="96" t="str">
        <f>A228&amp;" - 計"</f>
        <v>3 - 計</v>
      </c>
      <c r="C416" s="121"/>
      <c r="D416" s="141"/>
      <c r="E416" s="33"/>
      <c r="F416" s="191"/>
      <c r="G416" s="24"/>
      <c r="H416" s="27"/>
      <c r="J416" s="17"/>
      <c r="K416" s="17"/>
      <c r="L416" s="17"/>
      <c r="M416" s="17"/>
    </row>
    <row r="417" spans="1:40" ht="15" customHeight="1">
      <c r="A417" s="110"/>
      <c r="B417" s="65"/>
      <c r="C417" s="65"/>
      <c r="D417" s="140"/>
      <c r="E417" s="115"/>
      <c r="F417" s="162"/>
      <c r="G417" s="106"/>
      <c r="H417" s="20"/>
      <c r="I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 ht="15" customHeight="1">
      <c r="A418" s="114"/>
      <c r="B418" s="113"/>
      <c r="C418" s="113"/>
      <c r="D418" s="142"/>
      <c r="E418" s="112"/>
      <c r="F418" s="186"/>
      <c r="G418" s="100"/>
      <c r="H418" s="99"/>
      <c r="I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 ht="15" customHeight="1">
      <c r="A419" s="111"/>
      <c r="B419" s="108"/>
      <c r="C419" s="108"/>
      <c r="D419" s="140"/>
      <c r="E419" s="95"/>
      <c r="F419" s="162"/>
      <c r="G419" s="103"/>
      <c r="H419" s="20"/>
      <c r="I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 ht="15" customHeight="1">
      <c r="A420" s="116">
        <v>4</v>
      </c>
      <c r="B420" s="66" t="s">
        <v>1508</v>
      </c>
      <c r="C420" s="66"/>
      <c r="D420" s="141"/>
      <c r="E420" s="96"/>
      <c r="F420" s="163"/>
      <c r="G420" s="105"/>
      <c r="H420" s="22"/>
      <c r="I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 ht="15" customHeight="1">
      <c r="A421" s="110"/>
      <c r="B421" s="65"/>
      <c r="C421" s="65"/>
      <c r="D421" s="140"/>
      <c r="E421" s="95"/>
      <c r="F421" s="162"/>
      <c r="G421" s="103"/>
      <c r="H421" s="23"/>
      <c r="I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 ht="15" customHeight="1">
      <c r="A422" s="109"/>
      <c r="B422" s="66"/>
      <c r="C422" s="66"/>
      <c r="D422" s="141"/>
      <c r="E422" s="96"/>
      <c r="F422" s="163"/>
      <c r="G422" s="40"/>
      <c r="H422" s="22"/>
      <c r="I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 ht="15" customHeight="1">
      <c r="A423" s="110"/>
      <c r="B423" s="65" t="s">
        <v>1507</v>
      </c>
      <c r="C423" s="65" t="s">
        <v>1506</v>
      </c>
      <c r="D423" s="140"/>
      <c r="E423" s="95"/>
      <c r="F423" s="185"/>
      <c r="G423" s="106"/>
      <c r="H423" s="23"/>
      <c r="I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</row>
    <row r="424" spans="1:40" ht="15" customHeight="1">
      <c r="A424" s="109"/>
      <c r="B424" s="66" t="s">
        <v>1501</v>
      </c>
      <c r="C424" s="66" t="s">
        <v>1500</v>
      </c>
      <c r="D424" s="141">
        <v>10</v>
      </c>
      <c r="E424" s="96" t="s">
        <v>1197</v>
      </c>
      <c r="F424" s="170"/>
      <c r="G424" s="105"/>
      <c r="H424" s="22"/>
      <c r="I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</row>
    <row r="425" spans="1:40" ht="15" customHeight="1">
      <c r="A425" s="110"/>
      <c r="B425" s="65" t="s">
        <v>1505</v>
      </c>
      <c r="C425" s="65" t="s">
        <v>1504</v>
      </c>
      <c r="D425" s="140"/>
      <c r="E425" s="95"/>
      <c r="F425" s="167"/>
      <c r="G425" s="106"/>
      <c r="H425" s="23"/>
      <c r="I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</row>
    <row r="426" spans="1:40" ht="15" customHeight="1">
      <c r="A426" s="109"/>
      <c r="B426" s="66" t="s">
        <v>1501</v>
      </c>
      <c r="C426" s="66" t="s">
        <v>1500</v>
      </c>
      <c r="D426" s="141">
        <v>5</v>
      </c>
      <c r="E426" s="96" t="s">
        <v>1197</v>
      </c>
      <c r="F426" s="163"/>
      <c r="G426" s="105"/>
      <c r="H426" s="22"/>
      <c r="I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</row>
    <row r="427" spans="1:40" ht="15" customHeight="1">
      <c r="A427" s="110"/>
      <c r="B427" s="65" t="s">
        <v>1503</v>
      </c>
      <c r="C427" s="65" t="s">
        <v>1502</v>
      </c>
      <c r="D427" s="140"/>
      <c r="E427" s="95"/>
      <c r="F427" s="167"/>
      <c r="G427" s="106"/>
      <c r="H427" s="23"/>
      <c r="I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</row>
    <row r="428" spans="1:40" ht="15" customHeight="1">
      <c r="A428" s="109"/>
      <c r="B428" s="66" t="s">
        <v>1501</v>
      </c>
      <c r="C428" s="66" t="s">
        <v>1500</v>
      </c>
      <c r="D428" s="141">
        <v>1</v>
      </c>
      <c r="E428" s="96" t="s">
        <v>1197</v>
      </c>
      <c r="F428" s="163"/>
      <c r="G428" s="105"/>
      <c r="H428" s="22"/>
      <c r="I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</row>
    <row r="429" spans="1:40" ht="15" customHeight="1">
      <c r="A429" s="110"/>
      <c r="B429" s="65"/>
      <c r="C429" s="65" t="s">
        <v>1167</v>
      </c>
      <c r="D429" s="140"/>
      <c r="E429" s="95"/>
      <c r="F429" s="167"/>
      <c r="G429" s="106"/>
      <c r="H429" s="23"/>
      <c r="I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</row>
    <row r="430" spans="1:40" ht="15" customHeight="1">
      <c r="A430" s="109"/>
      <c r="B430" s="66" t="s">
        <v>1167</v>
      </c>
      <c r="C430" s="66" t="s">
        <v>1167</v>
      </c>
      <c r="D430" s="141"/>
      <c r="E430" s="96" t="s">
        <v>1167</v>
      </c>
      <c r="F430" s="163"/>
      <c r="G430" s="105"/>
      <c r="H430" s="22"/>
      <c r="I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</row>
    <row r="431" spans="1:40" ht="15" customHeight="1">
      <c r="A431" s="110"/>
      <c r="B431" s="65" t="s">
        <v>1499</v>
      </c>
      <c r="C431" s="65" t="s">
        <v>1498</v>
      </c>
      <c r="D431" s="140"/>
      <c r="E431" s="95"/>
      <c r="F431" s="167"/>
      <c r="G431" s="106"/>
      <c r="H431" s="23"/>
      <c r="I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 ht="15" customHeight="1">
      <c r="A432" s="109"/>
      <c r="B432" s="66" t="s">
        <v>1497</v>
      </c>
      <c r="C432" s="66" t="s">
        <v>1496</v>
      </c>
      <c r="D432" s="141">
        <v>2</v>
      </c>
      <c r="E432" s="96" t="s">
        <v>1197</v>
      </c>
      <c r="F432" s="163"/>
      <c r="G432" s="105"/>
      <c r="H432" s="22"/>
      <c r="I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 ht="15" customHeight="1">
      <c r="A433" s="110"/>
      <c r="B433" s="65" t="s">
        <v>1495</v>
      </c>
      <c r="C433" s="65" t="s">
        <v>1494</v>
      </c>
      <c r="D433" s="140"/>
      <c r="E433" s="95"/>
      <c r="F433" s="185"/>
      <c r="G433" s="106"/>
      <c r="H433" s="23"/>
      <c r="I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 ht="15" customHeight="1">
      <c r="A434" s="109"/>
      <c r="B434" s="66" t="s">
        <v>1493</v>
      </c>
      <c r="C434" s="66" t="s">
        <v>1492</v>
      </c>
      <c r="D434" s="141">
        <v>2</v>
      </c>
      <c r="E434" s="96" t="s">
        <v>1197</v>
      </c>
      <c r="F434" s="170"/>
      <c r="G434" s="105"/>
      <c r="H434" s="22"/>
      <c r="I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 ht="15" customHeight="1">
      <c r="A435" s="110"/>
      <c r="B435" s="65" t="s">
        <v>1491</v>
      </c>
      <c r="C435" s="65" t="s">
        <v>1490</v>
      </c>
      <c r="D435" s="140"/>
      <c r="E435" s="95"/>
      <c r="F435" s="167"/>
      <c r="G435" s="106"/>
      <c r="H435" s="23"/>
      <c r="I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 ht="15" customHeight="1">
      <c r="A436" s="109"/>
      <c r="B436" s="66" t="s">
        <v>1489</v>
      </c>
      <c r="C436" s="66" t="s">
        <v>1488</v>
      </c>
      <c r="D436" s="141">
        <v>1</v>
      </c>
      <c r="E436" s="96" t="s">
        <v>1197</v>
      </c>
      <c r="F436" s="163"/>
      <c r="G436" s="105"/>
      <c r="H436" s="22"/>
      <c r="I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 ht="15" customHeight="1">
      <c r="A437" s="110"/>
      <c r="B437" s="65"/>
      <c r="C437" s="65" t="s">
        <v>1167</v>
      </c>
      <c r="D437" s="140"/>
      <c r="E437" s="95"/>
      <c r="F437" s="167"/>
      <c r="G437" s="103"/>
      <c r="H437" s="23"/>
      <c r="I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 ht="15" customHeight="1">
      <c r="A438" s="109"/>
      <c r="B438" s="66" t="s">
        <v>1487</v>
      </c>
      <c r="C438" s="66" t="s">
        <v>1486</v>
      </c>
      <c r="D438" s="141">
        <v>1</v>
      </c>
      <c r="E438" s="96" t="s">
        <v>1186</v>
      </c>
      <c r="F438" s="163"/>
      <c r="G438" s="40"/>
      <c r="H438" s="22"/>
      <c r="I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 ht="15" customHeight="1">
      <c r="A439" s="110"/>
      <c r="B439" s="65"/>
      <c r="C439" s="65" t="s">
        <v>1167</v>
      </c>
      <c r="D439" s="140"/>
      <c r="E439" s="95"/>
      <c r="F439" s="167"/>
      <c r="G439" s="103"/>
      <c r="H439" s="23"/>
      <c r="I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 ht="15" customHeight="1">
      <c r="A440" s="109"/>
      <c r="B440" s="66" t="s">
        <v>1167</v>
      </c>
      <c r="C440" s="66" t="s">
        <v>1167</v>
      </c>
      <c r="D440" s="141"/>
      <c r="E440" s="96" t="s">
        <v>1167</v>
      </c>
      <c r="F440" s="163"/>
      <c r="G440" s="40"/>
      <c r="H440" s="22"/>
      <c r="I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 ht="15" customHeight="1">
      <c r="A441" s="110"/>
      <c r="B441" s="65"/>
      <c r="C441" s="65" t="s">
        <v>1453</v>
      </c>
      <c r="D441" s="140"/>
      <c r="E441" s="95"/>
      <c r="F441" s="185"/>
      <c r="G441" s="103"/>
      <c r="H441" s="23"/>
      <c r="I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 ht="15" customHeight="1">
      <c r="A442" s="109"/>
      <c r="B442" s="66" t="s">
        <v>1209</v>
      </c>
      <c r="C442" s="66" t="s">
        <v>1333</v>
      </c>
      <c r="D442" s="141">
        <v>15</v>
      </c>
      <c r="E442" s="96" t="s">
        <v>4</v>
      </c>
      <c r="F442" s="170"/>
      <c r="G442" s="40"/>
      <c r="H442" s="22"/>
      <c r="I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 ht="15" customHeight="1">
      <c r="A443" s="110"/>
      <c r="B443" s="65"/>
      <c r="C443" s="65" t="s">
        <v>1452</v>
      </c>
      <c r="D443" s="140"/>
      <c r="E443" s="95"/>
      <c r="F443" s="162"/>
      <c r="G443" s="103"/>
      <c r="H443" s="23"/>
      <c r="I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 ht="15" customHeight="1">
      <c r="A444" s="109"/>
      <c r="B444" s="66" t="s">
        <v>1209</v>
      </c>
      <c r="C444" s="66" t="s">
        <v>1181</v>
      </c>
      <c r="D444" s="141">
        <v>5</v>
      </c>
      <c r="E444" s="96" t="s">
        <v>4</v>
      </c>
      <c r="F444" s="163"/>
      <c r="G444" s="105"/>
      <c r="H444" s="22"/>
      <c r="I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 ht="15" customHeight="1">
      <c r="A445" s="110"/>
      <c r="B445" s="65"/>
      <c r="C445" s="65" t="s">
        <v>1452</v>
      </c>
      <c r="D445" s="140"/>
      <c r="E445" s="95"/>
      <c r="F445" s="167"/>
      <c r="G445" s="106"/>
      <c r="H445" s="23"/>
      <c r="I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</row>
    <row r="446" spans="1:40" ht="15" customHeight="1">
      <c r="A446" s="109"/>
      <c r="B446" s="66" t="s">
        <v>1209</v>
      </c>
      <c r="C446" s="66" t="s">
        <v>1430</v>
      </c>
      <c r="D446" s="141">
        <v>2</v>
      </c>
      <c r="E446" s="96" t="s">
        <v>4</v>
      </c>
      <c r="F446" s="163"/>
      <c r="G446" s="105"/>
      <c r="H446" s="22"/>
      <c r="I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</row>
    <row r="447" spans="1:40" ht="15" customHeight="1">
      <c r="A447" s="110"/>
      <c r="B447" s="65"/>
      <c r="C447" s="65" t="s">
        <v>1485</v>
      </c>
      <c r="D447" s="140"/>
      <c r="E447" s="95"/>
      <c r="F447" s="167"/>
      <c r="G447" s="103"/>
      <c r="H447" s="23"/>
      <c r="I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</row>
    <row r="448" spans="1:40" ht="15" customHeight="1">
      <c r="A448" s="109"/>
      <c r="B448" s="66" t="s">
        <v>1209</v>
      </c>
      <c r="C448" s="66" t="s">
        <v>1333</v>
      </c>
      <c r="D448" s="141">
        <v>98</v>
      </c>
      <c r="E448" s="96" t="s">
        <v>4</v>
      </c>
      <c r="F448" s="163"/>
      <c r="G448" s="40"/>
      <c r="H448" s="22"/>
      <c r="I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</row>
    <row r="449" spans="1:40" ht="15" customHeight="1">
      <c r="A449" s="110"/>
      <c r="B449" s="65"/>
      <c r="C449" s="65" t="s">
        <v>1484</v>
      </c>
      <c r="D449" s="140"/>
      <c r="E449" s="115"/>
      <c r="F449" s="162"/>
      <c r="G449" s="106"/>
      <c r="H449" s="20"/>
      <c r="I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 ht="15" customHeight="1">
      <c r="A450" s="114"/>
      <c r="B450" s="113" t="s">
        <v>1209</v>
      </c>
      <c r="C450" s="113" t="s">
        <v>1333</v>
      </c>
      <c r="D450" s="142">
        <v>24</v>
      </c>
      <c r="E450" s="112" t="s">
        <v>4</v>
      </c>
      <c r="F450" s="186"/>
      <c r="G450" s="100"/>
      <c r="H450" s="99"/>
      <c r="I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 ht="15" customHeight="1">
      <c r="A451" s="111"/>
      <c r="B451" s="108"/>
      <c r="C451" s="108" t="s">
        <v>1484</v>
      </c>
      <c r="D451" s="140"/>
      <c r="E451" s="95"/>
      <c r="F451" s="162"/>
      <c r="G451" s="103"/>
      <c r="H451" s="20"/>
      <c r="I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 ht="15" customHeight="1">
      <c r="A452" s="109"/>
      <c r="B452" s="66" t="s">
        <v>1209</v>
      </c>
      <c r="C452" s="66" t="s">
        <v>1178</v>
      </c>
      <c r="D452" s="141">
        <v>5</v>
      </c>
      <c r="E452" s="96" t="s">
        <v>4</v>
      </c>
      <c r="F452" s="163"/>
      <c r="G452" s="105"/>
      <c r="H452" s="22"/>
      <c r="I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 ht="15" customHeight="1">
      <c r="A453" s="110"/>
      <c r="B453" s="65"/>
      <c r="C453" s="65" t="s">
        <v>1167</v>
      </c>
      <c r="D453" s="145"/>
      <c r="E453" s="48"/>
      <c r="F453" s="167"/>
      <c r="G453" s="106"/>
      <c r="H453" s="23"/>
      <c r="I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</row>
    <row r="454" spans="1:40" ht="15" customHeight="1">
      <c r="A454" s="109"/>
      <c r="B454" s="66" t="s">
        <v>1167</v>
      </c>
      <c r="C454" s="66" t="s">
        <v>1167</v>
      </c>
      <c r="D454" s="141"/>
      <c r="E454" s="96" t="s">
        <v>1167</v>
      </c>
      <c r="F454" s="163"/>
      <c r="G454" s="40"/>
      <c r="H454" s="22"/>
      <c r="I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</row>
    <row r="455" spans="1:40" ht="15" customHeight="1">
      <c r="A455" s="110"/>
      <c r="B455" s="65"/>
      <c r="C455" s="65" t="s">
        <v>1331</v>
      </c>
      <c r="D455" s="145"/>
      <c r="E455" s="48"/>
      <c r="F455" s="167"/>
      <c r="G455" s="106"/>
      <c r="H455" s="23"/>
      <c r="I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</row>
    <row r="456" spans="1:40" ht="15" customHeight="1">
      <c r="A456" s="109"/>
      <c r="B456" s="66" t="s">
        <v>1252</v>
      </c>
      <c r="C456" s="66" t="s">
        <v>1251</v>
      </c>
      <c r="D456" s="141">
        <v>5</v>
      </c>
      <c r="E456" s="96" t="s">
        <v>4</v>
      </c>
      <c r="F456" s="163"/>
      <c r="G456" s="40"/>
      <c r="H456" s="22"/>
      <c r="I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</row>
    <row r="457" spans="1:40" ht="15" customHeight="1">
      <c r="A457" s="110"/>
      <c r="B457" s="65"/>
      <c r="C457" s="65" t="s">
        <v>1330</v>
      </c>
      <c r="D457" s="140"/>
      <c r="E457" s="95"/>
      <c r="F457" s="167"/>
      <c r="G457" s="106"/>
      <c r="H457" s="23"/>
      <c r="I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</row>
    <row r="458" spans="1:40" ht="15" customHeight="1">
      <c r="A458" s="109"/>
      <c r="B458" s="66" t="s">
        <v>1252</v>
      </c>
      <c r="C458" s="66" t="s">
        <v>1251</v>
      </c>
      <c r="D458" s="141">
        <v>2</v>
      </c>
      <c r="E458" s="96" t="s">
        <v>4</v>
      </c>
      <c r="F458" s="163"/>
      <c r="G458" s="105"/>
      <c r="H458" s="22"/>
      <c r="I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</row>
    <row r="459" spans="1:40" ht="15" customHeight="1">
      <c r="A459" s="110"/>
      <c r="B459" s="65"/>
      <c r="C459" s="65" t="s">
        <v>1167</v>
      </c>
      <c r="D459" s="140"/>
      <c r="E459" s="95"/>
      <c r="F459" s="185"/>
      <c r="G459" s="103"/>
      <c r="H459" s="20"/>
      <c r="I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</row>
    <row r="460" spans="1:40" ht="15" customHeight="1">
      <c r="A460" s="109"/>
      <c r="B460" s="66" t="s">
        <v>1167</v>
      </c>
      <c r="C460" s="66" t="s">
        <v>1167</v>
      </c>
      <c r="D460" s="141"/>
      <c r="E460" s="96" t="s">
        <v>1167</v>
      </c>
      <c r="F460" s="170"/>
      <c r="G460" s="105"/>
      <c r="H460" s="22"/>
      <c r="I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</row>
    <row r="461" spans="1:40" ht="15" customHeight="1">
      <c r="A461" s="110"/>
      <c r="B461" s="65"/>
      <c r="C461" s="65" t="s">
        <v>1200</v>
      </c>
      <c r="D461" s="140"/>
      <c r="E461" s="95"/>
      <c r="F461" s="167"/>
      <c r="G461" s="106"/>
      <c r="H461" s="23"/>
      <c r="I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</row>
    <row r="462" spans="1:40" ht="15" customHeight="1">
      <c r="A462" s="109"/>
      <c r="B462" s="66" t="s">
        <v>1199</v>
      </c>
      <c r="C462" s="66" t="s">
        <v>1198</v>
      </c>
      <c r="D462" s="141">
        <v>23</v>
      </c>
      <c r="E462" s="96" t="s">
        <v>1197</v>
      </c>
      <c r="F462" s="163"/>
      <c r="G462" s="105"/>
      <c r="H462" s="22"/>
      <c r="I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</row>
    <row r="463" spans="1:40" ht="15" customHeight="1">
      <c r="A463" s="110"/>
      <c r="B463" s="65"/>
      <c r="C463" s="108"/>
      <c r="D463" s="174"/>
      <c r="E463" s="95"/>
      <c r="F463" s="167"/>
      <c r="G463" s="106"/>
      <c r="H463" s="23"/>
      <c r="I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 ht="15" customHeight="1">
      <c r="A464" s="109"/>
      <c r="B464" s="66"/>
      <c r="C464" s="66"/>
      <c r="D464" s="141"/>
      <c r="E464" s="96"/>
      <c r="F464" s="163"/>
      <c r="G464" s="105"/>
      <c r="H464" s="22"/>
      <c r="I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 ht="15" customHeight="1">
      <c r="A465" s="110"/>
      <c r="B465" s="65"/>
      <c r="C465" s="65"/>
      <c r="D465" s="140"/>
      <c r="E465" s="95"/>
      <c r="F465" s="167"/>
      <c r="G465" s="106"/>
      <c r="H465" s="23"/>
      <c r="I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 ht="15" customHeight="1">
      <c r="A466" s="109"/>
      <c r="B466" s="66"/>
      <c r="C466" s="66"/>
      <c r="D466" s="141"/>
      <c r="E466" s="96"/>
      <c r="F466" s="163"/>
      <c r="G466" s="105"/>
      <c r="H466" s="22"/>
      <c r="I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 ht="15" customHeight="1">
      <c r="A467" s="110"/>
      <c r="B467" s="65"/>
      <c r="C467" s="108"/>
      <c r="D467" s="174"/>
      <c r="E467" s="95"/>
      <c r="F467" s="167"/>
      <c r="G467" s="106"/>
      <c r="H467" s="23"/>
      <c r="I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 ht="15" customHeight="1">
      <c r="A468" s="109"/>
      <c r="B468" s="66"/>
      <c r="C468" s="66"/>
      <c r="D468" s="141"/>
      <c r="E468" s="96"/>
      <c r="F468" s="163"/>
      <c r="G468" s="105"/>
      <c r="H468" s="22"/>
      <c r="I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 ht="15" customHeight="1">
      <c r="A469" s="110"/>
      <c r="B469" s="65"/>
      <c r="C469" s="65"/>
      <c r="D469" s="140"/>
      <c r="E469" s="95"/>
      <c r="F469" s="167"/>
      <c r="G469" s="106"/>
      <c r="H469" s="23"/>
      <c r="I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 ht="15" customHeight="1">
      <c r="A470" s="109"/>
      <c r="B470" s="66"/>
      <c r="C470" s="66"/>
      <c r="D470" s="141"/>
      <c r="E470" s="96"/>
      <c r="F470" s="163"/>
      <c r="G470" s="105"/>
      <c r="H470" s="22"/>
      <c r="I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 ht="15" customHeight="1">
      <c r="A471" s="110"/>
      <c r="B471" s="65"/>
      <c r="C471" s="108"/>
      <c r="D471" s="174"/>
      <c r="E471" s="95"/>
      <c r="F471" s="167"/>
      <c r="G471" s="106"/>
      <c r="H471" s="23"/>
      <c r="I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 ht="15" customHeight="1">
      <c r="A472" s="109"/>
      <c r="B472" s="66"/>
      <c r="C472" s="66"/>
      <c r="D472" s="141"/>
      <c r="E472" s="96"/>
      <c r="F472" s="163"/>
      <c r="G472" s="105"/>
      <c r="H472" s="22"/>
      <c r="I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 ht="15" customHeight="1">
      <c r="A473" s="110"/>
      <c r="B473" s="65"/>
      <c r="C473" s="65"/>
      <c r="D473" s="140"/>
      <c r="E473" s="95"/>
      <c r="F473" s="167"/>
      <c r="G473" s="106"/>
      <c r="H473" s="23"/>
      <c r="I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 ht="15" customHeight="1">
      <c r="A474" s="109"/>
      <c r="B474" s="66"/>
      <c r="C474" s="66"/>
      <c r="D474" s="141"/>
      <c r="E474" s="96"/>
      <c r="F474" s="163"/>
      <c r="G474" s="105"/>
      <c r="H474" s="22"/>
      <c r="I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 ht="15" customHeight="1">
      <c r="A475" s="110"/>
      <c r="B475" s="65"/>
      <c r="C475" s="65"/>
      <c r="D475" s="140"/>
      <c r="E475" s="95"/>
      <c r="F475" s="167"/>
      <c r="G475" s="106"/>
      <c r="H475" s="23"/>
      <c r="I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</row>
    <row r="476" spans="1:40" ht="15" customHeight="1">
      <c r="A476" s="109"/>
      <c r="B476" s="66"/>
      <c r="C476" s="66"/>
      <c r="D476" s="141"/>
      <c r="E476" s="96"/>
      <c r="F476" s="163"/>
      <c r="G476" s="105"/>
      <c r="H476" s="22"/>
      <c r="I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</row>
    <row r="477" spans="1:40" ht="15" customHeight="1">
      <c r="A477" s="110"/>
      <c r="B477" s="65"/>
      <c r="C477" s="65"/>
      <c r="D477" s="140"/>
      <c r="E477" s="95"/>
      <c r="F477" s="167"/>
      <c r="G477" s="106"/>
      <c r="H477" s="23"/>
      <c r="I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</row>
    <row r="478" spans="1:40" ht="15" customHeight="1">
      <c r="A478" s="109"/>
      <c r="B478" s="66"/>
      <c r="C478" s="66"/>
      <c r="D478" s="141"/>
      <c r="E478" s="96"/>
      <c r="F478" s="163"/>
      <c r="G478" s="105"/>
      <c r="H478" s="22"/>
      <c r="I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</row>
    <row r="479" spans="1:40" s="26" customFormat="1" ht="15" customHeight="1">
      <c r="A479" s="31"/>
      <c r="B479" s="62"/>
      <c r="C479" s="122"/>
      <c r="D479" s="140"/>
      <c r="E479" s="32"/>
      <c r="F479" s="206"/>
      <c r="G479" s="47"/>
      <c r="H479" s="46"/>
      <c r="J479" s="17"/>
      <c r="K479" s="17"/>
      <c r="L479" s="17"/>
      <c r="M479" s="17"/>
    </row>
    <row r="480" spans="1:40" s="26" customFormat="1" ht="15" customHeight="1">
      <c r="A480" s="21"/>
      <c r="B480" s="96" t="str">
        <f>A420&amp;" - 計"</f>
        <v>4 - 計</v>
      </c>
      <c r="C480" s="121"/>
      <c r="D480" s="141"/>
      <c r="E480" s="33"/>
      <c r="F480" s="191"/>
      <c r="G480" s="24"/>
      <c r="H480" s="27"/>
      <c r="J480" s="17"/>
      <c r="K480" s="17"/>
      <c r="L480" s="17"/>
      <c r="M480" s="17"/>
    </row>
    <row r="481" spans="1:40" ht="15" customHeight="1">
      <c r="A481" s="110"/>
      <c r="B481" s="65"/>
      <c r="C481" s="65"/>
      <c r="D481" s="140"/>
      <c r="E481" s="115"/>
      <c r="F481" s="162"/>
      <c r="G481" s="106"/>
      <c r="H481" s="20"/>
      <c r="I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 ht="15" customHeight="1">
      <c r="A482" s="114"/>
      <c r="B482" s="113"/>
      <c r="C482" s="113"/>
      <c r="D482" s="142"/>
      <c r="E482" s="112"/>
      <c r="F482" s="186"/>
      <c r="G482" s="100"/>
      <c r="H482" s="99"/>
      <c r="I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 ht="15" customHeight="1">
      <c r="A483" s="111"/>
      <c r="B483" s="108"/>
      <c r="C483" s="108"/>
      <c r="D483" s="140"/>
      <c r="E483" s="95"/>
      <c r="F483" s="162"/>
      <c r="G483" s="103"/>
      <c r="H483" s="20"/>
      <c r="I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 ht="15" customHeight="1">
      <c r="A484" s="116">
        <v>5</v>
      </c>
      <c r="B484" s="66" t="s">
        <v>1483</v>
      </c>
      <c r="C484" s="66"/>
      <c r="D484" s="141"/>
      <c r="E484" s="96"/>
      <c r="F484" s="163"/>
      <c r="G484" s="105"/>
      <c r="H484" s="22"/>
      <c r="I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</row>
    <row r="485" spans="1:40" ht="15" customHeight="1">
      <c r="A485" s="110"/>
      <c r="B485" s="65"/>
      <c r="C485" s="65"/>
      <c r="D485" s="145"/>
      <c r="E485" s="48"/>
      <c r="F485" s="167"/>
      <c r="G485" s="106"/>
      <c r="H485" s="23"/>
      <c r="I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</row>
    <row r="486" spans="1:40" ht="15" customHeight="1">
      <c r="A486" s="109"/>
      <c r="B486" s="66"/>
      <c r="C486" s="66"/>
      <c r="D486" s="141"/>
      <c r="E486" s="96"/>
      <c r="F486" s="163"/>
      <c r="G486" s="40"/>
      <c r="H486" s="22"/>
      <c r="I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</row>
    <row r="487" spans="1:40" ht="15" customHeight="1">
      <c r="A487" s="110"/>
      <c r="B487" s="65" t="s">
        <v>1411</v>
      </c>
      <c r="C487" s="108" t="s">
        <v>1479</v>
      </c>
      <c r="D487" s="140"/>
      <c r="E487" s="95"/>
      <c r="F487" s="167"/>
      <c r="G487" s="106"/>
      <c r="H487" s="23"/>
      <c r="I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 ht="15" customHeight="1">
      <c r="A488" s="109"/>
      <c r="B488" s="49" t="s">
        <v>1461</v>
      </c>
      <c r="C488" s="66" t="s">
        <v>1387</v>
      </c>
      <c r="D488" s="141">
        <v>29</v>
      </c>
      <c r="E488" s="96" t="s">
        <v>1197</v>
      </c>
      <c r="F488" s="163"/>
      <c r="G488" s="105"/>
      <c r="H488" s="22"/>
      <c r="I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 ht="15" customHeight="1">
      <c r="A489" s="110"/>
      <c r="B489" s="65" t="s">
        <v>1411</v>
      </c>
      <c r="C489" s="108" t="s">
        <v>1482</v>
      </c>
      <c r="D489" s="140"/>
      <c r="E489" s="95"/>
      <c r="F489" s="167"/>
      <c r="G489" s="106"/>
      <c r="H489" s="23"/>
      <c r="I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 ht="15" customHeight="1">
      <c r="A490" s="109"/>
      <c r="B490" s="49" t="s">
        <v>1461</v>
      </c>
      <c r="C490" s="66" t="s">
        <v>1387</v>
      </c>
      <c r="D490" s="141">
        <v>1</v>
      </c>
      <c r="E490" s="96" t="s">
        <v>1197</v>
      </c>
      <c r="F490" s="163"/>
      <c r="G490" s="105"/>
      <c r="H490" s="22"/>
      <c r="I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 ht="15" customHeight="1">
      <c r="A491" s="110"/>
      <c r="B491" s="65" t="s">
        <v>1481</v>
      </c>
      <c r="C491" s="108" t="s">
        <v>1480</v>
      </c>
      <c r="D491" s="140"/>
      <c r="E491" s="95"/>
      <c r="F491" s="167"/>
      <c r="G491" s="106"/>
      <c r="H491" s="23"/>
      <c r="I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 ht="15" customHeight="1">
      <c r="A492" s="109"/>
      <c r="B492" s="49" t="s">
        <v>1449</v>
      </c>
      <c r="C492" s="66" t="s">
        <v>1448</v>
      </c>
      <c r="D492" s="141">
        <v>1</v>
      </c>
      <c r="E492" s="96" t="s">
        <v>1197</v>
      </c>
      <c r="F492" s="163"/>
      <c r="G492" s="105"/>
      <c r="H492" s="22"/>
      <c r="I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 ht="15" customHeight="1">
      <c r="A493" s="110"/>
      <c r="B493" s="65" t="s">
        <v>1411</v>
      </c>
      <c r="C493" s="108" t="s">
        <v>1480</v>
      </c>
      <c r="D493" s="140"/>
      <c r="E493" s="95"/>
      <c r="F493" s="167"/>
      <c r="G493" s="106"/>
      <c r="H493" s="23"/>
      <c r="I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 ht="15" customHeight="1">
      <c r="A494" s="109"/>
      <c r="B494" s="49" t="s">
        <v>1449</v>
      </c>
      <c r="C494" s="66" t="s">
        <v>1448</v>
      </c>
      <c r="D494" s="141">
        <v>5</v>
      </c>
      <c r="E494" s="96" t="s">
        <v>1197</v>
      </c>
      <c r="F494" s="163"/>
      <c r="G494" s="105"/>
      <c r="H494" s="22"/>
      <c r="I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 ht="15" customHeight="1">
      <c r="A495" s="110"/>
      <c r="B495" s="65"/>
      <c r="C495" s="108" t="s">
        <v>1167</v>
      </c>
      <c r="D495" s="140"/>
      <c r="E495" s="95"/>
      <c r="F495" s="167"/>
      <c r="G495" s="106"/>
      <c r="H495" s="23"/>
      <c r="I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 ht="15" customHeight="1">
      <c r="A496" s="109"/>
      <c r="B496" s="49" t="s">
        <v>1167</v>
      </c>
      <c r="C496" s="66" t="s">
        <v>1167</v>
      </c>
      <c r="D496" s="141"/>
      <c r="E496" s="96" t="s">
        <v>1167</v>
      </c>
      <c r="F496" s="163"/>
      <c r="G496" s="105"/>
      <c r="H496" s="22"/>
      <c r="I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</row>
    <row r="497" spans="1:40" ht="15" customHeight="1">
      <c r="A497" s="110"/>
      <c r="B497" s="65"/>
      <c r="C497" s="108" t="s">
        <v>1479</v>
      </c>
      <c r="D497" s="140"/>
      <c r="E497" s="95"/>
      <c r="F497" s="167"/>
      <c r="G497" s="106"/>
      <c r="H497" s="23"/>
      <c r="I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</row>
    <row r="498" spans="1:40" ht="15" customHeight="1">
      <c r="A498" s="109"/>
      <c r="B498" s="49" t="s">
        <v>1461</v>
      </c>
      <c r="C498" s="66" t="s">
        <v>1387</v>
      </c>
      <c r="D498" s="141">
        <v>16</v>
      </c>
      <c r="E498" s="96" t="s">
        <v>1197</v>
      </c>
      <c r="F498" s="163"/>
      <c r="G498" s="105"/>
      <c r="H498" s="22"/>
      <c r="I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</row>
    <row r="499" spans="1:40" ht="15" customHeight="1">
      <c r="A499" s="110"/>
      <c r="B499" s="65"/>
      <c r="C499" s="108" t="s">
        <v>1478</v>
      </c>
      <c r="D499" s="140"/>
      <c r="E499" s="95"/>
      <c r="F499" s="167"/>
      <c r="G499" s="106"/>
      <c r="H499" s="23"/>
      <c r="I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</row>
    <row r="500" spans="1:40" ht="15" customHeight="1">
      <c r="A500" s="109"/>
      <c r="B500" s="49" t="s">
        <v>1461</v>
      </c>
      <c r="C500" s="66" t="s">
        <v>1387</v>
      </c>
      <c r="D500" s="141">
        <v>1</v>
      </c>
      <c r="E500" s="96" t="s">
        <v>1197</v>
      </c>
      <c r="F500" s="163"/>
      <c r="G500" s="105"/>
      <c r="H500" s="22"/>
      <c r="I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</row>
    <row r="501" spans="1:40" ht="15" customHeight="1">
      <c r="A501" s="110"/>
      <c r="B501" s="65"/>
      <c r="C501" s="108" t="s">
        <v>1477</v>
      </c>
      <c r="D501" s="140"/>
      <c r="E501" s="95"/>
      <c r="F501" s="167"/>
      <c r="G501" s="106"/>
      <c r="H501" s="23"/>
      <c r="I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</row>
    <row r="502" spans="1:40" ht="15" customHeight="1">
      <c r="A502" s="109"/>
      <c r="B502" s="49" t="s">
        <v>1461</v>
      </c>
      <c r="C502" s="66" t="s">
        <v>1387</v>
      </c>
      <c r="D502" s="141">
        <v>2</v>
      </c>
      <c r="E502" s="96" t="s">
        <v>1197</v>
      </c>
      <c r="F502" s="163"/>
      <c r="G502" s="105"/>
      <c r="H502" s="22"/>
      <c r="I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</row>
    <row r="503" spans="1:40" ht="15" customHeight="1">
      <c r="A503" s="110"/>
      <c r="B503" s="65"/>
      <c r="C503" s="108" t="s">
        <v>1476</v>
      </c>
      <c r="D503" s="140"/>
      <c r="E503" s="95"/>
      <c r="F503" s="167"/>
      <c r="G503" s="106"/>
      <c r="H503" s="23"/>
      <c r="I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</row>
    <row r="504" spans="1:40" ht="15" customHeight="1">
      <c r="A504" s="109"/>
      <c r="B504" s="49" t="s">
        <v>1461</v>
      </c>
      <c r="C504" s="66" t="s">
        <v>1387</v>
      </c>
      <c r="D504" s="141">
        <v>1</v>
      </c>
      <c r="E504" s="96" t="s">
        <v>1197</v>
      </c>
      <c r="F504" s="163"/>
      <c r="G504" s="105"/>
      <c r="H504" s="22"/>
      <c r="I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</row>
    <row r="505" spans="1:40" ht="15" customHeight="1">
      <c r="A505" s="110"/>
      <c r="B505" s="65"/>
      <c r="C505" s="108" t="s">
        <v>1167</v>
      </c>
      <c r="D505" s="140"/>
      <c r="E505" s="95"/>
      <c r="F505" s="167"/>
      <c r="G505" s="106"/>
      <c r="H505" s="23"/>
      <c r="I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</row>
    <row r="506" spans="1:40" ht="15" customHeight="1">
      <c r="A506" s="109"/>
      <c r="B506" s="49" t="s">
        <v>1475</v>
      </c>
      <c r="C506" s="66" t="s">
        <v>1474</v>
      </c>
      <c r="D506" s="141">
        <v>8</v>
      </c>
      <c r="E506" s="96" t="s">
        <v>1219</v>
      </c>
      <c r="F506" s="163"/>
      <c r="G506" s="105"/>
      <c r="H506" s="22"/>
      <c r="I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</row>
    <row r="507" spans="1:40" ht="15" customHeight="1">
      <c r="A507" s="110"/>
      <c r="B507" s="65"/>
      <c r="C507" s="108" t="s">
        <v>1167</v>
      </c>
      <c r="D507" s="140"/>
      <c r="E507" s="95"/>
      <c r="F507" s="167"/>
      <c r="G507" s="106"/>
      <c r="H507" s="23"/>
      <c r="I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</row>
    <row r="508" spans="1:40" ht="15" customHeight="1">
      <c r="A508" s="109"/>
      <c r="B508" s="49" t="s">
        <v>1167</v>
      </c>
      <c r="C508" s="66" t="s">
        <v>1167</v>
      </c>
      <c r="D508" s="141"/>
      <c r="E508" s="96" t="s">
        <v>1167</v>
      </c>
      <c r="F508" s="163"/>
      <c r="G508" s="105"/>
      <c r="H508" s="22"/>
      <c r="I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</row>
    <row r="509" spans="1:40" ht="15" customHeight="1">
      <c r="A509" s="110"/>
      <c r="B509" s="65"/>
      <c r="C509" s="65" t="s">
        <v>1472</v>
      </c>
      <c r="D509" s="140"/>
      <c r="E509" s="95"/>
      <c r="F509" s="167"/>
      <c r="G509" s="106"/>
      <c r="H509" s="23"/>
      <c r="I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</row>
    <row r="510" spans="1:40" ht="15" customHeight="1">
      <c r="A510" s="109"/>
      <c r="B510" s="66" t="s">
        <v>1471</v>
      </c>
      <c r="C510" s="66" t="s">
        <v>1473</v>
      </c>
      <c r="D510" s="141">
        <v>1</v>
      </c>
      <c r="E510" s="96" t="s">
        <v>1219</v>
      </c>
      <c r="F510" s="163"/>
      <c r="G510" s="105"/>
      <c r="H510" s="22"/>
      <c r="I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</row>
    <row r="511" spans="1:40" ht="15" customHeight="1">
      <c r="A511" s="110"/>
      <c r="B511" s="62"/>
      <c r="C511" s="65" t="s">
        <v>1472</v>
      </c>
      <c r="D511" s="140"/>
      <c r="E511" s="95"/>
      <c r="F511" s="167"/>
      <c r="G511" s="106"/>
      <c r="H511" s="23"/>
      <c r="I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</row>
    <row r="512" spans="1:40" ht="15" customHeight="1">
      <c r="A512" s="109"/>
      <c r="B512" s="66" t="s">
        <v>1471</v>
      </c>
      <c r="C512" s="66" t="s">
        <v>1470</v>
      </c>
      <c r="D512" s="141">
        <v>1</v>
      </c>
      <c r="E512" s="96" t="s">
        <v>1219</v>
      </c>
      <c r="F512" s="163"/>
      <c r="G512" s="24"/>
      <c r="H512" s="22"/>
      <c r="I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</row>
    <row r="513" spans="1:40" ht="15" customHeight="1">
      <c r="A513" s="110"/>
      <c r="B513" s="65"/>
      <c r="C513" s="65" t="s">
        <v>1167</v>
      </c>
      <c r="D513" s="140"/>
      <c r="E513" s="115"/>
      <c r="F513" s="162"/>
      <c r="G513" s="106"/>
      <c r="H513" s="20"/>
      <c r="I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</row>
    <row r="514" spans="1:40" ht="15" customHeight="1">
      <c r="A514" s="114"/>
      <c r="B514" s="113" t="s">
        <v>1167</v>
      </c>
      <c r="C514" s="113" t="s">
        <v>1167</v>
      </c>
      <c r="D514" s="142"/>
      <c r="E514" s="112" t="s">
        <v>1167</v>
      </c>
      <c r="F514" s="186"/>
      <c r="G514" s="100"/>
      <c r="H514" s="99"/>
      <c r="I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</row>
    <row r="515" spans="1:40" ht="15" customHeight="1">
      <c r="A515" s="111"/>
      <c r="B515" s="108"/>
      <c r="C515" s="108" t="s">
        <v>1453</v>
      </c>
      <c r="D515" s="140"/>
      <c r="E515" s="95"/>
      <c r="F515" s="162"/>
      <c r="G515" s="103"/>
      <c r="H515" s="20"/>
      <c r="I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</row>
    <row r="516" spans="1:40" ht="15" customHeight="1">
      <c r="A516" s="116"/>
      <c r="B516" s="66" t="s">
        <v>1209</v>
      </c>
      <c r="C516" s="66" t="s">
        <v>1333</v>
      </c>
      <c r="D516" s="141">
        <v>236</v>
      </c>
      <c r="E516" s="96" t="s">
        <v>4</v>
      </c>
      <c r="F516" s="163"/>
      <c r="G516" s="105"/>
      <c r="H516" s="22"/>
      <c r="I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</row>
    <row r="517" spans="1:40" ht="15" customHeight="1">
      <c r="A517" s="110"/>
      <c r="B517" s="65"/>
      <c r="C517" s="65" t="s">
        <v>1452</v>
      </c>
      <c r="D517" s="145"/>
      <c r="E517" s="48"/>
      <c r="F517" s="167"/>
      <c r="G517" s="106"/>
      <c r="H517" s="23"/>
      <c r="I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</row>
    <row r="518" spans="1:40" ht="15" customHeight="1">
      <c r="A518" s="109"/>
      <c r="B518" s="66" t="s">
        <v>1209</v>
      </c>
      <c r="C518" s="66" t="s">
        <v>1181</v>
      </c>
      <c r="D518" s="141">
        <v>22</v>
      </c>
      <c r="E518" s="96" t="s">
        <v>4</v>
      </c>
      <c r="F518" s="163"/>
      <c r="G518" s="40"/>
      <c r="H518" s="22"/>
      <c r="I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</row>
    <row r="519" spans="1:40" ht="15" customHeight="1">
      <c r="A519" s="110"/>
      <c r="B519" s="65"/>
      <c r="C519" s="108" t="s">
        <v>1452</v>
      </c>
      <c r="D519" s="140"/>
      <c r="E519" s="95"/>
      <c r="F519" s="167"/>
      <c r="G519" s="106"/>
      <c r="H519" s="23"/>
      <c r="I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</row>
    <row r="520" spans="1:40" ht="15" customHeight="1">
      <c r="A520" s="109"/>
      <c r="B520" s="49" t="s">
        <v>1209</v>
      </c>
      <c r="C520" s="66" t="s">
        <v>1430</v>
      </c>
      <c r="D520" s="141">
        <v>161</v>
      </c>
      <c r="E520" s="96" t="s">
        <v>4</v>
      </c>
      <c r="F520" s="163"/>
      <c r="G520" s="105"/>
      <c r="H520" s="22"/>
      <c r="I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</row>
    <row r="521" spans="1:40" ht="15" customHeight="1">
      <c r="A521" s="110"/>
      <c r="B521" s="65"/>
      <c r="C521" s="108" t="s">
        <v>1469</v>
      </c>
      <c r="D521" s="140"/>
      <c r="E521" s="95"/>
      <c r="F521" s="167"/>
      <c r="G521" s="106"/>
      <c r="H521" s="23"/>
      <c r="I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</row>
    <row r="522" spans="1:40" ht="15" customHeight="1">
      <c r="A522" s="109"/>
      <c r="B522" s="49" t="s">
        <v>1209</v>
      </c>
      <c r="C522" s="66" t="s">
        <v>1333</v>
      </c>
      <c r="D522" s="141">
        <v>10</v>
      </c>
      <c r="E522" s="96" t="s">
        <v>4</v>
      </c>
      <c r="F522" s="163"/>
      <c r="G522" s="105"/>
      <c r="H522" s="22"/>
      <c r="I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</row>
    <row r="523" spans="1:40" ht="15" customHeight="1">
      <c r="A523" s="110"/>
      <c r="B523" s="65"/>
      <c r="C523" s="108" t="s">
        <v>1468</v>
      </c>
      <c r="D523" s="140"/>
      <c r="E523" s="95"/>
      <c r="F523" s="167"/>
      <c r="G523" s="106"/>
      <c r="H523" s="23"/>
      <c r="I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</row>
    <row r="524" spans="1:40" ht="15" customHeight="1">
      <c r="A524" s="109"/>
      <c r="B524" s="49" t="s">
        <v>1209</v>
      </c>
      <c r="C524" s="66" t="s">
        <v>1430</v>
      </c>
      <c r="D524" s="141">
        <v>4</v>
      </c>
      <c r="E524" s="96" t="s">
        <v>4</v>
      </c>
      <c r="F524" s="163"/>
      <c r="G524" s="105"/>
      <c r="H524" s="22"/>
      <c r="I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</row>
    <row r="525" spans="1:40" ht="15" customHeight="1">
      <c r="A525" s="110"/>
      <c r="B525" s="65"/>
      <c r="C525" s="108" t="s">
        <v>1167</v>
      </c>
      <c r="D525" s="140"/>
      <c r="E525" s="95"/>
      <c r="F525" s="167"/>
      <c r="G525" s="106"/>
      <c r="H525" s="23"/>
      <c r="I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</row>
    <row r="526" spans="1:40" ht="15" customHeight="1">
      <c r="A526" s="109"/>
      <c r="B526" s="49" t="s">
        <v>1167</v>
      </c>
      <c r="C526" s="66" t="s">
        <v>1167</v>
      </c>
      <c r="D526" s="141"/>
      <c r="E526" s="96" t="s">
        <v>1167</v>
      </c>
      <c r="F526" s="163"/>
      <c r="G526" s="105"/>
      <c r="H526" s="22"/>
      <c r="I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</row>
    <row r="527" spans="1:40" ht="15" customHeight="1">
      <c r="A527" s="110"/>
      <c r="B527" s="65"/>
      <c r="C527" s="108" t="s">
        <v>1331</v>
      </c>
      <c r="D527" s="140"/>
      <c r="E527" s="95"/>
      <c r="F527" s="167"/>
      <c r="G527" s="106"/>
      <c r="H527" s="23"/>
      <c r="I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</row>
    <row r="528" spans="1:40" ht="15" customHeight="1">
      <c r="A528" s="109"/>
      <c r="B528" s="49" t="s">
        <v>1252</v>
      </c>
      <c r="C528" s="66" t="s">
        <v>1251</v>
      </c>
      <c r="D528" s="141">
        <v>1</v>
      </c>
      <c r="E528" s="96" t="s">
        <v>4</v>
      </c>
      <c r="F528" s="163"/>
      <c r="G528" s="105"/>
      <c r="H528" s="22"/>
      <c r="I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</row>
    <row r="529" spans="1:40" ht="15" customHeight="1">
      <c r="A529" s="110"/>
      <c r="B529" s="65"/>
      <c r="C529" s="108" t="s">
        <v>1330</v>
      </c>
      <c r="D529" s="140"/>
      <c r="E529" s="95"/>
      <c r="F529" s="167"/>
      <c r="G529" s="106"/>
      <c r="H529" s="23"/>
      <c r="I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</row>
    <row r="530" spans="1:40" ht="15" customHeight="1">
      <c r="A530" s="109"/>
      <c r="B530" s="49" t="s">
        <v>1252</v>
      </c>
      <c r="C530" s="66" t="s">
        <v>1251</v>
      </c>
      <c r="D530" s="141">
        <v>161</v>
      </c>
      <c r="E530" s="96" t="s">
        <v>4</v>
      </c>
      <c r="F530" s="163"/>
      <c r="G530" s="105"/>
      <c r="H530" s="22"/>
      <c r="I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</row>
    <row r="531" spans="1:40" ht="15" customHeight="1">
      <c r="A531" s="110"/>
      <c r="B531" s="65"/>
      <c r="C531" s="108" t="s">
        <v>1253</v>
      </c>
      <c r="D531" s="140"/>
      <c r="E531" s="95"/>
      <c r="F531" s="167"/>
      <c r="G531" s="106"/>
      <c r="H531" s="23"/>
      <c r="I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</row>
    <row r="532" spans="1:40" ht="15" customHeight="1">
      <c r="A532" s="109"/>
      <c r="B532" s="49" t="s">
        <v>1252</v>
      </c>
      <c r="C532" s="66" t="s">
        <v>1251</v>
      </c>
      <c r="D532" s="141">
        <v>3</v>
      </c>
      <c r="E532" s="96" t="s">
        <v>4</v>
      </c>
      <c r="F532" s="163"/>
      <c r="G532" s="105"/>
      <c r="H532" s="22"/>
      <c r="I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</row>
    <row r="533" spans="1:40" ht="15" customHeight="1">
      <c r="A533" s="110"/>
      <c r="B533" s="65"/>
      <c r="C533" s="108" t="s">
        <v>1167</v>
      </c>
      <c r="D533" s="140"/>
      <c r="E533" s="95"/>
      <c r="F533" s="167"/>
      <c r="G533" s="106"/>
      <c r="H533" s="23"/>
      <c r="I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</row>
    <row r="534" spans="1:40" ht="15" customHeight="1">
      <c r="A534" s="109"/>
      <c r="B534" s="49" t="s">
        <v>1167</v>
      </c>
      <c r="C534" s="66" t="s">
        <v>1167</v>
      </c>
      <c r="D534" s="141"/>
      <c r="E534" s="96" t="s">
        <v>1167</v>
      </c>
      <c r="F534" s="163"/>
      <c r="G534" s="105"/>
      <c r="H534" s="22"/>
      <c r="I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</row>
    <row r="535" spans="1:40" ht="15" customHeight="1">
      <c r="A535" s="110"/>
      <c r="B535" s="65"/>
      <c r="C535" s="108" t="s">
        <v>1467</v>
      </c>
      <c r="D535" s="140"/>
      <c r="E535" s="95"/>
      <c r="F535" s="167"/>
      <c r="G535" s="106"/>
      <c r="H535" s="23"/>
      <c r="I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</row>
    <row r="536" spans="1:40" ht="15" customHeight="1">
      <c r="A536" s="109"/>
      <c r="B536" s="49" t="s">
        <v>1466</v>
      </c>
      <c r="C536" s="66" t="s">
        <v>1465</v>
      </c>
      <c r="D536" s="141">
        <v>3</v>
      </c>
      <c r="E536" s="96" t="s">
        <v>4</v>
      </c>
      <c r="F536" s="163"/>
      <c r="G536" s="105"/>
      <c r="H536" s="22"/>
      <c r="I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</row>
    <row r="537" spans="1:40" ht="15" customHeight="1">
      <c r="A537" s="110"/>
      <c r="B537" s="65"/>
      <c r="C537" s="108" t="s">
        <v>1167</v>
      </c>
      <c r="D537" s="140"/>
      <c r="E537" s="95"/>
      <c r="F537" s="167"/>
      <c r="G537" s="106"/>
      <c r="H537" s="23"/>
      <c r="I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</row>
    <row r="538" spans="1:40" ht="15" customHeight="1">
      <c r="A538" s="109"/>
      <c r="B538" s="49" t="s">
        <v>1167</v>
      </c>
      <c r="C538" s="66" t="s">
        <v>1167</v>
      </c>
      <c r="D538" s="141"/>
      <c r="E538" s="96" t="s">
        <v>1167</v>
      </c>
      <c r="F538" s="163"/>
      <c r="G538" s="105"/>
      <c r="H538" s="22"/>
      <c r="I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</row>
    <row r="539" spans="1:40" ht="15" customHeight="1">
      <c r="A539" s="110"/>
      <c r="B539" s="65"/>
      <c r="C539" s="108" t="s">
        <v>1367</v>
      </c>
      <c r="D539" s="140"/>
      <c r="E539" s="95"/>
      <c r="F539" s="167"/>
      <c r="G539" s="106"/>
      <c r="H539" s="23"/>
      <c r="I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</row>
    <row r="540" spans="1:40" ht="15" customHeight="1">
      <c r="A540" s="109"/>
      <c r="B540" s="49" t="s">
        <v>1366</v>
      </c>
      <c r="C540" s="66" t="s">
        <v>1198</v>
      </c>
      <c r="D540" s="141">
        <v>57</v>
      </c>
      <c r="E540" s="96" t="s">
        <v>1197</v>
      </c>
      <c r="F540" s="163"/>
      <c r="G540" s="105"/>
      <c r="H540" s="22"/>
      <c r="I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</row>
    <row r="541" spans="1:40" ht="15" customHeight="1">
      <c r="A541" s="110"/>
      <c r="B541" s="65"/>
      <c r="C541" s="65" t="s">
        <v>1380</v>
      </c>
      <c r="D541" s="140"/>
      <c r="E541" s="95"/>
      <c r="F541" s="167"/>
      <c r="G541" s="106"/>
      <c r="H541" s="23"/>
      <c r="I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</row>
    <row r="542" spans="1:40" ht="15" customHeight="1">
      <c r="A542" s="109"/>
      <c r="B542" s="66" t="s">
        <v>1366</v>
      </c>
      <c r="C542" s="66" t="s">
        <v>1198</v>
      </c>
      <c r="D542" s="141">
        <v>1</v>
      </c>
      <c r="E542" s="96" t="s">
        <v>1197</v>
      </c>
      <c r="F542" s="163"/>
      <c r="G542" s="105"/>
      <c r="H542" s="22"/>
      <c r="I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</row>
    <row r="543" spans="1:40" ht="15" customHeight="1">
      <c r="A543" s="110"/>
      <c r="B543" s="62"/>
      <c r="C543" s="65" t="s">
        <v>1200</v>
      </c>
      <c r="D543" s="140"/>
      <c r="E543" s="95"/>
      <c r="F543" s="167"/>
      <c r="G543" s="106"/>
      <c r="H543" s="23"/>
      <c r="I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</row>
    <row r="544" spans="1:40" ht="15" customHeight="1">
      <c r="A544" s="109"/>
      <c r="B544" s="66" t="s">
        <v>1199</v>
      </c>
      <c r="C544" s="66" t="s">
        <v>1198</v>
      </c>
      <c r="D544" s="141">
        <v>20</v>
      </c>
      <c r="E544" s="96" t="s">
        <v>1197</v>
      </c>
      <c r="F544" s="163"/>
      <c r="G544" s="24"/>
      <c r="H544" s="22"/>
      <c r="I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</row>
    <row r="545" spans="1:40" ht="15" customHeight="1">
      <c r="A545" s="110"/>
      <c r="B545" s="65"/>
      <c r="C545" s="65" t="s">
        <v>1167</v>
      </c>
      <c r="D545" s="140"/>
      <c r="E545" s="115"/>
      <c r="F545" s="162"/>
      <c r="G545" s="106"/>
      <c r="H545" s="20"/>
      <c r="I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</row>
    <row r="546" spans="1:40" ht="15" customHeight="1">
      <c r="A546" s="114"/>
      <c r="B546" s="113" t="s">
        <v>1167</v>
      </c>
      <c r="C546" s="113" t="s">
        <v>1167</v>
      </c>
      <c r="D546" s="142"/>
      <c r="E546" s="112" t="s">
        <v>1167</v>
      </c>
      <c r="F546" s="186"/>
      <c r="G546" s="100"/>
      <c r="H546" s="99"/>
      <c r="I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</row>
    <row r="547" spans="1:40" ht="15" customHeight="1">
      <c r="A547" s="111"/>
      <c r="B547" s="108"/>
      <c r="C547" s="108" t="s">
        <v>1167</v>
      </c>
      <c r="D547" s="140"/>
      <c r="E547" s="95"/>
      <c r="F547" s="162"/>
      <c r="G547" s="103"/>
      <c r="H547" s="20"/>
      <c r="I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</row>
    <row r="548" spans="1:40" ht="15" customHeight="1">
      <c r="A548" s="116"/>
      <c r="B548" s="66" t="s">
        <v>1167</v>
      </c>
      <c r="C548" s="66" t="s">
        <v>1167</v>
      </c>
      <c r="D548" s="141"/>
      <c r="E548" s="96" t="s">
        <v>1167</v>
      </c>
      <c r="F548" s="163"/>
      <c r="G548" s="105"/>
      <c r="H548" s="22"/>
      <c r="I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</row>
    <row r="549" spans="1:40" ht="15" customHeight="1">
      <c r="A549" s="110"/>
      <c r="B549" s="65"/>
      <c r="C549" s="65" t="s">
        <v>1167</v>
      </c>
      <c r="D549" s="145"/>
      <c r="E549" s="48"/>
      <c r="F549" s="167"/>
      <c r="G549" s="106"/>
      <c r="H549" s="23"/>
      <c r="I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</row>
    <row r="550" spans="1:40" ht="15" customHeight="1">
      <c r="A550" s="109"/>
      <c r="B550" s="66" t="s">
        <v>1167</v>
      </c>
      <c r="C550" s="66" t="s">
        <v>1167</v>
      </c>
      <c r="D550" s="141"/>
      <c r="E550" s="96" t="s">
        <v>1167</v>
      </c>
      <c r="F550" s="163"/>
      <c r="G550" s="40"/>
      <c r="H550" s="22"/>
      <c r="I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</row>
    <row r="551" spans="1:40" ht="15" customHeight="1">
      <c r="A551" s="110"/>
      <c r="B551" s="65"/>
      <c r="C551" s="108"/>
      <c r="D551" s="140"/>
      <c r="E551" s="95"/>
      <c r="F551" s="167"/>
      <c r="G551" s="106"/>
      <c r="H551" s="23"/>
      <c r="I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</row>
    <row r="552" spans="1:40" ht="15" customHeight="1">
      <c r="A552" s="109"/>
      <c r="B552" s="49"/>
      <c r="C552" s="66"/>
      <c r="D552" s="141"/>
      <c r="E552" s="96"/>
      <c r="F552" s="163"/>
      <c r="G552" s="105"/>
      <c r="H552" s="22"/>
      <c r="I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</row>
    <row r="553" spans="1:40" ht="15" customHeight="1">
      <c r="A553" s="110"/>
      <c r="B553" s="65"/>
      <c r="C553" s="108"/>
      <c r="D553" s="140"/>
      <c r="E553" s="95"/>
      <c r="F553" s="167"/>
      <c r="G553" s="106"/>
      <c r="H553" s="23"/>
      <c r="I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</row>
    <row r="554" spans="1:40" ht="15" customHeight="1">
      <c r="A554" s="109"/>
      <c r="B554" s="49"/>
      <c r="C554" s="66"/>
      <c r="D554" s="141"/>
      <c r="E554" s="96"/>
      <c r="F554" s="163"/>
      <c r="G554" s="105"/>
      <c r="H554" s="22"/>
      <c r="I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</row>
    <row r="555" spans="1:40" ht="15" customHeight="1">
      <c r="A555" s="110"/>
      <c r="B555" s="65"/>
      <c r="C555" s="108"/>
      <c r="D555" s="140"/>
      <c r="E555" s="95"/>
      <c r="F555" s="167"/>
      <c r="G555" s="106"/>
      <c r="H555" s="23"/>
      <c r="I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</row>
    <row r="556" spans="1:40" ht="15" customHeight="1">
      <c r="A556" s="109"/>
      <c r="B556" s="49"/>
      <c r="C556" s="66"/>
      <c r="D556" s="141"/>
      <c r="E556" s="96"/>
      <c r="F556" s="163"/>
      <c r="G556" s="105"/>
      <c r="H556" s="22"/>
      <c r="I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</row>
    <row r="557" spans="1:40" ht="15" customHeight="1">
      <c r="A557" s="110"/>
      <c r="B557" s="65"/>
      <c r="C557" s="108"/>
      <c r="D557" s="140"/>
      <c r="E557" s="95"/>
      <c r="F557" s="167"/>
      <c r="G557" s="106"/>
      <c r="H557" s="23"/>
      <c r="I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</row>
    <row r="558" spans="1:40" ht="15" customHeight="1">
      <c r="A558" s="109"/>
      <c r="B558" s="49"/>
      <c r="C558" s="66"/>
      <c r="D558" s="141"/>
      <c r="E558" s="96"/>
      <c r="F558" s="163"/>
      <c r="G558" s="105"/>
      <c r="H558" s="22"/>
      <c r="I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</row>
    <row r="559" spans="1:40" ht="15" customHeight="1">
      <c r="A559" s="110"/>
      <c r="B559" s="65"/>
      <c r="C559" s="108"/>
      <c r="D559" s="140"/>
      <c r="E559" s="95"/>
      <c r="F559" s="167"/>
      <c r="G559" s="106"/>
      <c r="H559" s="23"/>
      <c r="I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</row>
    <row r="560" spans="1:40" ht="15" customHeight="1">
      <c r="A560" s="109"/>
      <c r="B560" s="49"/>
      <c r="C560" s="66"/>
      <c r="D560" s="141"/>
      <c r="E560" s="96"/>
      <c r="F560" s="163"/>
      <c r="G560" s="105"/>
      <c r="H560" s="22"/>
      <c r="I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</row>
    <row r="561" spans="1:40" ht="15" customHeight="1">
      <c r="A561" s="110"/>
      <c r="B561" s="65"/>
      <c r="C561" s="108"/>
      <c r="D561" s="140"/>
      <c r="E561" s="95"/>
      <c r="F561" s="167"/>
      <c r="G561" s="106"/>
      <c r="H561" s="23"/>
      <c r="I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</row>
    <row r="562" spans="1:40" ht="15" customHeight="1">
      <c r="A562" s="109"/>
      <c r="B562" s="49"/>
      <c r="C562" s="66"/>
      <c r="D562" s="141"/>
      <c r="E562" s="96"/>
      <c r="F562" s="163"/>
      <c r="G562" s="105"/>
      <c r="H562" s="22"/>
      <c r="I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</row>
    <row r="563" spans="1:40" ht="15" customHeight="1">
      <c r="A563" s="110"/>
      <c r="B563" s="65"/>
      <c r="C563" s="108"/>
      <c r="D563" s="140"/>
      <c r="E563" s="95"/>
      <c r="F563" s="167"/>
      <c r="G563" s="106"/>
      <c r="H563" s="23"/>
      <c r="I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</row>
    <row r="564" spans="1:40" ht="15" customHeight="1">
      <c r="A564" s="109"/>
      <c r="B564" s="49"/>
      <c r="C564" s="66"/>
      <c r="D564" s="141"/>
      <c r="E564" s="96"/>
      <c r="F564" s="163"/>
      <c r="G564" s="105"/>
      <c r="H564" s="22"/>
      <c r="I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</row>
    <row r="565" spans="1:40" ht="15" customHeight="1">
      <c r="A565" s="110"/>
      <c r="B565" s="65"/>
      <c r="C565" s="108"/>
      <c r="D565" s="140"/>
      <c r="E565" s="95"/>
      <c r="F565" s="167"/>
      <c r="G565" s="106"/>
      <c r="H565" s="23"/>
      <c r="I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</row>
    <row r="566" spans="1:40" ht="15" customHeight="1">
      <c r="A566" s="109"/>
      <c r="B566" s="49"/>
      <c r="C566" s="66"/>
      <c r="D566" s="141"/>
      <c r="E566" s="96"/>
      <c r="F566" s="163"/>
      <c r="G566" s="105"/>
      <c r="H566" s="22"/>
      <c r="I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</row>
    <row r="567" spans="1:40" ht="15" customHeight="1">
      <c r="A567" s="110"/>
      <c r="B567" s="65"/>
      <c r="C567" s="108"/>
      <c r="D567" s="140"/>
      <c r="E567" s="95"/>
      <c r="F567" s="167"/>
      <c r="G567" s="106"/>
      <c r="H567" s="23"/>
      <c r="I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</row>
    <row r="568" spans="1:40" ht="15" customHeight="1">
      <c r="A568" s="109"/>
      <c r="B568" s="49"/>
      <c r="C568" s="66"/>
      <c r="D568" s="141"/>
      <c r="E568" s="96"/>
      <c r="F568" s="163"/>
      <c r="G568" s="105"/>
      <c r="H568" s="22"/>
      <c r="I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</row>
    <row r="569" spans="1:40" ht="15" customHeight="1">
      <c r="A569" s="110"/>
      <c r="B569" s="65"/>
      <c r="C569" s="108"/>
      <c r="D569" s="140"/>
      <c r="E569" s="95"/>
      <c r="F569" s="167"/>
      <c r="G569" s="106"/>
      <c r="H569" s="23"/>
      <c r="I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</row>
    <row r="570" spans="1:40" ht="15" customHeight="1">
      <c r="A570" s="109"/>
      <c r="B570" s="49"/>
      <c r="C570" s="66"/>
      <c r="D570" s="141"/>
      <c r="E570" s="96"/>
      <c r="F570" s="163"/>
      <c r="G570" s="105"/>
      <c r="H570" s="22"/>
      <c r="I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</row>
    <row r="571" spans="1:40" ht="15" customHeight="1">
      <c r="A571" s="110"/>
      <c r="B571" s="65"/>
      <c r="C571" s="108"/>
      <c r="D571" s="140"/>
      <c r="E571" s="95"/>
      <c r="F571" s="167"/>
      <c r="G571" s="106"/>
      <c r="H571" s="23"/>
      <c r="I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</row>
    <row r="572" spans="1:40" ht="15" customHeight="1">
      <c r="A572" s="109"/>
      <c r="B572" s="49"/>
      <c r="C572" s="66"/>
      <c r="D572" s="141"/>
      <c r="E572" s="96"/>
      <c r="F572" s="163"/>
      <c r="G572" s="105"/>
      <c r="H572" s="22"/>
      <c r="I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</row>
    <row r="573" spans="1:40" ht="15" customHeight="1">
      <c r="A573" s="110"/>
      <c r="B573" s="65"/>
      <c r="C573" s="65"/>
      <c r="D573" s="140"/>
      <c r="E573" s="95"/>
      <c r="F573" s="167"/>
      <c r="G573" s="106"/>
      <c r="H573" s="23"/>
      <c r="I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</row>
    <row r="574" spans="1:40" ht="15" customHeight="1">
      <c r="A574" s="109"/>
      <c r="B574" s="66"/>
      <c r="C574" s="66"/>
      <c r="D574" s="141"/>
      <c r="E574" s="96"/>
      <c r="F574" s="163"/>
      <c r="G574" s="105"/>
      <c r="H574" s="22"/>
      <c r="I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</row>
    <row r="575" spans="1:40" ht="15" customHeight="1">
      <c r="A575" s="110"/>
      <c r="B575" s="62"/>
      <c r="C575" s="65"/>
      <c r="D575" s="140"/>
      <c r="E575" s="95"/>
      <c r="F575" s="167"/>
      <c r="G575" s="106"/>
      <c r="H575" s="23"/>
      <c r="I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</row>
    <row r="576" spans="1:40" ht="15" customHeight="1">
      <c r="A576" s="109"/>
      <c r="B576" s="96" t="str">
        <f>A484&amp;" - 計"</f>
        <v>5 - 計</v>
      </c>
      <c r="C576" s="66"/>
      <c r="D576" s="141"/>
      <c r="E576" s="96"/>
      <c r="F576" s="163"/>
      <c r="G576" s="24"/>
      <c r="H576" s="22"/>
      <c r="I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</row>
    <row r="577" spans="1:40" ht="15" customHeight="1">
      <c r="A577" s="110"/>
      <c r="B577" s="65"/>
      <c r="C577" s="65"/>
      <c r="D577" s="140"/>
      <c r="E577" s="115"/>
      <c r="F577" s="162"/>
      <c r="G577" s="106"/>
      <c r="H577" s="20"/>
      <c r="I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</row>
    <row r="578" spans="1:40" ht="15" customHeight="1">
      <c r="A578" s="114"/>
      <c r="B578" s="113"/>
      <c r="C578" s="113"/>
      <c r="D578" s="142"/>
      <c r="E578" s="112"/>
      <c r="F578" s="186"/>
      <c r="G578" s="100"/>
      <c r="H578" s="99"/>
      <c r="I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</row>
    <row r="579" spans="1:40" ht="15" customHeight="1">
      <c r="A579" s="111"/>
      <c r="B579" s="108"/>
      <c r="C579" s="108"/>
      <c r="D579" s="140"/>
      <c r="E579" s="95"/>
      <c r="F579" s="162"/>
      <c r="G579" s="103"/>
      <c r="H579" s="20"/>
      <c r="I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</row>
    <row r="580" spans="1:40" ht="15" customHeight="1">
      <c r="A580" s="109">
        <v>6</v>
      </c>
      <c r="B580" s="66" t="s">
        <v>1464</v>
      </c>
      <c r="C580" s="66"/>
      <c r="D580" s="141"/>
      <c r="E580" s="96"/>
      <c r="F580" s="163"/>
      <c r="G580" s="105"/>
      <c r="H580" s="22"/>
      <c r="I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</row>
    <row r="581" spans="1:40" ht="15" customHeight="1">
      <c r="A581" s="110"/>
      <c r="B581" s="65"/>
      <c r="C581" s="65"/>
      <c r="D581" s="145"/>
      <c r="E581" s="48"/>
      <c r="F581" s="167"/>
      <c r="G581" s="106"/>
      <c r="H581" s="23"/>
      <c r="I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</row>
    <row r="582" spans="1:40" ht="15" customHeight="1">
      <c r="A582" s="109"/>
      <c r="B582" s="66"/>
      <c r="C582" s="66"/>
      <c r="D582" s="141"/>
      <c r="E582" s="96"/>
      <c r="F582" s="163"/>
      <c r="G582" s="40"/>
      <c r="H582" s="22"/>
      <c r="I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</row>
    <row r="583" spans="1:40" ht="15" customHeight="1">
      <c r="A583" s="110"/>
      <c r="B583" s="65"/>
      <c r="C583" s="108" t="s">
        <v>1463</v>
      </c>
      <c r="D583" s="140"/>
      <c r="E583" s="95"/>
      <c r="F583" s="167"/>
      <c r="G583" s="106"/>
      <c r="H583" s="23"/>
      <c r="I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</row>
    <row r="584" spans="1:40" ht="15" customHeight="1">
      <c r="A584" s="109"/>
      <c r="B584" s="49" t="s">
        <v>1461</v>
      </c>
      <c r="C584" s="66" t="s">
        <v>1458</v>
      </c>
      <c r="D584" s="141">
        <v>5</v>
      </c>
      <c r="E584" s="96" t="s">
        <v>1197</v>
      </c>
      <c r="F584" s="163"/>
      <c r="G584" s="105"/>
      <c r="H584" s="22"/>
      <c r="I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</row>
    <row r="585" spans="1:40" ht="15" customHeight="1">
      <c r="A585" s="110"/>
      <c r="B585" s="65"/>
      <c r="C585" s="65" t="s">
        <v>1462</v>
      </c>
      <c r="D585" s="140"/>
      <c r="E585" s="95"/>
      <c r="F585" s="167"/>
      <c r="G585" s="106"/>
      <c r="H585" s="23"/>
      <c r="I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</row>
    <row r="586" spans="1:40" ht="15" customHeight="1">
      <c r="A586" s="109"/>
      <c r="B586" s="66" t="s">
        <v>1461</v>
      </c>
      <c r="C586" s="66" t="s">
        <v>1458</v>
      </c>
      <c r="D586" s="141">
        <v>1</v>
      </c>
      <c r="E586" s="96" t="s">
        <v>1197</v>
      </c>
      <c r="F586" s="163"/>
      <c r="G586" s="105"/>
      <c r="H586" s="22"/>
      <c r="I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</row>
    <row r="587" spans="1:40" ht="15" customHeight="1">
      <c r="A587" s="110"/>
      <c r="B587" s="65"/>
      <c r="C587" s="108" t="s">
        <v>1460</v>
      </c>
      <c r="D587" s="140"/>
      <c r="E587" s="95"/>
      <c r="F587" s="167"/>
      <c r="G587" s="106"/>
      <c r="H587" s="23"/>
      <c r="I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</row>
    <row r="588" spans="1:40" ht="15" customHeight="1">
      <c r="A588" s="109"/>
      <c r="B588" s="49" t="s">
        <v>1459</v>
      </c>
      <c r="C588" s="66" t="s">
        <v>1458</v>
      </c>
      <c r="D588" s="141">
        <v>2</v>
      </c>
      <c r="E588" s="96" t="s">
        <v>1197</v>
      </c>
      <c r="F588" s="163"/>
      <c r="G588" s="105"/>
      <c r="H588" s="22"/>
      <c r="I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</row>
    <row r="589" spans="1:40" ht="15" customHeight="1">
      <c r="A589" s="110"/>
      <c r="B589" s="65"/>
      <c r="C589" s="108" t="s">
        <v>1167</v>
      </c>
      <c r="D589" s="140"/>
      <c r="E589" s="95"/>
      <c r="F589" s="167"/>
      <c r="G589" s="106"/>
      <c r="H589" s="23"/>
      <c r="I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</row>
    <row r="590" spans="1:40" ht="15" customHeight="1">
      <c r="A590" s="109"/>
      <c r="B590" s="49" t="s">
        <v>1167</v>
      </c>
      <c r="C590" s="66" t="s">
        <v>1167</v>
      </c>
      <c r="D590" s="141"/>
      <c r="E590" s="96" t="s">
        <v>1167</v>
      </c>
      <c r="F590" s="163"/>
      <c r="G590" s="105"/>
      <c r="H590" s="22"/>
      <c r="I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</row>
    <row r="591" spans="1:40" ht="15" customHeight="1">
      <c r="A591" s="110"/>
      <c r="B591" s="65"/>
      <c r="C591" s="108" t="s">
        <v>1167</v>
      </c>
      <c r="D591" s="140"/>
      <c r="E591" s="95"/>
      <c r="F591" s="167"/>
      <c r="G591" s="106"/>
      <c r="H591" s="23"/>
      <c r="I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</row>
    <row r="592" spans="1:40" ht="15" customHeight="1">
      <c r="A592" s="109"/>
      <c r="B592" s="49" t="s">
        <v>1457</v>
      </c>
      <c r="C592" s="66" t="s">
        <v>1456</v>
      </c>
      <c r="D592" s="141">
        <v>1</v>
      </c>
      <c r="E592" s="96" t="s">
        <v>1219</v>
      </c>
      <c r="F592" s="163"/>
      <c r="G592" s="105"/>
      <c r="H592" s="22"/>
      <c r="I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</row>
    <row r="593" spans="1:40" ht="15" customHeight="1">
      <c r="A593" s="110"/>
      <c r="B593" s="65"/>
      <c r="C593" s="65" t="s">
        <v>1167</v>
      </c>
      <c r="D593" s="140"/>
      <c r="E593" s="95"/>
      <c r="F593" s="167"/>
      <c r="G593" s="106"/>
      <c r="H593" s="23"/>
      <c r="I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</row>
    <row r="594" spans="1:40" ht="15" customHeight="1">
      <c r="A594" s="109"/>
      <c r="B594" s="66" t="s">
        <v>1167</v>
      </c>
      <c r="C594" s="66" t="s">
        <v>1167</v>
      </c>
      <c r="D594" s="149"/>
      <c r="E594" s="96" t="s">
        <v>1167</v>
      </c>
      <c r="F594" s="163"/>
      <c r="G594" s="105"/>
      <c r="H594" s="22"/>
      <c r="I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</row>
    <row r="595" spans="1:40" ht="15" customHeight="1">
      <c r="A595" s="110"/>
      <c r="B595" s="65"/>
      <c r="C595" s="65" t="s">
        <v>1254</v>
      </c>
      <c r="D595" s="140"/>
      <c r="E595" s="95"/>
      <c r="F595" s="167"/>
      <c r="G595" s="106"/>
      <c r="H595" s="23"/>
      <c r="I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</row>
    <row r="596" spans="1:40" ht="15" customHeight="1">
      <c r="A596" s="109"/>
      <c r="B596" s="66" t="s">
        <v>1209</v>
      </c>
      <c r="C596" s="66" t="s">
        <v>1255</v>
      </c>
      <c r="D596" s="141">
        <v>9</v>
      </c>
      <c r="E596" s="96" t="s">
        <v>4</v>
      </c>
      <c r="F596" s="163"/>
      <c r="G596" s="105"/>
      <c r="H596" s="22"/>
      <c r="I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</row>
    <row r="597" spans="1:40" ht="15" customHeight="1">
      <c r="A597" s="110"/>
      <c r="B597" s="65"/>
      <c r="C597" s="65" t="s">
        <v>1254</v>
      </c>
      <c r="D597" s="140"/>
      <c r="E597" s="95"/>
      <c r="F597" s="167"/>
      <c r="G597" s="106"/>
      <c r="H597" s="23"/>
      <c r="I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</row>
    <row r="598" spans="1:40" ht="15" customHeight="1">
      <c r="A598" s="109"/>
      <c r="B598" s="66" t="s">
        <v>1209</v>
      </c>
      <c r="C598" s="66" t="s">
        <v>1181</v>
      </c>
      <c r="D598" s="141">
        <v>2</v>
      </c>
      <c r="E598" s="96" t="s">
        <v>4</v>
      </c>
      <c r="F598" s="163"/>
      <c r="G598" s="105"/>
      <c r="H598" s="22"/>
      <c r="I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</row>
    <row r="599" spans="1:40" ht="15" customHeight="1">
      <c r="A599" s="110"/>
      <c r="B599" s="65"/>
      <c r="C599" s="65" t="s">
        <v>1210</v>
      </c>
      <c r="D599" s="140"/>
      <c r="E599" s="95"/>
      <c r="F599" s="185"/>
      <c r="G599" s="106"/>
      <c r="H599" s="23"/>
      <c r="I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</row>
    <row r="600" spans="1:40" ht="15" customHeight="1">
      <c r="A600" s="109"/>
      <c r="B600" s="66" t="s">
        <v>1209</v>
      </c>
      <c r="C600" s="66" t="s">
        <v>1430</v>
      </c>
      <c r="D600" s="149">
        <v>2</v>
      </c>
      <c r="E600" s="96" t="s">
        <v>4</v>
      </c>
      <c r="F600" s="170"/>
      <c r="G600" s="105"/>
      <c r="H600" s="22"/>
      <c r="I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</row>
    <row r="601" spans="1:40" ht="15" customHeight="1">
      <c r="A601" s="110"/>
      <c r="B601" s="65"/>
      <c r="C601" s="108" t="s">
        <v>1455</v>
      </c>
      <c r="D601" s="140"/>
      <c r="E601" s="95"/>
      <c r="F601" s="167"/>
      <c r="G601" s="106"/>
      <c r="H601" s="23"/>
      <c r="I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</row>
    <row r="602" spans="1:40" ht="15" customHeight="1">
      <c r="A602" s="109"/>
      <c r="B602" s="49" t="s">
        <v>1209</v>
      </c>
      <c r="C602" s="66" t="s">
        <v>1255</v>
      </c>
      <c r="D602" s="141">
        <v>18</v>
      </c>
      <c r="E602" s="96" t="s">
        <v>4</v>
      </c>
      <c r="F602" s="163"/>
      <c r="G602" s="105"/>
      <c r="H602" s="22"/>
      <c r="I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</row>
    <row r="603" spans="1:40" ht="15" customHeight="1">
      <c r="A603" s="110"/>
      <c r="B603" s="65"/>
      <c r="C603" s="108" t="s">
        <v>1455</v>
      </c>
      <c r="D603" s="140"/>
      <c r="E603" s="95"/>
      <c r="F603" s="167"/>
      <c r="G603" s="106"/>
      <c r="H603" s="23"/>
      <c r="I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</row>
    <row r="604" spans="1:40" ht="15" customHeight="1">
      <c r="A604" s="109"/>
      <c r="B604" s="49" t="s">
        <v>1209</v>
      </c>
      <c r="C604" s="66" t="s">
        <v>1181</v>
      </c>
      <c r="D604" s="141">
        <v>2</v>
      </c>
      <c r="E604" s="96" t="s">
        <v>4</v>
      </c>
      <c r="F604" s="163"/>
      <c r="G604" s="105"/>
      <c r="H604" s="22"/>
      <c r="I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</row>
    <row r="605" spans="1:40" ht="15" customHeight="1">
      <c r="A605" s="110"/>
      <c r="B605" s="65"/>
      <c r="C605" s="65" t="s">
        <v>1454</v>
      </c>
      <c r="D605" s="140"/>
      <c r="E605" s="95"/>
      <c r="F605" s="167"/>
      <c r="G605" s="106"/>
      <c r="H605" s="23"/>
      <c r="I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</row>
    <row r="606" spans="1:40" ht="15" customHeight="1">
      <c r="A606" s="109"/>
      <c r="B606" s="66" t="s">
        <v>1209</v>
      </c>
      <c r="C606" s="66" t="s">
        <v>1430</v>
      </c>
      <c r="D606" s="141">
        <v>5</v>
      </c>
      <c r="E606" s="96" t="s">
        <v>4</v>
      </c>
      <c r="F606" s="163"/>
      <c r="G606" s="105"/>
      <c r="H606" s="22"/>
      <c r="I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</row>
    <row r="607" spans="1:40" ht="15" customHeight="1">
      <c r="A607" s="110"/>
      <c r="B607" s="65"/>
      <c r="C607" s="108" t="s">
        <v>1453</v>
      </c>
      <c r="D607" s="140"/>
      <c r="E607" s="95"/>
      <c r="F607" s="167"/>
      <c r="G607" s="106"/>
      <c r="H607" s="23"/>
      <c r="I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</row>
    <row r="608" spans="1:40" ht="15" customHeight="1">
      <c r="A608" s="109"/>
      <c r="B608" s="49" t="s">
        <v>1209</v>
      </c>
      <c r="C608" s="66" t="s">
        <v>1333</v>
      </c>
      <c r="D608" s="141">
        <v>27</v>
      </c>
      <c r="E608" s="96" t="s">
        <v>4</v>
      </c>
      <c r="F608" s="163"/>
      <c r="G608" s="105"/>
      <c r="H608" s="22"/>
      <c r="I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</row>
    <row r="609" spans="1:40" ht="15" customHeight="1">
      <c r="A609" s="110"/>
      <c r="B609" s="65"/>
      <c r="C609" s="65" t="s">
        <v>1452</v>
      </c>
      <c r="D609" s="140"/>
      <c r="E609" s="115"/>
      <c r="F609" s="162"/>
      <c r="G609" s="106"/>
      <c r="H609" s="20"/>
      <c r="I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</row>
    <row r="610" spans="1:40" ht="15" customHeight="1">
      <c r="A610" s="114"/>
      <c r="B610" s="113" t="s">
        <v>1209</v>
      </c>
      <c r="C610" s="113" t="s">
        <v>1181</v>
      </c>
      <c r="D610" s="142">
        <v>5</v>
      </c>
      <c r="E610" s="112" t="s">
        <v>4</v>
      </c>
      <c r="F610" s="186"/>
      <c r="G610" s="100"/>
      <c r="H610" s="99"/>
      <c r="I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</row>
    <row r="611" spans="1:40" ht="15" customHeight="1">
      <c r="A611" s="111"/>
      <c r="B611" s="108"/>
      <c r="C611" s="108" t="s">
        <v>1452</v>
      </c>
      <c r="D611" s="140"/>
      <c r="E611" s="95"/>
      <c r="F611" s="162"/>
      <c r="G611" s="103"/>
      <c r="H611" s="20"/>
      <c r="I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</row>
    <row r="612" spans="1:40" ht="15" customHeight="1">
      <c r="A612" s="109"/>
      <c r="B612" s="66" t="s">
        <v>1209</v>
      </c>
      <c r="C612" s="66" t="s">
        <v>1430</v>
      </c>
      <c r="D612" s="141">
        <v>12</v>
      </c>
      <c r="E612" s="96" t="s">
        <v>4</v>
      </c>
      <c r="F612" s="163"/>
      <c r="G612" s="105"/>
      <c r="H612" s="22"/>
      <c r="I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</row>
    <row r="613" spans="1:40" ht="15" customHeight="1">
      <c r="A613" s="110"/>
      <c r="B613" s="65"/>
      <c r="C613" s="65" t="s">
        <v>1167</v>
      </c>
      <c r="D613" s="140"/>
      <c r="E613" s="95"/>
      <c r="F613" s="167"/>
      <c r="G613" s="106"/>
      <c r="H613" s="23"/>
      <c r="I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</row>
    <row r="614" spans="1:40" ht="15" customHeight="1">
      <c r="A614" s="109"/>
      <c r="B614" s="66" t="s">
        <v>1167</v>
      </c>
      <c r="C614" s="66" t="s">
        <v>1167</v>
      </c>
      <c r="D614" s="141"/>
      <c r="E614" s="96" t="s">
        <v>1167</v>
      </c>
      <c r="F614" s="163"/>
      <c r="G614" s="105"/>
      <c r="H614" s="22"/>
      <c r="I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</row>
    <row r="615" spans="1:40" ht="15" customHeight="1">
      <c r="A615" s="110"/>
      <c r="B615" s="65"/>
      <c r="C615" s="65" t="s">
        <v>1330</v>
      </c>
      <c r="D615" s="140"/>
      <c r="E615" s="95"/>
      <c r="F615" s="167"/>
      <c r="G615" s="106"/>
      <c r="H615" s="23"/>
      <c r="I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</row>
    <row r="616" spans="1:40" ht="15" customHeight="1">
      <c r="A616" s="109"/>
      <c r="B616" s="66" t="s">
        <v>1252</v>
      </c>
      <c r="C616" s="66" t="s">
        <v>1251</v>
      </c>
      <c r="D616" s="149">
        <v>12</v>
      </c>
      <c r="E616" s="96" t="s">
        <v>4</v>
      </c>
      <c r="F616" s="163"/>
      <c r="G616" s="105"/>
      <c r="H616" s="22"/>
      <c r="I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</row>
    <row r="617" spans="1:40" ht="15" customHeight="1">
      <c r="A617" s="110"/>
      <c r="B617" s="65"/>
      <c r="C617" s="65" t="s">
        <v>1253</v>
      </c>
      <c r="D617" s="140"/>
      <c r="E617" s="95"/>
      <c r="F617" s="167"/>
      <c r="G617" s="106"/>
      <c r="H617" s="23"/>
      <c r="I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</row>
    <row r="618" spans="1:40" ht="15" customHeight="1">
      <c r="A618" s="109"/>
      <c r="B618" s="66" t="s">
        <v>1252</v>
      </c>
      <c r="C618" s="66" t="s">
        <v>1251</v>
      </c>
      <c r="D618" s="141">
        <v>7</v>
      </c>
      <c r="E618" s="96" t="s">
        <v>4</v>
      </c>
      <c r="F618" s="163"/>
      <c r="G618" s="105"/>
      <c r="H618" s="22"/>
      <c r="I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</row>
    <row r="619" spans="1:40" ht="15" customHeight="1">
      <c r="A619" s="110"/>
      <c r="B619" s="65"/>
      <c r="C619" s="65" t="s">
        <v>1167</v>
      </c>
      <c r="D619" s="140"/>
      <c r="E619" s="95"/>
      <c r="F619" s="167"/>
      <c r="G619" s="106"/>
      <c r="H619" s="23"/>
      <c r="I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</row>
    <row r="620" spans="1:40" ht="15" customHeight="1">
      <c r="A620" s="109"/>
      <c r="B620" s="66" t="s">
        <v>1167</v>
      </c>
      <c r="C620" s="66" t="s">
        <v>1167</v>
      </c>
      <c r="D620" s="141"/>
      <c r="E620" s="96" t="s">
        <v>1167</v>
      </c>
      <c r="F620" s="163"/>
      <c r="G620" s="105"/>
      <c r="H620" s="22"/>
      <c r="I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</row>
    <row r="621" spans="1:40" ht="15" customHeight="1">
      <c r="A621" s="110"/>
      <c r="B621" s="65"/>
      <c r="C621" s="108" t="s">
        <v>1367</v>
      </c>
      <c r="D621" s="174"/>
      <c r="E621" s="95"/>
      <c r="F621" s="167"/>
      <c r="G621" s="106"/>
      <c r="H621" s="23"/>
      <c r="I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</row>
    <row r="622" spans="1:40" ht="15" customHeight="1">
      <c r="A622" s="109"/>
      <c r="B622" s="66" t="s">
        <v>1366</v>
      </c>
      <c r="C622" s="66" t="s">
        <v>1198</v>
      </c>
      <c r="D622" s="141">
        <v>6</v>
      </c>
      <c r="E622" s="96" t="s">
        <v>1197</v>
      </c>
      <c r="F622" s="163"/>
      <c r="G622" s="105"/>
      <c r="H622" s="22"/>
      <c r="I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</row>
    <row r="623" spans="1:40" ht="15" customHeight="1">
      <c r="A623" s="110"/>
      <c r="B623" s="65"/>
      <c r="C623" s="108" t="s">
        <v>1200</v>
      </c>
      <c r="D623" s="174"/>
      <c r="E623" s="95"/>
      <c r="F623" s="167"/>
      <c r="G623" s="106"/>
      <c r="H623" s="23"/>
      <c r="I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</row>
    <row r="624" spans="1:40" ht="15" customHeight="1">
      <c r="A624" s="109"/>
      <c r="B624" s="66" t="s">
        <v>1199</v>
      </c>
      <c r="C624" s="66" t="s">
        <v>1198</v>
      </c>
      <c r="D624" s="141">
        <v>2</v>
      </c>
      <c r="E624" s="96" t="s">
        <v>1197</v>
      </c>
      <c r="F624" s="163"/>
      <c r="G624" s="105"/>
      <c r="H624" s="22"/>
      <c r="I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</row>
    <row r="625" spans="1:40" ht="15" customHeight="1">
      <c r="A625" s="110"/>
      <c r="B625" s="65"/>
      <c r="C625" s="65" t="s">
        <v>1167</v>
      </c>
      <c r="D625" s="140"/>
      <c r="E625" s="95"/>
      <c r="F625" s="167"/>
      <c r="G625" s="106"/>
      <c r="H625" s="23"/>
      <c r="I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</row>
    <row r="626" spans="1:40" ht="15" customHeight="1">
      <c r="A626" s="109"/>
      <c r="B626" s="66" t="s">
        <v>1167</v>
      </c>
      <c r="C626" s="66" t="s">
        <v>1167</v>
      </c>
      <c r="D626" s="141"/>
      <c r="E626" s="96" t="s">
        <v>1167</v>
      </c>
      <c r="F626" s="163"/>
      <c r="G626" s="105"/>
      <c r="H626" s="22"/>
      <c r="I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</row>
    <row r="627" spans="1:40" ht="15" customHeight="1">
      <c r="A627" s="110"/>
      <c r="B627" s="65"/>
      <c r="C627" s="108" t="s">
        <v>1167</v>
      </c>
      <c r="D627" s="174"/>
      <c r="E627" s="95"/>
      <c r="F627" s="167"/>
      <c r="G627" s="106"/>
      <c r="H627" s="23"/>
      <c r="I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</row>
    <row r="628" spans="1:40" ht="15" customHeight="1">
      <c r="A628" s="109"/>
      <c r="B628" s="66" t="s">
        <v>1167</v>
      </c>
      <c r="C628" s="66" t="s">
        <v>1167</v>
      </c>
      <c r="D628" s="141"/>
      <c r="E628" s="96" t="s">
        <v>1167</v>
      </c>
      <c r="F628" s="163"/>
      <c r="G628" s="105"/>
      <c r="H628" s="22"/>
      <c r="I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</row>
    <row r="629" spans="1:40" ht="15" customHeight="1">
      <c r="A629" s="110"/>
      <c r="B629" s="65"/>
      <c r="C629" s="65" t="s">
        <v>1167</v>
      </c>
      <c r="D629" s="140"/>
      <c r="E629" s="95"/>
      <c r="F629" s="167"/>
      <c r="G629" s="106"/>
      <c r="H629" s="23"/>
      <c r="I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</row>
    <row r="630" spans="1:40" ht="15" customHeight="1">
      <c r="A630" s="109"/>
      <c r="B630" s="66" t="s">
        <v>1167</v>
      </c>
      <c r="C630" s="66" t="s">
        <v>1167</v>
      </c>
      <c r="D630" s="172"/>
      <c r="E630" s="96" t="s">
        <v>1167</v>
      </c>
      <c r="F630" s="163"/>
      <c r="G630" s="105"/>
      <c r="H630" s="22"/>
      <c r="I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</row>
    <row r="631" spans="1:40" ht="15" customHeight="1">
      <c r="A631" s="110"/>
      <c r="B631" s="65"/>
      <c r="C631" s="65" t="s">
        <v>1167</v>
      </c>
      <c r="D631" s="161"/>
      <c r="E631" s="95"/>
      <c r="F631" s="185"/>
      <c r="G631" s="190"/>
      <c r="H631" s="184"/>
      <c r="I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</row>
    <row r="632" spans="1:40" ht="15" customHeight="1">
      <c r="A632" s="109"/>
      <c r="B632" s="66" t="s">
        <v>1167</v>
      </c>
      <c r="C632" s="66" t="s">
        <v>1167</v>
      </c>
      <c r="D632" s="172"/>
      <c r="E632" s="96" t="s">
        <v>1167</v>
      </c>
      <c r="F632" s="170"/>
      <c r="G632" s="164"/>
      <c r="H632" s="189"/>
      <c r="I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</row>
    <row r="633" spans="1:40" ht="15" customHeight="1">
      <c r="A633" s="110"/>
      <c r="B633" s="65"/>
      <c r="C633" s="65" t="s">
        <v>1167</v>
      </c>
      <c r="D633" s="161"/>
      <c r="E633" s="95"/>
      <c r="F633" s="167"/>
      <c r="G633" s="168"/>
      <c r="H633" s="169"/>
      <c r="I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</row>
    <row r="634" spans="1:40" ht="15" customHeight="1">
      <c r="A634" s="109"/>
      <c r="B634" s="66" t="s">
        <v>1167</v>
      </c>
      <c r="C634" s="66" t="s">
        <v>1167</v>
      </c>
      <c r="D634" s="141"/>
      <c r="E634" s="96" t="s">
        <v>1167</v>
      </c>
      <c r="F634" s="163"/>
      <c r="G634" s="105"/>
      <c r="H634" s="22"/>
      <c r="I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</row>
    <row r="635" spans="1:40" ht="15" customHeight="1">
      <c r="A635" s="110"/>
      <c r="B635" s="65"/>
      <c r="C635" s="65" t="s">
        <v>1167</v>
      </c>
      <c r="D635" s="140"/>
      <c r="E635" s="95"/>
      <c r="F635" s="167"/>
      <c r="G635" s="106"/>
      <c r="H635" s="23"/>
      <c r="I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</row>
    <row r="636" spans="1:40" ht="15" customHeight="1">
      <c r="A636" s="109"/>
      <c r="B636" s="66" t="s">
        <v>1167</v>
      </c>
      <c r="C636" s="66" t="s">
        <v>1167</v>
      </c>
      <c r="D636" s="141"/>
      <c r="E636" s="96" t="s">
        <v>1167</v>
      </c>
      <c r="F636" s="163"/>
      <c r="G636" s="105"/>
      <c r="H636" s="22"/>
      <c r="I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</row>
    <row r="637" spans="1:40" ht="15" customHeight="1">
      <c r="A637" s="110"/>
      <c r="B637" s="65"/>
      <c r="C637" s="65" t="s">
        <v>1167</v>
      </c>
      <c r="D637" s="140"/>
      <c r="E637" s="95"/>
      <c r="F637" s="167"/>
      <c r="G637" s="106"/>
      <c r="H637" s="23"/>
      <c r="I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</row>
    <row r="638" spans="1:40" ht="15" customHeight="1">
      <c r="A638" s="109"/>
      <c r="B638" s="66" t="s">
        <v>1167</v>
      </c>
      <c r="C638" s="66" t="s">
        <v>1167</v>
      </c>
      <c r="D638" s="141"/>
      <c r="E638" s="96" t="s">
        <v>1167</v>
      </c>
      <c r="F638" s="163"/>
      <c r="G638" s="105"/>
      <c r="H638" s="22"/>
      <c r="I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</row>
    <row r="639" spans="1:40" ht="15" customHeight="1">
      <c r="A639" s="110"/>
      <c r="B639" s="62"/>
      <c r="C639" s="65" t="s">
        <v>1167</v>
      </c>
      <c r="D639" s="140"/>
      <c r="E639" s="95"/>
      <c r="F639" s="167"/>
      <c r="G639" s="106"/>
      <c r="H639" s="23"/>
      <c r="I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</row>
    <row r="640" spans="1:40" ht="15" customHeight="1">
      <c r="A640" s="109"/>
      <c r="B640" s="96" t="str">
        <f>A580&amp;" - 計"</f>
        <v>6 - 計</v>
      </c>
      <c r="C640" s="66" t="s">
        <v>1167</v>
      </c>
      <c r="D640" s="141"/>
      <c r="E640" s="96" t="s">
        <v>1167</v>
      </c>
      <c r="F640" s="163"/>
      <c r="G640" s="105"/>
      <c r="H640" s="22"/>
      <c r="I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</row>
    <row r="641" spans="1:40" ht="15" customHeight="1">
      <c r="A641" s="110"/>
      <c r="B641" s="65"/>
      <c r="C641" s="65" t="s">
        <v>1167</v>
      </c>
      <c r="D641" s="140"/>
      <c r="E641" s="115"/>
      <c r="F641" s="162"/>
      <c r="G641" s="106"/>
      <c r="H641" s="20"/>
      <c r="I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</row>
    <row r="642" spans="1:40" ht="15" customHeight="1">
      <c r="A642" s="114"/>
      <c r="B642" s="113" t="s">
        <v>1167</v>
      </c>
      <c r="C642" s="113" t="s">
        <v>1167</v>
      </c>
      <c r="D642" s="142"/>
      <c r="E642" s="112" t="s">
        <v>1167</v>
      </c>
      <c r="F642" s="186"/>
      <c r="G642" s="100"/>
      <c r="H642" s="99"/>
      <c r="I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</row>
    <row r="643" spans="1:40" ht="15" customHeight="1">
      <c r="A643" s="111"/>
      <c r="B643" s="108"/>
      <c r="C643" s="108"/>
      <c r="D643" s="140"/>
      <c r="E643" s="95"/>
      <c r="F643" s="162"/>
      <c r="G643" s="103"/>
      <c r="H643" s="20"/>
      <c r="I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</row>
    <row r="644" spans="1:40" ht="15" customHeight="1">
      <c r="A644" s="116">
        <v>7</v>
      </c>
      <c r="B644" s="66" t="s">
        <v>1451</v>
      </c>
      <c r="C644" s="66"/>
      <c r="D644" s="141"/>
      <c r="E644" s="96"/>
      <c r="F644" s="163"/>
      <c r="G644" s="105"/>
      <c r="H644" s="22"/>
      <c r="I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</row>
    <row r="645" spans="1:40" ht="15" customHeight="1">
      <c r="A645" s="110"/>
      <c r="B645" s="50"/>
      <c r="C645" s="50"/>
      <c r="D645" s="147"/>
      <c r="E645" s="52"/>
      <c r="F645" s="185"/>
      <c r="G645" s="103"/>
      <c r="H645" s="20"/>
      <c r="I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</row>
    <row r="646" spans="1:40" ht="15" customHeight="1">
      <c r="A646" s="109"/>
      <c r="B646" s="51"/>
      <c r="C646" s="51"/>
      <c r="D646" s="148"/>
      <c r="E646" s="96"/>
      <c r="F646" s="170"/>
      <c r="G646" s="105"/>
      <c r="H646" s="22"/>
      <c r="I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</row>
    <row r="647" spans="1:40" ht="15" customHeight="1">
      <c r="A647" s="110"/>
      <c r="B647" s="72"/>
      <c r="C647" s="72" t="s">
        <v>1450</v>
      </c>
      <c r="D647" s="140"/>
      <c r="E647" s="3"/>
      <c r="F647" s="167"/>
      <c r="G647" s="106"/>
      <c r="H647" s="23"/>
      <c r="I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</row>
    <row r="648" spans="1:40" ht="15" customHeight="1">
      <c r="A648" s="21"/>
      <c r="B648" s="5" t="s">
        <v>1449</v>
      </c>
      <c r="C648" s="5" t="s">
        <v>1448</v>
      </c>
      <c r="D648" s="141">
        <v>7</v>
      </c>
      <c r="E648" s="6" t="s">
        <v>1197</v>
      </c>
      <c r="F648" s="163"/>
      <c r="G648" s="24"/>
      <c r="H648" s="22"/>
      <c r="I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</row>
    <row r="649" spans="1:40" ht="15" customHeight="1">
      <c r="A649" s="110"/>
      <c r="B649" s="72"/>
      <c r="C649" s="72" t="s">
        <v>1167</v>
      </c>
      <c r="D649" s="140"/>
      <c r="E649" s="3"/>
      <c r="F649" s="167"/>
      <c r="G649" s="106"/>
      <c r="H649" s="23"/>
      <c r="I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</row>
    <row r="650" spans="1:40" ht="15" customHeight="1">
      <c r="A650" s="21"/>
      <c r="B650" s="5" t="s">
        <v>1167</v>
      </c>
      <c r="C650" s="5" t="s">
        <v>1167</v>
      </c>
      <c r="D650" s="141"/>
      <c r="E650" s="6" t="s">
        <v>1167</v>
      </c>
      <c r="F650" s="163"/>
      <c r="G650" s="24"/>
      <c r="H650" s="22"/>
      <c r="I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</row>
    <row r="651" spans="1:40" ht="15" customHeight="1">
      <c r="A651" s="110"/>
      <c r="B651" s="72"/>
      <c r="C651" s="72" t="s">
        <v>1167</v>
      </c>
      <c r="D651" s="140"/>
      <c r="E651" s="3"/>
      <c r="F651" s="167"/>
      <c r="G651" s="106"/>
      <c r="H651" s="23"/>
      <c r="I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</row>
    <row r="652" spans="1:40" ht="15" customHeight="1">
      <c r="A652" s="21"/>
      <c r="B652" s="5" t="s">
        <v>1447</v>
      </c>
      <c r="C652" s="188" t="s">
        <v>1446</v>
      </c>
      <c r="D652" s="141">
        <v>4</v>
      </c>
      <c r="E652" s="6" t="s">
        <v>1219</v>
      </c>
      <c r="F652" s="163"/>
      <c r="G652" s="105"/>
      <c r="H652" s="22"/>
      <c r="I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</row>
    <row r="653" spans="1:40" ht="15" customHeight="1">
      <c r="A653" s="110"/>
      <c r="B653" s="72"/>
      <c r="C653" s="72" t="s">
        <v>1167</v>
      </c>
      <c r="D653" s="140"/>
      <c r="E653" s="3"/>
      <c r="F653" s="167"/>
      <c r="G653" s="106"/>
      <c r="H653" s="23"/>
      <c r="I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</row>
    <row r="654" spans="1:40" ht="15" customHeight="1">
      <c r="A654" s="21"/>
      <c r="B654" s="5" t="s">
        <v>1167</v>
      </c>
      <c r="C654" s="188" t="s">
        <v>1167</v>
      </c>
      <c r="D654" s="141"/>
      <c r="E654" s="6" t="s">
        <v>1167</v>
      </c>
      <c r="F654" s="163"/>
      <c r="G654" s="105"/>
      <c r="H654" s="22"/>
      <c r="I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</row>
    <row r="655" spans="1:40" ht="15" customHeight="1">
      <c r="A655" s="110"/>
      <c r="B655" s="72"/>
      <c r="C655" s="72" t="s">
        <v>1167</v>
      </c>
      <c r="D655" s="140"/>
      <c r="E655" s="3"/>
      <c r="F655" s="167"/>
      <c r="G655" s="106"/>
      <c r="H655" s="23"/>
      <c r="I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</row>
    <row r="656" spans="1:40" ht="15" customHeight="1">
      <c r="A656" s="21"/>
      <c r="B656" s="5" t="s">
        <v>1441</v>
      </c>
      <c r="C656" s="5" t="s">
        <v>1445</v>
      </c>
      <c r="D656" s="141">
        <v>1</v>
      </c>
      <c r="E656" s="6" t="s">
        <v>1182</v>
      </c>
      <c r="F656" s="163"/>
      <c r="G656" s="105"/>
      <c r="H656" s="22"/>
      <c r="I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</row>
    <row r="657" spans="1:40" ht="15" customHeight="1">
      <c r="A657" s="110"/>
      <c r="B657" s="72"/>
      <c r="C657" s="72" t="s">
        <v>1167</v>
      </c>
      <c r="D657" s="140"/>
      <c r="E657" s="3"/>
      <c r="F657" s="167"/>
      <c r="G657" s="106"/>
      <c r="H657" s="23"/>
      <c r="I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</row>
    <row r="658" spans="1:40" ht="15" customHeight="1">
      <c r="A658" s="21"/>
      <c r="B658" s="5" t="s">
        <v>1441</v>
      </c>
      <c r="C658" s="5" t="s">
        <v>1444</v>
      </c>
      <c r="D658" s="141">
        <v>2</v>
      </c>
      <c r="E658" s="6" t="s">
        <v>1182</v>
      </c>
      <c r="F658" s="163"/>
      <c r="G658" s="105"/>
      <c r="H658" s="22"/>
      <c r="I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</row>
    <row r="659" spans="1:40" ht="15" customHeight="1">
      <c r="A659" s="110"/>
      <c r="B659" s="72"/>
      <c r="C659" s="139" t="s">
        <v>1167</v>
      </c>
      <c r="D659" s="140"/>
      <c r="E659" s="3"/>
      <c r="F659" s="167"/>
      <c r="G659" s="106"/>
      <c r="H659" s="23"/>
      <c r="I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</row>
    <row r="660" spans="1:40" ht="15" customHeight="1">
      <c r="A660" s="21"/>
      <c r="B660" s="5" t="s">
        <v>1441</v>
      </c>
      <c r="C660" s="5" t="s">
        <v>1443</v>
      </c>
      <c r="D660" s="141">
        <v>2</v>
      </c>
      <c r="E660" s="6" t="s">
        <v>1182</v>
      </c>
      <c r="F660" s="163"/>
      <c r="G660" s="105"/>
      <c r="H660" s="22"/>
      <c r="I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</row>
    <row r="661" spans="1:40" ht="15" customHeight="1">
      <c r="A661" s="110"/>
      <c r="B661" s="72"/>
      <c r="C661" s="139" t="s">
        <v>1167</v>
      </c>
      <c r="D661" s="140"/>
      <c r="E661" s="3"/>
      <c r="F661" s="167"/>
      <c r="G661" s="106"/>
      <c r="H661" s="23"/>
      <c r="I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</row>
    <row r="662" spans="1:40" ht="15" customHeight="1">
      <c r="A662" s="21"/>
      <c r="B662" s="5" t="s">
        <v>1441</v>
      </c>
      <c r="C662" s="5" t="s">
        <v>1442</v>
      </c>
      <c r="D662" s="141">
        <v>5</v>
      </c>
      <c r="E662" s="6" t="s">
        <v>1182</v>
      </c>
      <c r="F662" s="163"/>
      <c r="G662" s="105"/>
      <c r="H662" s="22"/>
      <c r="I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</row>
    <row r="663" spans="1:40" ht="15" customHeight="1">
      <c r="A663" s="110"/>
      <c r="B663" s="72"/>
      <c r="C663" s="72" t="s">
        <v>1167</v>
      </c>
      <c r="D663" s="140"/>
      <c r="E663" s="3"/>
      <c r="F663" s="167"/>
      <c r="G663" s="106"/>
      <c r="H663" s="23"/>
      <c r="I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</row>
    <row r="664" spans="1:40" ht="15" customHeight="1">
      <c r="A664" s="21"/>
      <c r="B664" s="5" t="s">
        <v>1441</v>
      </c>
      <c r="C664" s="188" t="s">
        <v>1440</v>
      </c>
      <c r="D664" s="141">
        <v>1</v>
      </c>
      <c r="E664" s="6" t="s">
        <v>1182</v>
      </c>
      <c r="F664" s="163"/>
      <c r="G664" s="105"/>
      <c r="H664" s="22"/>
      <c r="I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</row>
    <row r="665" spans="1:40" ht="15" customHeight="1">
      <c r="A665" s="110"/>
      <c r="B665" s="62"/>
      <c r="C665" s="65" t="s">
        <v>1167</v>
      </c>
      <c r="D665" s="136"/>
      <c r="E665" s="95"/>
      <c r="F665" s="167"/>
      <c r="G665" s="106"/>
      <c r="H665" s="23"/>
      <c r="I665" s="18"/>
      <c r="N665" s="132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</row>
    <row r="666" spans="1:40" ht="15" customHeight="1">
      <c r="A666" s="109"/>
      <c r="B666" s="5" t="s">
        <v>1167</v>
      </c>
      <c r="C666" s="66" t="s">
        <v>1167</v>
      </c>
      <c r="D666" s="141"/>
      <c r="E666" s="96" t="s">
        <v>1167</v>
      </c>
      <c r="F666" s="163"/>
      <c r="G666" s="105"/>
      <c r="H666" s="22"/>
      <c r="I666" s="18"/>
      <c r="N666" s="132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</row>
    <row r="667" spans="1:40" ht="15" customHeight="1">
      <c r="A667" s="110"/>
      <c r="B667" s="139"/>
      <c r="C667" s="139" t="s">
        <v>1438</v>
      </c>
      <c r="D667" s="136"/>
      <c r="E667" s="138"/>
      <c r="F667" s="167"/>
      <c r="G667" s="106"/>
      <c r="H667" s="23"/>
      <c r="I667" s="18"/>
      <c r="N667" s="132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</row>
    <row r="668" spans="1:40" ht="15" customHeight="1">
      <c r="A668" s="109"/>
      <c r="B668" s="5" t="s">
        <v>1437</v>
      </c>
      <c r="C668" s="137" t="s">
        <v>1439</v>
      </c>
      <c r="D668" s="135">
        <v>1</v>
      </c>
      <c r="E668" s="6" t="s">
        <v>1258</v>
      </c>
      <c r="F668" s="163"/>
      <c r="G668" s="105"/>
      <c r="H668" s="22"/>
      <c r="I668" s="18"/>
      <c r="N668" s="132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</row>
    <row r="669" spans="1:40" ht="15" customHeight="1">
      <c r="A669" s="110"/>
      <c r="B669" s="139"/>
      <c r="C669" s="139" t="s">
        <v>1438</v>
      </c>
      <c r="D669" s="147"/>
      <c r="E669" s="138"/>
      <c r="F669" s="167"/>
      <c r="G669" s="106"/>
      <c r="H669" s="23"/>
      <c r="I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</row>
    <row r="670" spans="1:40" ht="15" customHeight="1">
      <c r="A670" s="21"/>
      <c r="B670" s="137" t="s">
        <v>1437</v>
      </c>
      <c r="C670" s="137" t="s">
        <v>1436</v>
      </c>
      <c r="D670" s="141">
        <v>1</v>
      </c>
      <c r="E670" s="160" t="s">
        <v>1258</v>
      </c>
      <c r="F670" s="163"/>
      <c r="G670" s="105"/>
      <c r="H670" s="22"/>
      <c r="I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</row>
    <row r="671" spans="1:40" ht="15" customHeight="1">
      <c r="A671" s="110"/>
      <c r="B671" s="62"/>
      <c r="C671" s="65" t="s">
        <v>1167</v>
      </c>
      <c r="D671" s="140"/>
      <c r="E671" s="95"/>
      <c r="F671" s="162"/>
      <c r="G671" s="103"/>
      <c r="H671" s="23"/>
      <c r="I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</row>
    <row r="672" spans="1:40" ht="15" customHeight="1">
      <c r="A672" s="116"/>
      <c r="B672" s="96" t="s">
        <v>1167</v>
      </c>
      <c r="C672" s="66" t="s">
        <v>1167</v>
      </c>
      <c r="D672" s="141"/>
      <c r="E672" s="96" t="s">
        <v>1167</v>
      </c>
      <c r="F672" s="163"/>
      <c r="G672" s="40"/>
      <c r="H672" s="131"/>
      <c r="I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</row>
    <row r="673" spans="1:40" ht="15" customHeight="1">
      <c r="A673" s="110"/>
      <c r="B673" s="65"/>
      <c r="C673" s="65" t="s">
        <v>1167</v>
      </c>
      <c r="D673" s="140"/>
      <c r="E673" s="115"/>
      <c r="F673" s="162"/>
      <c r="G673" s="106"/>
      <c r="H673" s="20"/>
      <c r="I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</row>
    <row r="674" spans="1:40" ht="15" customHeight="1">
      <c r="A674" s="114"/>
      <c r="B674" s="113" t="s">
        <v>1434</v>
      </c>
      <c r="C674" s="113" t="s">
        <v>1435</v>
      </c>
      <c r="D674" s="142">
        <v>13</v>
      </c>
      <c r="E674" s="112" t="s">
        <v>1301</v>
      </c>
      <c r="F674" s="186"/>
      <c r="G674" s="100"/>
      <c r="H674" s="99"/>
      <c r="I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</row>
    <row r="675" spans="1:40" ht="15" customHeight="1">
      <c r="A675" s="111"/>
      <c r="B675" s="108"/>
      <c r="C675" s="108" t="s">
        <v>1167</v>
      </c>
      <c r="D675" s="140"/>
      <c r="E675" s="95"/>
      <c r="F675" s="162"/>
      <c r="G675" s="103"/>
      <c r="H675" s="20"/>
      <c r="I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</row>
    <row r="676" spans="1:40" ht="15" customHeight="1">
      <c r="A676" s="116"/>
      <c r="B676" s="66" t="s">
        <v>1434</v>
      </c>
      <c r="C676" s="66" t="s">
        <v>1433</v>
      </c>
      <c r="D676" s="141">
        <v>1</v>
      </c>
      <c r="E676" s="96" t="s">
        <v>1301</v>
      </c>
      <c r="F676" s="163"/>
      <c r="G676" s="105"/>
      <c r="H676" s="22"/>
      <c r="I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</row>
    <row r="677" spans="1:40" ht="15" customHeight="1">
      <c r="A677" s="110"/>
      <c r="B677" s="50"/>
      <c r="C677" s="50" t="s">
        <v>1167</v>
      </c>
      <c r="D677" s="147"/>
      <c r="E677" s="52"/>
      <c r="F677" s="185"/>
      <c r="G677" s="103"/>
      <c r="H677" s="20"/>
      <c r="I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</row>
    <row r="678" spans="1:40" ht="15" customHeight="1">
      <c r="A678" s="109"/>
      <c r="B678" s="51" t="s">
        <v>1167</v>
      </c>
      <c r="C678" s="51" t="s">
        <v>1167</v>
      </c>
      <c r="D678" s="148"/>
      <c r="E678" s="96" t="s">
        <v>1167</v>
      </c>
      <c r="F678" s="170"/>
      <c r="G678" s="105"/>
      <c r="H678" s="22"/>
      <c r="I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</row>
    <row r="679" spans="1:40" ht="15" customHeight="1">
      <c r="A679" s="110"/>
      <c r="B679" s="72"/>
      <c r="C679" s="72" t="s">
        <v>1254</v>
      </c>
      <c r="D679" s="140"/>
      <c r="E679" s="3"/>
      <c r="F679" s="167"/>
      <c r="G679" s="106"/>
      <c r="H679" s="23"/>
      <c r="I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</row>
    <row r="680" spans="1:40" ht="15" customHeight="1">
      <c r="A680" s="21"/>
      <c r="B680" s="5" t="s">
        <v>1209</v>
      </c>
      <c r="C680" s="5" t="s">
        <v>1255</v>
      </c>
      <c r="D680" s="141">
        <v>82</v>
      </c>
      <c r="E680" s="6" t="s">
        <v>4</v>
      </c>
      <c r="F680" s="163"/>
      <c r="G680" s="24"/>
      <c r="H680" s="22"/>
      <c r="I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</row>
    <row r="681" spans="1:40" ht="15" customHeight="1">
      <c r="A681" s="110"/>
      <c r="B681" s="72"/>
      <c r="C681" s="72" t="s">
        <v>1254</v>
      </c>
      <c r="D681" s="140"/>
      <c r="E681" s="3"/>
      <c r="F681" s="167"/>
      <c r="G681" s="106"/>
      <c r="H681" s="23"/>
      <c r="I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</row>
    <row r="682" spans="1:40" ht="15" customHeight="1">
      <c r="A682" s="21"/>
      <c r="B682" s="5" t="s">
        <v>1209</v>
      </c>
      <c r="C682" s="5" t="s">
        <v>1181</v>
      </c>
      <c r="D682" s="141">
        <v>9</v>
      </c>
      <c r="E682" s="6" t="s">
        <v>4</v>
      </c>
      <c r="F682" s="163"/>
      <c r="G682" s="24"/>
      <c r="H682" s="22"/>
      <c r="I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</row>
    <row r="683" spans="1:40" ht="15" customHeight="1">
      <c r="A683" s="110"/>
      <c r="B683" s="72"/>
      <c r="C683" s="72" t="s">
        <v>1210</v>
      </c>
      <c r="D683" s="140"/>
      <c r="E683" s="3"/>
      <c r="F683" s="167"/>
      <c r="G683" s="106"/>
      <c r="H683" s="23"/>
      <c r="I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</row>
    <row r="684" spans="1:40" ht="15" customHeight="1">
      <c r="A684" s="21"/>
      <c r="B684" s="5" t="s">
        <v>1209</v>
      </c>
      <c r="C684" s="188" t="s">
        <v>1430</v>
      </c>
      <c r="D684" s="141">
        <v>6</v>
      </c>
      <c r="E684" s="6" t="s">
        <v>4</v>
      </c>
      <c r="F684" s="163"/>
      <c r="G684" s="105"/>
      <c r="H684" s="22"/>
      <c r="I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</row>
    <row r="685" spans="1:40" ht="15" customHeight="1">
      <c r="A685" s="110"/>
      <c r="B685" s="72"/>
      <c r="C685" s="72" t="s">
        <v>1432</v>
      </c>
      <c r="D685" s="140"/>
      <c r="E685" s="3"/>
      <c r="F685" s="167"/>
      <c r="G685" s="106"/>
      <c r="H685" s="23"/>
      <c r="I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</row>
    <row r="686" spans="1:40" ht="15" customHeight="1">
      <c r="A686" s="21"/>
      <c r="B686" s="5" t="s">
        <v>1209</v>
      </c>
      <c r="C686" s="188" t="s">
        <v>1255</v>
      </c>
      <c r="D686" s="141">
        <v>71</v>
      </c>
      <c r="E686" s="6" t="s">
        <v>4</v>
      </c>
      <c r="F686" s="163"/>
      <c r="G686" s="105"/>
      <c r="H686" s="22"/>
      <c r="I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</row>
    <row r="687" spans="1:40" ht="15" customHeight="1">
      <c r="A687" s="110"/>
      <c r="B687" s="72"/>
      <c r="C687" s="72" t="s">
        <v>1431</v>
      </c>
      <c r="D687" s="140"/>
      <c r="E687" s="3"/>
      <c r="F687" s="167"/>
      <c r="G687" s="106"/>
      <c r="H687" s="23"/>
      <c r="I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</row>
    <row r="688" spans="1:40" ht="15" customHeight="1">
      <c r="A688" s="21"/>
      <c r="B688" s="5" t="s">
        <v>1209</v>
      </c>
      <c r="C688" s="5" t="s">
        <v>1430</v>
      </c>
      <c r="D688" s="141">
        <v>21</v>
      </c>
      <c r="E688" s="6" t="s">
        <v>4</v>
      </c>
      <c r="F688" s="163"/>
      <c r="G688" s="105"/>
      <c r="H688" s="22"/>
      <c r="I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</row>
    <row r="689" spans="1:40" ht="15" customHeight="1">
      <c r="A689" s="110"/>
      <c r="B689" s="72"/>
      <c r="C689" s="72" t="s">
        <v>1167</v>
      </c>
      <c r="D689" s="140"/>
      <c r="E689" s="3"/>
      <c r="F689" s="167"/>
      <c r="G689" s="106"/>
      <c r="H689" s="23"/>
      <c r="I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</row>
    <row r="690" spans="1:40" ht="15" customHeight="1">
      <c r="A690" s="21"/>
      <c r="B690" s="5" t="s">
        <v>1167</v>
      </c>
      <c r="C690" s="5" t="s">
        <v>1167</v>
      </c>
      <c r="D690" s="141"/>
      <c r="E690" s="6" t="s">
        <v>1167</v>
      </c>
      <c r="F690" s="163"/>
      <c r="G690" s="105"/>
      <c r="H690" s="22"/>
      <c r="I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</row>
    <row r="691" spans="1:40" ht="15" customHeight="1">
      <c r="A691" s="110"/>
      <c r="B691" s="72"/>
      <c r="C691" s="139" t="s">
        <v>1253</v>
      </c>
      <c r="D691" s="140"/>
      <c r="E691" s="3"/>
      <c r="F691" s="167"/>
      <c r="G691" s="106"/>
      <c r="H691" s="23"/>
      <c r="I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</row>
    <row r="692" spans="1:40" ht="15" customHeight="1">
      <c r="A692" s="21"/>
      <c r="B692" s="5" t="s">
        <v>1252</v>
      </c>
      <c r="C692" s="5" t="s">
        <v>1251</v>
      </c>
      <c r="D692" s="141">
        <v>12</v>
      </c>
      <c r="E692" s="6" t="s">
        <v>4</v>
      </c>
      <c r="F692" s="163"/>
      <c r="G692" s="105"/>
      <c r="H692" s="22"/>
      <c r="I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</row>
    <row r="693" spans="1:40" ht="15" customHeight="1">
      <c r="A693" s="110"/>
      <c r="B693" s="72"/>
      <c r="C693" s="139" t="s">
        <v>1429</v>
      </c>
      <c r="D693" s="140"/>
      <c r="E693" s="3"/>
      <c r="F693" s="167"/>
      <c r="G693" s="106"/>
      <c r="H693" s="23"/>
      <c r="I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</row>
    <row r="694" spans="1:40" ht="15" customHeight="1">
      <c r="A694" s="21"/>
      <c r="B694" s="5" t="s">
        <v>1428</v>
      </c>
      <c r="C694" s="5" t="s">
        <v>1427</v>
      </c>
      <c r="D694" s="141">
        <v>15</v>
      </c>
      <c r="E694" s="6" t="s">
        <v>4</v>
      </c>
      <c r="F694" s="163"/>
      <c r="G694" s="105"/>
      <c r="H694" s="22"/>
      <c r="I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</row>
    <row r="695" spans="1:40" ht="15" customHeight="1">
      <c r="A695" s="110"/>
      <c r="B695" s="72"/>
      <c r="C695" s="72" t="s">
        <v>1167</v>
      </c>
      <c r="D695" s="140"/>
      <c r="E695" s="3"/>
      <c r="F695" s="167"/>
      <c r="G695" s="106"/>
      <c r="H695" s="23"/>
      <c r="I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</row>
    <row r="696" spans="1:40" ht="15" customHeight="1">
      <c r="A696" s="21"/>
      <c r="B696" s="5" t="s">
        <v>1167</v>
      </c>
      <c r="C696" s="188" t="s">
        <v>1167</v>
      </c>
      <c r="D696" s="141"/>
      <c r="E696" s="6" t="s">
        <v>1167</v>
      </c>
      <c r="F696" s="163"/>
      <c r="G696" s="105"/>
      <c r="H696" s="22"/>
      <c r="I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</row>
    <row r="697" spans="1:40" ht="15" customHeight="1">
      <c r="A697" s="110"/>
      <c r="B697" s="62"/>
      <c r="C697" s="65" t="s">
        <v>1367</v>
      </c>
      <c r="D697" s="136"/>
      <c r="E697" s="95"/>
      <c r="F697" s="167"/>
      <c r="G697" s="106"/>
      <c r="H697" s="23"/>
      <c r="I697" s="18"/>
      <c r="N697" s="132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</row>
    <row r="698" spans="1:40" ht="15" customHeight="1">
      <c r="A698" s="109"/>
      <c r="B698" s="5" t="s">
        <v>1366</v>
      </c>
      <c r="C698" s="66" t="s">
        <v>1198</v>
      </c>
      <c r="D698" s="141">
        <v>7</v>
      </c>
      <c r="E698" s="96" t="s">
        <v>1197</v>
      </c>
      <c r="F698" s="163"/>
      <c r="G698" s="105"/>
      <c r="H698" s="22"/>
      <c r="I698" s="18"/>
      <c r="N698" s="132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</row>
    <row r="699" spans="1:40" ht="15" customHeight="1">
      <c r="A699" s="110"/>
      <c r="B699" s="139"/>
      <c r="C699" s="139" t="s">
        <v>1200</v>
      </c>
      <c r="D699" s="136"/>
      <c r="E699" s="138"/>
      <c r="F699" s="167"/>
      <c r="G699" s="106"/>
      <c r="H699" s="152"/>
      <c r="I699" s="18"/>
      <c r="N699" s="132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</row>
    <row r="700" spans="1:40" ht="15" customHeight="1">
      <c r="A700" s="109"/>
      <c r="B700" s="5" t="s">
        <v>1199</v>
      </c>
      <c r="C700" s="137" t="s">
        <v>1198</v>
      </c>
      <c r="D700" s="135">
        <v>6</v>
      </c>
      <c r="E700" s="6" t="s">
        <v>1197</v>
      </c>
      <c r="F700" s="163"/>
      <c r="G700" s="105"/>
      <c r="H700" s="22"/>
      <c r="I700" s="18"/>
      <c r="N700" s="132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</row>
    <row r="701" spans="1:40" ht="15" customHeight="1">
      <c r="A701" s="110"/>
      <c r="B701" s="139"/>
      <c r="C701" s="139" t="s">
        <v>1426</v>
      </c>
      <c r="D701" s="147"/>
      <c r="E701" s="138"/>
      <c r="F701" s="247"/>
      <c r="G701" s="254"/>
      <c r="H701" s="152"/>
      <c r="I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</row>
    <row r="702" spans="1:40" ht="15" customHeight="1">
      <c r="A702" s="21"/>
      <c r="B702" s="137" t="s">
        <v>1425</v>
      </c>
      <c r="C702" s="137" t="s">
        <v>1424</v>
      </c>
      <c r="D702" s="141">
        <v>5</v>
      </c>
      <c r="E702" s="160" t="s">
        <v>1197</v>
      </c>
      <c r="F702" s="163"/>
      <c r="G702" s="105"/>
      <c r="H702" s="22"/>
      <c r="I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</row>
    <row r="703" spans="1:40" ht="15" customHeight="1">
      <c r="A703" s="244"/>
      <c r="B703" s="155"/>
      <c r="C703" s="153" t="s">
        <v>1167</v>
      </c>
      <c r="D703" s="140"/>
      <c r="E703" s="95"/>
      <c r="F703" s="162"/>
      <c r="G703" s="103"/>
      <c r="H703" s="152"/>
      <c r="I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</row>
    <row r="704" spans="1:40" ht="15" customHeight="1">
      <c r="A704" s="116"/>
      <c r="B704" s="96" t="str">
        <f>A644&amp;" - 計"</f>
        <v>7 - 計</v>
      </c>
      <c r="C704" s="66" t="s">
        <v>1167</v>
      </c>
      <c r="D704" s="141"/>
      <c r="E704" s="96" t="s">
        <v>1167</v>
      </c>
      <c r="F704" s="163"/>
      <c r="G704" s="40"/>
      <c r="H704" s="131"/>
      <c r="I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</row>
    <row r="705" spans="1:40" ht="15" customHeight="1">
      <c r="A705" s="244"/>
      <c r="B705" s="153"/>
      <c r="C705" s="153" t="s">
        <v>1167</v>
      </c>
      <c r="D705" s="140"/>
      <c r="E705" s="115"/>
      <c r="F705" s="162"/>
      <c r="G705" s="254"/>
      <c r="H705" s="20"/>
      <c r="I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</row>
    <row r="706" spans="1:40" ht="15" customHeight="1">
      <c r="A706" s="114"/>
      <c r="B706" s="113" t="s">
        <v>1167</v>
      </c>
      <c r="C706" s="113" t="s">
        <v>1167</v>
      </c>
      <c r="D706" s="142"/>
      <c r="E706" s="112" t="s">
        <v>1167</v>
      </c>
      <c r="F706" s="186"/>
      <c r="G706" s="100"/>
      <c r="H706" s="99"/>
      <c r="I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</row>
    <row r="707" spans="1:40" ht="15" customHeight="1">
      <c r="A707" s="111"/>
      <c r="B707" s="108"/>
      <c r="C707" s="108"/>
      <c r="D707" s="140"/>
      <c r="E707" s="95"/>
      <c r="F707" s="162"/>
      <c r="G707" s="103"/>
      <c r="H707" s="20"/>
      <c r="I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</row>
    <row r="708" spans="1:40" ht="15" customHeight="1">
      <c r="A708" s="116">
        <v>8</v>
      </c>
      <c r="B708" s="66" t="s">
        <v>1423</v>
      </c>
      <c r="C708" s="66"/>
      <c r="D708" s="141"/>
      <c r="E708" s="96"/>
      <c r="F708" s="163"/>
      <c r="G708" s="105"/>
      <c r="H708" s="22"/>
      <c r="I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</row>
    <row r="709" spans="1:40" ht="15" customHeight="1">
      <c r="A709" s="244"/>
      <c r="B709" s="153"/>
      <c r="C709" s="153"/>
      <c r="D709" s="260"/>
      <c r="E709" s="259"/>
      <c r="F709" s="247"/>
      <c r="G709" s="254"/>
      <c r="H709" s="152"/>
      <c r="I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</row>
    <row r="710" spans="1:40" ht="15" customHeight="1">
      <c r="A710" s="109"/>
      <c r="B710" s="66"/>
      <c r="C710" s="66"/>
      <c r="D710" s="141"/>
      <c r="E710" s="96"/>
      <c r="F710" s="163"/>
      <c r="G710" s="40"/>
      <c r="H710" s="22"/>
      <c r="I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</row>
    <row r="711" spans="1:40" ht="15" customHeight="1">
      <c r="A711" s="244"/>
      <c r="B711" s="153"/>
      <c r="C711" s="108" t="s">
        <v>1167</v>
      </c>
      <c r="D711" s="140"/>
      <c r="E711" s="95"/>
      <c r="F711" s="247"/>
      <c r="G711" s="254"/>
      <c r="H711" s="152"/>
      <c r="I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</row>
    <row r="712" spans="1:40" ht="15" customHeight="1">
      <c r="A712" s="109"/>
      <c r="B712" s="5" t="s">
        <v>1422</v>
      </c>
      <c r="C712" s="66" t="s">
        <v>1421</v>
      </c>
      <c r="D712" s="141">
        <v>1</v>
      </c>
      <c r="E712" s="96" t="s">
        <v>1320</v>
      </c>
      <c r="F712" s="163"/>
      <c r="G712" s="105"/>
      <c r="H712" s="22"/>
      <c r="I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</row>
    <row r="713" spans="1:40" ht="15" customHeight="1">
      <c r="A713" s="244"/>
      <c r="B713" s="153"/>
      <c r="C713" s="153" t="s">
        <v>1420</v>
      </c>
      <c r="D713" s="140"/>
      <c r="E713" s="95"/>
      <c r="F713" s="246"/>
      <c r="G713" s="245"/>
      <c r="H713" s="152"/>
      <c r="I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</row>
    <row r="714" spans="1:40" ht="15" customHeight="1">
      <c r="A714" s="109"/>
      <c r="B714" s="66" t="s">
        <v>1419</v>
      </c>
      <c r="C714" s="66" t="s">
        <v>1418</v>
      </c>
      <c r="D714" s="141">
        <v>1</v>
      </c>
      <c r="E714" s="96" t="s">
        <v>1186</v>
      </c>
      <c r="F714" s="102"/>
      <c r="G714" s="105"/>
      <c r="H714" s="133"/>
      <c r="I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</row>
    <row r="715" spans="1:40" ht="15" customHeight="1">
      <c r="A715" s="244"/>
      <c r="B715" s="153"/>
      <c r="C715" s="153"/>
      <c r="D715" s="140"/>
      <c r="E715" s="95"/>
      <c r="F715" s="246"/>
      <c r="G715" s="245"/>
      <c r="H715" s="152"/>
      <c r="I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</row>
    <row r="716" spans="1:40" ht="15" customHeight="1">
      <c r="A716" s="109"/>
      <c r="B716" s="66"/>
      <c r="C716" s="66"/>
      <c r="D716" s="141"/>
      <c r="E716" s="96" t="s">
        <v>1167</v>
      </c>
      <c r="F716" s="102"/>
      <c r="G716" s="105"/>
      <c r="H716" s="133"/>
      <c r="I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</row>
    <row r="717" spans="1:40" ht="15" customHeight="1">
      <c r="A717" s="244"/>
      <c r="B717" s="153"/>
      <c r="C717" s="153" t="s">
        <v>1417</v>
      </c>
      <c r="D717" s="140"/>
      <c r="E717" s="95"/>
      <c r="F717" s="246"/>
      <c r="G717" s="245"/>
      <c r="H717" s="152"/>
      <c r="I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</row>
    <row r="718" spans="1:40" ht="15" customHeight="1">
      <c r="A718" s="109"/>
      <c r="B718" s="66" t="s">
        <v>1416</v>
      </c>
      <c r="C718" s="66" t="s">
        <v>1387</v>
      </c>
      <c r="D718" s="141">
        <v>4</v>
      </c>
      <c r="E718" s="96" t="s">
        <v>1197</v>
      </c>
      <c r="F718" s="102"/>
      <c r="G718" s="105"/>
      <c r="H718" s="133"/>
      <c r="I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</row>
    <row r="719" spans="1:40" ht="15" customHeight="1">
      <c r="A719" s="244"/>
      <c r="B719" s="153"/>
      <c r="C719" s="108" t="s">
        <v>1167</v>
      </c>
      <c r="D719" s="174"/>
      <c r="E719" s="95"/>
      <c r="F719" s="247"/>
      <c r="G719" s="254"/>
      <c r="H719" s="152"/>
      <c r="I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</row>
    <row r="720" spans="1:40" ht="15" customHeight="1">
      <c r="A720" s="109"/>
      <c r="B720" s="66" t="s">
        <v>1167</v>
      </c>
      <c r="C720" s="66"/>
      <c r="D720" s="141"/>
      <c r="E720" s="96" t="s">
        <v>1167</v>
      </c>
      <c r="F720" s="163"/>
      <c r="G720" s="105"/>
      <c r="H720" s="22"/>
      <c r="I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</row>
    <row r="721" spans="1:40" ht="15" customHeight="1">
      <c r="A721" s="244"/>
      <c r="B721" s="153"/>
      <c r="C721" s="153" t="s">
        <v>1406</v>
      </c>
      <c r="D721" s="140"/>
      <c r="E721" s="95"/>
      <c r="F721" s="247"/>
      <c r="G721" s="254"/>
      <c r="H721" s="152"/>
      <c r="I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</row>
    <row r="722" spans="1:40" ht="15" customHeight="1">
      <c r="A722" s="109"/>
      <c r="B722" s="66" t="s">
        <v>1405</v>
      </c>
      <c r="C722" s="66" t="s">
        <v>1333</v>
      </c>
      <c r="D722" s="141">
        <v>12</v>
      </c>
      <c r="E722" s="96" t="s">
        <v>4</v>
      </c>
      <c r="F722" s="163"/>
      <c r="G722" s="105"/>
      <c r="H722" s="22"/>
      <c r="I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</row>
    <row r="723" spans="1:40" ht="15" customHeight="1">
      <c r="A723" s="244"/>
      <c r="B723" s="153"/>
      <c r="C723" s="108" t="s">
        <v>1406</v>
      </c>
      <c r="D723" s="174"/>
      <c r="E723" s="95"/>
      <c r="F723" s="247"/>
      <c r="G723" s="254"/>
      <c r="H723" s="152"/>
      <c r="I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</row>
    <row r="724" spans="1:40" ht="15" customHeight="1">
      <c r="A724" s="109"/>
      <c r="B724" s="16" t="s">
        <v>1405</v>
      </c>
      <c r="C724" s="66" t="s">
        <v>1181</v>
      </c>
      <c r="D724" s="141">
        <v>5</v>
      </c>
      <c r="E724" s="96" t="s">
        <v>4</v>
      </c>
      <c r="F724" s="163"/>
      <c r="G724" s="105"/>
      <c r="H724" s="22"/>
      <c r="I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</row>
    <row r="725" spans="1:40" ht="15" customHeight="1">
      <c r="A725" s="244"/>
      <c r="B725" s="153"/>
      <c r="C725" s="153" t="s">
        <v>1406</v>
      </c>
      <c r="D725" s="140"/>
      <c r="E725" s="95"/>
      <c r="F725" s="247"/>
      <c r="G725" s="254"/>
      <c r="H725" s="152"/>
      <c r="I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</row>
    <row r="726" spans="1:40" ht="15" customHeight="1">
      <c r="A726" s="109"/>
      <c r="B726" s="16" t="s">
        <v>1405</v>
      </c>
      <c r="C726" s="66" t="s">
        <v>1178</v>
      </c>
      <c r="D726" s="141">
        <v>16</v>
      </c>
      <c r="E726" s="96" t="s">
        <v>4</v>
      </c>
      <c r="F726" s="163"/>
      <c r="G726" s="105"/>
      <c r="H726" s="22"/>
      <c r="I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</row>
    <row r="727" spans="1:40" ht="15" customHeight="1">
      <c r="A727" s="244"/>
      <c r="B727" s="153"/>
      <c r="C727" s="153" t="s">
        <v>1167</v>
      </c>
      <c r="D727" s="140"/>
      <c r="E727" s="95"/>
      <c r="F727" s="247"/>
      <c r="G727" s="254"/>
      <c r="H727" s="152"/>
      <c r="I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</row>
    <row r="728" spans="1:40" ht="15" customHeight="1">
      <c r="A728" s="109"/>
      <c r="B728" s="66" t="s">
        <v>1167</v>
      </c>
      <c r="C728" s="66" t="s">
        <v>1167</v>
      </c>
      <c r="D728" s="141"/>
      <c r="E728" s="96" t="s">
        <v>1167</v>
      </c>
      <c r="F728" s="163"/>
      <c r="G728" s="105"/>
      <c r="H728" s="22"/>
      <c r="I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</row>
    <row r="729" spans="1:40" ht="15" customHeight="1">
      <c r="A729" s="244"/>
      <c r="B729" s="153"/>
      <c r="C729" s="153" t="s">
        <v>1368</v>
      </c>
      <c r="D729" s="140"/>
      <c r="E729" s="95"/>
      <c r="F729" s="247"/>
      <c r="G729" s="254"/>
      <c r="H729" s="152"/>
      <c r="I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</row>
    <row r="730" spans="1:40" ht="15" customHeight="1">
      <c r="A730" s="109"/>
      <c r="B730" s="66" t="s">
        <v>1173</v>
      </c>
      <c r="C730" s="66" t="s">
        <v>1172</v>
      </c>
      <c r="D730" s="141">
        <v>20</v>
      </c>
      <c r="E730" s="96" t="s">
        <v>4</v>
      </c>
      <c r="F730" s="163"/>
      <c r="G730" s="105"/>
      <c r="H730" s="22"/>
      <c r="I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</row>
    <row r="731" spans="1:40" ht="15" customHeight="1">
      <c r="A731" s="244"/>
      <c r="B731" s="153"/>
      <c r="C731" s="153" t="s">
        <v>1170</v>
      </c>
      <c r="D731" s="140"/>
      <c r="E731" s="95"/>
      <c r="F731" s="246"/>
      <c r="G731" s="245"/>
      <c r="H731" s="152"/>
      <c r="I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</row>
    <row r="732" spans="1:40" ht="15" customHeight="1">
      <c r="A732" s="109"/>
      <c r="B732" s="66" t="s">
        <v>1169</v>
      </c>
      <c r="C732" s="66" t="s">
        <v>1168</v>
      </c>
      <c r="D732" s="141">
        <v>20</v>
      </c>
      <c r="E732" s="96" t="s">
        <v>4</v>
      </c>
      <c r="F732" s="102"/>
      <c r="G732" s="105"/>
      <c r="H732" s="133"/>
      <c r="I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</row>
    <row r="733" spans="1:40" ht="15" customHeight="1">
      <c r="A733" s="244"/>
      <c r="B733" s="153"/>
      <c r="C733" s="153" t="s">
        <v>1167</v>
      </c>
      <c r="D733" s="140"/>
      <c r="E733" s="95"/>
      <c r="F733" s="246"/>
      <c r="G733" s="245"/>
      <c r="H733" s="152"/>
      <c r="I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</row>
    <row r="734" spans="1:40" ht="15" customHeight="1">
      <c r="A734" s="109"/>
      <c r="B734" s="66" t="s">
        <v>1167</v>
      </c>
      <c r="C734" s="66" t="s">
        <v>1167</v>
      </c>
      <c r="D734" s="141"/>
      <c r="E734" s="96" t="s">
        <v>1167</v>
      </c>
      <c r="F734" s="102"/>
      <c r="G734" s="105"/>
      <c r="H734" s="133"/>
      <c r="I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</row>
    <row r="735" spans="1:40" ht="15" customHeight="1">
      <c r="A735" s="244"/>
      <c r="B735" s="153"/>
      <c r="C735" s="153" t="s">
        <v>1367</v>
      </c>
      <c r="D735" s="140"/>
      <c r="E735" s="95"/>
      <c r="F735" s="247"/>
      <c r="G735" s="254"/>
      <c r="H735" s="152"/>
      <c r="I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</row>
    <row r="736" spans="1:40" ht="15" customHeight="1">
      <c r="A736" s="109"/>
      <c r="B736" s="66" t="s">
        <v>1366</v>
      </c>
      <c r="C736" s="66" t="s">
        <v>1198</v>
      </c>
      <c r="D736" s="141">
        <v>4</v>
      </c>
      <c r="E736" s="96" t="s">
        <v>1197</v>
      </c>
      <c r="F736" s="163"/>
      <c r="G736" s="105"/>
      <c r="H736" s="22"/>
      <c r="I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</row>
    <row r="737" spans="1:40" ht="15" customHeight="1">
      <c r="A737" s="244"/>
      <c r="B737" s="153"/>
      <c r="C737" s="153" t="s">
        <v>1167</v>
      </c>
      <c r="D737" s="140"/>
      <c r="E737" s="115"/>
      <c r="F737" s="162"/>
      <c r="G737" s="254"/>
      <c r="H737" s="20"/>
      <c r="I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</row>
    <row r="738" spans="1:40" ht="15" customHeight="1">
      <c r="A738" s="114"/>
      <c r="B738" s="113" t="s">
        <v>1167</v>
      </c>
      <c r="C738" s="113" t="s">
        <v>1167</v>
      </c>
      <c r="D738" s="142"/>
      <c r="E738" s="112" t="s">
        <v>1167</v>
      </c>
      <c r="F738" s="186"/>
      <c r="G738" s="100"/>
      <c r="H738" s="99"/>
      <c r="I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</row>
    <row r="739" spans="1:40" ht="15" customHeight="1">
      <c r="A739" s="111"/>
      <c r="B739" s="108"/>
      <c r="C739" s="108" t="s">
        <v>1415</v>
      </c>
      <c r="D739" s="140"/>
      <c r="E739" s="95"/>
      <c r="F739" s="162"/>
      <c r="G739" s="103"/>
      <c r="H739" s="20"/>
      <c r="I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</row>
    <row r="740" spans="1:40" ht="15" customHeight="1">
      <c r="A740" s="109"/>
      <c r="B740" s="66" t="s">
        <v>1358</v>
      </c>
      <c r="C740" s="66" t="s">
        <v>1167</v>
      </c>
      <c r="D740" s="141">
        <v>6</v>
      </c>
      <c r="E740" s="96" t="s">
        <v>133</v>
      </c>
      <c r="F740" s="163"/>
      <c r="G740" s="105"/>
      <c r="H740" s="22"/>
      <c r="I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</row>
    <row r="741" spans="1:40" ht="15" customHeight="1">
      <c r="A741" s="244"/>
      <c r="B741" s="153"/>
      <c r="C741" s="153"/>
      <c r="D741" s="260"/>
      <c r="E741" s="259"/>
      <c r="F741" s="246"/>
      <c r="G741" s="245"/>
      <c r="H741" s="152"/>
      <c r="I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</row>
    <row r="742" spans="1:40" ht="15" customHeight="1">
      <c r="A742" s="109"/>
      <c r="B742" s="66"/>
      <c r="C742" s="66"/>
      <c r="D742" s="141"/>
      <c r="E742" s="96"/>
      <c r="F742" s="102"/>
      <c r="G742" s="40"/>
      <c r="H742" s="133"/>
      <c r="I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</row>
    <row r="743" spans="1:40" ht="15" customHeight="1">
      <c r="A743" s="244"/>
      <c r="B743" s="153"/>
      <c r="C743" s="108"/>
      <c r="D743" s="140"/>
      <c r="E743" s="95"/>
      <c r="F743" s="246"/>
      <c r="G743" s="245"/>
      <c r="H743" s="152"/>
      <c r="I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</row>
    <row r="744" spans="1:40" ht="15" customHeight="1">
      <c r="A744" s="109"/>
      <c r="B744" s="66"/>
      <c r="C744" s="66"/>
      <c r="D744" s="141"/>
      <c r="E744" s="96"/>
      <c r="F744" s="102"/>
      <c r="G744" s="105"/>
      <c r="H744" s="133"/>
      <c r="I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</row>
    <row r="745" spans="1:40" ht="15" customHeight="1">
      <c r="A745" s="244"/>
      <c r="B745" s="153"/>
      <c r="C745" s="153"/>
      <c r="D745" s="140"/>
      <c r="E745" s="95"/>
      <c r="F745" s="246"/>
      <c r="G745" s="245"/>
      <c r="H745" s="152"/>
      <c r="I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</row>
    <row r="746" spans="1:40" ht="15" customHeight="1">
      <c r="A746" s="109"/>
      <c r="B746" s="66"/>
      <c r="C746" s="66"/>
      <c r="D746" s="141"/>
      <c r="E746" s="96"/>
      <c r="F746" s="102"/>
      <c r="G746" s="105"/>
      <c r="H746" s="133"/>
      <c r="I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</row>
    <row r="747" spans="1:40" ht="15" customHeight="1">
      <c r="A747" s="244"/>
      <c r="B747" s="153"/>
      <c r="C747" s="153"/>
      <c r="D747" s="140"/>
      <c r="E747" s="95"/>
      <c r="F747" s="54"/>
      <c r="G747" s="93"/>
      <c r="H747" s="20"/>
      <c r="I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</row>
    <row r="748" spans="1:40" ht="15" customHeight="1">
      <c r="A748" s="109"/>
      <c r="B748" s="66"/>
      <c r="C748" s="66"/>
      <c r="D748" s="141"/>
      <c r="E748" s="96"/>
      <c r="F748" s="55"/>
      <c r="G748" s="105"/>
      <c r="H748" s="133"/>
      <c r="I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</row>
    <row r="749" spans="1:40" ht="15" customHeight="1">
      <c r="A749" s="244"/>
      <c r="B749" s="153"/>
      <c r="C749" s="153"/>
      <c r="D749" s="140"/>
      <c r="E749" s="95"/>
      <c r="F749" s="246"/>
      <c r="G749" s="245"/>
      <c r="H749" s="152"/>
      <c r="I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</row>
    <row r="750" spans="1:40" ht="15" customHeight="1">
      <c r="A750" s="109"/>
      <c r="B750" s="66"/>
      <c r="C750" s="66"/>
      <c r="D750" s="141"/>
      <c r="E750" s="96"/>
      <c r="F750" s="102"/>
      <c r="G750" s="105"/>
      <c r="H750" s="133"/>
      <c r="I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</row>
    <row r="751" spans="1:40" ht="15" customHeight="1">
      <c r="A751" s="244"/>
      <c r="B751" s="153"/>
      <c r="C751" s="108"/>
      <c r="D751" s="174"/>
      <c r="E751" s="95"/>
      <c r="F751" s="54"/>
      <c r="G751" s="93"/>
      <c r="H751" s="20"/>
      <c r="I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</row>
    <row r="752" spans="1:40" ht="15" customHeight="1">
      <c r="A752" s="109"/>
      <c r="B752" s="66"/>
      <c r="C752" s="66"/>
      <c r="D752" s="141"/>
      <c r="E752" s="96"/>
      <c r="F752" s="55"/>
      <c r="G752" s="105"/>
      <c r="H752" s="133"/>
      <c r="I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</row>
    <row r="753" spans="1:40" ht="15" customHeight="1">
      <c r="A753" s="244"/>
      <c r="B753" s="153"/>
      <c r="C753" s="153"/>
      <c r="D753" s="140"/>
      <c r="E753" s="95"/>
      <c r="F753" s="246"/>
      <c r="G753" s="245"/>
      <c r="H753" s="152"/>
      <c r="I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</row>
    <row r="754" spans="1:40" ht="15" customHeight="1">
      <c r="A754" s="109"/>
      <c r="B754" s="66"/>
      <c r="C754" s="66"/>
      <c r="D754" s="141"/>
      <c r="E754" s="96"/>
      <c r="F754" s="102"/>
      <c r="G754" s="105"/>
      <c r="H754" s="133"/>
      <c r="I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</row>
    <row r="755" spans="1:40" ht="15" customHeight="1">
      <c r="A755" s="244"/>
      <c r="B755" s="153"/>
      <c r="C755" s="108"/>
      <c r="D755" s="174"/>
      <c r="E755" s="95"/>
      <c r="F755" s="54"/>
      <c r="G755" s="93"/>
      <c r="H755" s="20"/>
      <c r="I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</row>
    <row r="756" spans="1:40" ht="15" customHeight="1">
      <c r="A756" s="109"/>
      <c r="B756" s="5"/>
      <c r="C756" s="66"/>
      <c r="D756" s="141"/>
      <c r="E756" s="96"/>
      <c r="F756" s="55"/>
      <c r="G756" s="105"/>
      <c r="H756" s="133"/>
      <c r="I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</row>
    <row r="757" spans="1:40" ht="15" customHeight="1">
      <c r="A757" s="244"/>
      <c r="B757" s="153"/>
      <c r="C757" s="153"/>
      <c r="D757" s="140"/>
      <c r="E757" s="95"/>
      <c r="F757" s="246"/>
      <c r="G757" s="245"/>
      <c r="H757" s="152"/>
      <c r="I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</row>
    <row r="758" spans="1:40" ht="15" customHeight="1">
      <c r="A758" s="109"/>
      <c r="B758" s="5"/>
      <c r="C758" s="66"/>
      <c r="D758" s="141"/>
      <c r="E758" s="96"/>
      <c r="F758" s="102"/>
      <c r="G758" s="105"/>
      <c r="H758" s="133"/>
      <c r="I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</row>
    <row r="759" spans="1:40" ht="15" customHeight="1">
      <c r="A759" s="244"/>
      <c r="B759" s="153"/>
      <c r="C759" s="153"/>
      <c r="D759" s="140"/>
      <c r="E759" s="95"/>
      <c r="F759" s="54"/>
      <c r="G759" s="93"/>
      <c r="H759" s="20"/>
      <c r="I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</row>
    <row r="760" spans="1:40" ht="15" customHeight="1">
      <c r="A760" s="109"/>
      <c r="B760" s="66"/>
      <c r="C760" s="66"/>
      <c r="D760" s="141"/>
      <c r="E760" s="96"/>
      <c r="F760" s="55"/>
      <c r="G760" s="105"/>
      <c r="H760" s="133"/>
      <c r="I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</row>
    <row r="761" spans="1:40" ht="15" customHeight="1">
      <c r="A761" s="244"/>
      <c r="B761" s="153"/>
      <c r="C761" s="153"/>
      <c r="D761" s="140"/>
      <c r="E761" s="95"/>
      <c r="F761" s="246"/>
      <c r="G761" s="245"/>
      <c r="H761" s="152"/>
      <c r="I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</row>
    <row r="762" spans="1:40" ht="15" customHeight="1">
      <c r="A762" s="109"/>
      <c r="B762" s="66"/>
      <c r="C762" s="66"/>
      <c r="D762" s="141"/>
      <c r="E762" s="96"/>
      <c r="F762" s="102"/>
      <c r="G762" s="105"/>
      <c r="H762" s="133"/>
      <c r="I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</row>
    <row r="763" spans="1:40" ht="15" customHeight="1">
      <c r="A763" s="244"/>
      <c r="B763" s="153"/>
      <c r="C763" s="153"/>
      <c r="D763" s="140"/>
      <c r="E763" s="95"/>
      <c r="F763" s="246"/>
      <c r="G763" s="245"/>
      <c r="H763" s="152"/>
      <c r="I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</row>
    <row r="764" spans="1:40" ht="15" customHeight="1">
      <c r="A764" s="109"/>
      <c r="B764" s="66"/>
      <c r="C764" s="66"/>
      <c r="D764" s="141"/>
      <c r="E764" s="96"/>
      <c r="F764" s="102"/>
      <c r="G764" s="105"/>
      <c r="H764" s="133"/>
      <c r="I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</row>
    <row r="765" spans="1:40" ht="15" customHeight="1">
      <c r="A765" s="244"/>
      <c r="B765" s="153"/>
      <c r="C765" s="153"/>
      <c r="D765" s="140"/>
      <c r="E765" s="95"/>
      <c r="F765" s="246"/>
      <c r="G765" s="245"/>
      <c r="H765" s="152"/>
      <c r="I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</row>
    <row r="766" spans="1:40" ht="15" customHeight="1">
      <c r="A766" s="109"/>
      <c r="B766" s="66"/>
      <c r="C766" s="66"/>
      <c r="D766" s="141"/>
      <c r="E766" s="96"/>
      <c r="F766" s="102"/>
      <c r="G766" s="105"/>
      <c r="H766" s="133"/>
      <c r="I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</row>
    <row r="767" spans="1:40" ht="15" customHeight="1">
      <c r="A767" s="244"/>
      <c r="B767" s="155"/>
      <c r="C767" s="153"/>
      <c r="D767" s="140"/>
      <c r="E767" s="95"/>
      <c r="F767" s="247"/>
      <c r="G767" s="254"/>
      <c r="H767" s="152"/>
      <c r="I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</row>
    <row r="768" spans="1:40" ht="15" customHeight="1">
      <c r="A768" s="109"/>
      <c r="B768" s="96" t="str">
        <f>A708&amp;" - 計"</f>
        <v>8 - 計</v>
      </c>
      <c r="C768" s="66"/>
      <c r="D768" s="141"/>
      <c r="E768" s="96"/>
      <c r="F768" s="163"/>
      <c r="G768" s="24"/>
      <c r="H768" s="22"/>
      <c r="I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</row>
    <row r="769" spans="1:40" ht="15" customHeight="1">
      <c r="A769" s="244"/>
      <c r="B769" s="153"/>
      <c r="C769" s="153"/>
      <c r="D769" s="140"/>
      <c r="E769" s="115"/>
      <c r="F769" s="162"/>
      <c r="G769" s="254"/>
      <c r="H769" s="20"/>
      <c r="I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</row>
    <row r="770" spans="1:40" ht="15" customHeight="1">
      <c r="A770" s="114"/>
      <c r="B770" s="113"/>
      <c r="C770" s="113"/>
      <c r="D770" s="142"/>
      <c r="E770" s="112"/>
      <c r="F770" s="186"/>
      <c r="G770" s="100"/>
      <c r="H770" s="99"/>
      <c r="I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</row>
    <row r="771" spans="1:40" ht="15" customHeight="1">
      <c r="A771" s="111"/>
      <c r="B771" s="108"/>
      <c r="C771" s="108"/>
      <c r="D771" s="140"/>
      <c r="E771" s="95"/>
      <c r="F771" s="162"/>
      <c r="G771" s="103"/>
      <c r="H771" s="20"/>
      <c r="I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</row>
    <row r="772" spans="1:40" ht="15" customHeight="1">
      <c r="A772" s="116">
        <v>9</v>
      </c>
      <c r="B772" s="66" t="s">
        <v>1414</v>
      </c>
      <c r="C772" s="66"/>
      <c r="D772" s="141"/>
      <c r="E772" s="96"/>
      <c r="F772" s="163"/>
      <c r="G772" s="105"/>
      <c r="H772" s="22"/>
      <c r="I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</row>
    <row r="773" spans="1:40" ht="15" customHeight="1">
      <c r="A773" s="244"/>
      <c r="B773" s="153"/>
      <c r="C773" s="153"/>
      <c r="D773" s="260"/>
      <c r="E773" s="259"/>
      <c r="F773" s="247"/>
      <c r="G773" s="254"/>
      <c r="H773" s="152"/>
      <c r="I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</row>
    <row r="774" spans="1:40" ht="15" customHeight="1">
      <c r="A774" s="109"/>
      <c r="B774" s="66"/>
      <c r="C774" s="66"/>
      <c r="D774" s="141"/>
      <c r="E774" s="96"/>
      <c r="F774" s="163"/>
      <c r="G774" s="40"/>
      <c r="H774" s="22"/>
      <c r="I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</row>
    <row r="775" spans="1:40" ht="15" customHeight="1">
      <c r="A775" s="244"/>
      <c r="B775" s="153"/>
      <c r="C775" s="108" t="s">
        <v>1167</v>
      </c>
      <c r="D775" s="140"/>
      <c r="E775" s="95"/>
      <c r="F775" s="247"/>
      <c r="G775" s="254"/>
      <c r="H775" s="152"/>
      <c r="I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</row>
    <row r="776" spans="1:40" ht="15" customHeight="1">
      <c r="A776" s="109"/>
      <c r="B776" s="66" t="s">
        <v>1413</v>
      </c>
      <c r="C776" s="66" t="s">
        <v>1167</v>
      </c>
      <c r="D776" s="141">
        <v>1</v>
      </c>
      <c r="E776" s="96" t="s">
        <v>1186</v>
      </c>
      <c r="F776" s="163"/>
      <c r="G776" s="105"/>
      <c r="H776" s="22"/>
      <c r="I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</row>
    <row r="777" spans="1:40" ht="15" customHeight="1">
      <c r="A777" s="244"/>
      <c r="B777" s="153"/>
      <c r="C777" s="153" t="s">
        <v>1167</v>
      </c>
      <c r="D777" s="140"/>
      <c r="E777" s="95"/>
      <c r="F777" s="246"/>
      <c r="G777" s="245"/>
      <c r="H777" s="152"/>
      <c r="I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</row>
    <row r="778" spans="1:40" ht="15" customHeight="1">
      <c r="A778" s="109"/>
      <c r="B778" s="66" t="s">
        <v>1412</v>
      </c>
      <c r="C778" s="66" t="s">
        <v>1167</v>
      </c>
      <c r="D778" s="141">
        <v>1</v>
      </c>
      <c r="E778" s="96" t="s">
        <v>1186</v>
      </c>
      <c r="F778" s="102"/>
      <c r="G778" s="105"/>
      <c r="H778" s="133"/>
      <c r="I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</row>
    <row r="779" spans="1:40" ht="15" customHeight="1">
      <c r="A779" s="244"/>
      <c r="B779" s="153"/>
      <c r="C779" s="153" t="s">
        <v>1167</v>
      </c>
      <c r="D779" s="140"/>
      <c r="E779" s="95"/>
      <c r="F779" s="54"/>
      <c r="G779" s="93"/>
      <c r="H779" s="20"/>
      <c r="I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</row>
    <row r="780" spans="1:40" ht="15" customHeight="1">
      <c r="A780" s="109"/>
      <c r="B780" s="66" t="s">
        <v>1167</v>
      </c>
      <c r="C780" s="66" t="s">
        <v>1167</v>
      </c>
      <c r="D780" s="141"/>
      <c r="E780" s="96" t="s">
        <v>1167</v>
      </c>
      <c r="F780" s="55"/>
      <c r="G780" s="105"/>
      <c r="H780" s="133"/>
      <c r="I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</row>
    <row r="781" spans="1:40" ht="15" customHeight="1">
      <c r="A781" s="244"/>
      <c r="B781" s="153" t="s">
        <v>1411</v>
      </c>
      <c r="C781" s="153" t="s">
        <v>1410</v>
      </c>
      <c r="D781" s="140"/>
      <c r="E781" s="95"/>
      <c r="F781" s="246"/>
      <c r="G781" s="245"/>
      <c r="H781" s="152"/>
      <c r="I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</row>
    <row r="782" spans="1:40" ht="15" customHeight="1">
      <c r="A782" s="109"/>
      <c r="B782" s="66" t="s">
        <v>1409</v>
      </c>
      <c r="C782" s="66" t="s">
        <v>1387</v>
      </c>
      <c r="D782" s="141">
        <v>6</v>
      </c>
      <c r="E782" s="96" t="s">
        <v>1197</v>
      </c>
      <c r="F782" s="102"/>
      <c r="G782" s="105"/>
      <c r="H782" s="133"/>
      <c r="I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</row>
    <row r="783" spans="1:40" ht="15" customHeight="1">
      <c r="A783" s="244"/>
      <c r="B783" s="153"/>
      <c r="C783" s="108" t="s">
        <v>1167</v>
      </c>
      <c r="D783" s="174"/>
      <c r="E783" s="95"/>
      <c r="F783" s="54"/>
      <c r="G783" s="93"/>
      <c r="H783" s="20"/>
      <c r="I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</row>
    <row r="784" spans="1:40" ht="15" customHeight="1">
      <c r="A784" s="109"/>
      <c r="B784" s="66" t="s">
        <v>1167</v>
      </c>
      <c r="C784" s="66" t="s">
        <v>1167</v>
      </c>
      <c r="D784" s="141"/>
      <c r="E784" s="96" t="s">
        <v>1167</v>
      </c>
      <c r="F784" s="55"/>
      <c r="G784" s="105"/>
      <c r="H784" s="133"/>
      <c r="I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</row>
    <row r="785" spans="1:40" ht="15" customHeight="1">
      <c r="A785" s="244"/>
      <c r="B785" s="153"/>
      <c r="C785" s="153" t="s">
        <v>1410</v>
      </c>
      <c r="D785" s="140"/>
      <c r="E785" s="95"/>
      <c r="F785" s="246"/>
      <c r="G785" s="245"/>
      <c r="H785" s="152"/>
      <c r="I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</row>
    <row r="786" spans="1:40" ht="15" customHeight="1">
      <c r="A786" s="109"/>
      <c r="B786" s="66" t="s">
        <v>1409</v>
      </c>
      <c r="C786" s="66" t="s">
        <v>1387</v>
      </c>
      <c r="D786" s="141">
        <v>6</v>
      </c>
      <c r="E786" s="96" t="s">
        <v>1197</v>
      </c>
      <c r="F786" s="102"/>
      <c r="G786" s="105"/>
      <c r="H786" s="133"/>
      <c r="I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</row>
    <row r="787" spans="1:40" ht="15" customHeight="1">
      <c r="A787" s="244"/>
      <c r="B787" s="153"/>
      <c r="C787" s="108" t="s">
        <v>1167</v>
      </c>
      <c r="D787" s="174"/>
      <c r="E787" s="95"/>
      <c r="F787" s="54"/>
      <c r="G787" s="93"/>
      <c r="H787" s="20"/>
      <c r="I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</row>
    <row r="788" spans="1:40" ht="15" customHeight="1">
      <c r="A788" s="109"/>
      <c r="B788" s="5" t="s">
        <v>1408</v>
      </c>
      <c r="C788" s="66" t="s">
        <v>1407</v>
      </c>
      <c r="D788" s="141">
        <v>1</v>
      </c>
      <c r="E788" s="96" t="s">
        <v>1197</v>
      </c>
      <c r="F788" s="55"/>
      <c r="G788" s="105"/>
      <c r="H788" s="133"/>
      <c r="I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</row>
    <row r="789" spans="1:40" ht="15" customHeight="1">
      <c r="A789" s="244"/>
      <c r="B789" s="153"/>
      <c r="C789" s="153" t="s">
        <v>1167</v>
      </c>
      <c r="D789" s="140"/>
      <c r="E789" s="95"/>
      <c r="F789" s="246"/>
      <c r="G789" s="245"/>
      <c r="H789" s="152"/>
      <c r="I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</row>
    <row r="790" spans="1:40" ht="15" customHeight="1">
      <c r="A790" s="109"/>
      <c r="B790" s="5" t="s">
        <v>1167</v>
      </c>
      <c r="C790" s="66" t="s">
        <v>1167</v>
      </c>
      <c r="D790" s="141"/>
      <c r="E790" s="96" t="s">
        <v>1167</v>
      </c>
      <c r="F790" s="102"/>
      <c r="G790" s="105"/>
      <c r="H790" s="133"/>
      <c r="I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</row>
    <row r="791" spans="1:40" ht="15" customHeight="1">
      <c r="A791" s="244"/>
      <c r="B791" s="153"/>
      <c r="C791" s="153" t="s">
        <v>1406</v>
      </c>
      <c r="D791" s="140"/>
      <c r="E791" s="95"/>
      <c r="F791" s="54"/>
      <c r="G791" s="93"/>
      <c r="H791" s="20"/>
      <c r="I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</row>
    <row r="792" spans="1:40" ht="15" customHeight="1">
      <c r="A792" s="109"/>
      <c r="B792" s="66" t="s">
        <v>1405</v>
      </c>
      <c r="C792" s="66" t="s">
        <v>1333</v>
      </c>
      <c r="D792" s="141">
        <v>40</v>
      </c>
      <c r="E792" s="96" t="s">
        <v>4</v>
      </c>
      <c r="F792" s="55"/>
      <c r="G792" s="105"/>
      <c r="H792" s="133"/>
      <c r="I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</row>
    <row r="793" spans="1:40" ht="15" customHeight="1">
      <c r="A793" s="244"/>
      <c r="B793" s="153"/>
      <c r="C793" s="153" t="s">
        <v>1406</v>
      </c>
      <c r="D793" s="140"/>
      <c r="E793" s="95"/>
      <c r="F793" s="246"/>
      <c r="G793" s="245"/>
      <c r="H793" s="152"/>
      <c r="I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</row>
    <row r="794" spans="1:40" ht="15" customHeight="1">
      <c r="A794" s="109"/>
      <c r="B794" s="66" t="s">
        <v>1405</v>
      </c>
      <c r="C794" s="66" t="s">
        <v>1181</v>
      </c>
      <c r="D794" s="141">
        <v>14</v>
      </c>
      <c r="E794" s="96" t="s">
        <v>4</v>
      </c>
      <c r="F794" s="102"/>
      <c r="G794" s="105"/>
      <c r="H794" s="133"/>
      <c r="I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</row>
    <row r="795" spans="1:40" ht="15" customHeight="1">
      <c r="A795" s="244"/>
      <c r="B795" s="153"/>
      <c r="C795" s="153" t="s">
        <v>1406</v>
      </c>
      <c r="D795" s="140"/>
      <c r="E795" s="95"/>
      <c r="F795" s="246"/>
      <c r="G795" s="245"/>
      <c r="H795" s="152"/>
      <c r="I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</row>
    <row r="796" spans="1:40" ht="15" customHeight="1">
      <c r="A796" s="109"/>
      <c r="B796" s="66" t="s">
        <v>1405</v>
      </c>
      <c r="C796" s="66" t="s">
        <v>1178</v>
      </c>
      <c r="D796" s="141">
        <v>31</v>
      </c>
      <c r="E796" s="96" t="s">
        <v>4</v>
      </c>
      <c r="F796" s="102"/>
      <c r="G796" s="105"/>
      <c r="H796" s="133"/>
      <c r="I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</row>
    <row r="797" spans="1:40" ht="15" customHeight="1">
      <c r="A797" s="244"/>
      <c r="B797" s="153"/>
      <c r="C797" s="153"/>
      <c r="D797" s="140"/>
      <c r="E797" s="95"/>
      <c r="F797" s="246"/>
      <c r="G797" s="245"/>
      <c r="H797" s="152"/>
      <c r="I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</row>
    <row r="798" spans="1:40" ht="15" customHeight="1">
      <c r="A798" s="109"/>
      <c r="B798" s="66"/>
      <c r="C798" s="66"/>
      <c r="D798" s="141"/>
      <c r="E798" s="96" t="s">
        <v>1167</v>
      </c>
      <c r="F798" s="102"/>
      <c r="G798" s="105"/>
      <c r="H798" s="133"/>
      <c r="I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</row>
    <row r="799" spans="1:40" ht="15" customHeight="1">
      <c r="A799" s="244"/>
      <c r="B799" s="155"/>
      <c r="C799" s="153" t="s">
        <v>1368</v>
      </c>
      <c r="D799" s="140"/>
      <c r="E799" s="95"/>
      <c r="F799" s="247"/>
      <c r="G799" s="254"/>
      <c r="H799" s="152"/>
      <c r="I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</row>
    <row r="800" spans="1:40" ht="15" customHeight="1">
      <c r="A800" s="109"/>
      <c r="B800" s="66" t="s">
        <v>1173</v>
      </c>
      <c r="C800" s="66" t="s">
        <v>1172</v>
      </c>
      <c r="D800" s="141">
        <v>20</v>
      </c>
      <c r="E800" s="96" t="s">
        <v>4</v>
      </c>
      <c r="F800" s="163"/>
      <c r="G800" s="24"/>
      <c r="H800" s="22"/>
      <c r="I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</row>
    <row r="801" spans="1:40" ht="15" customHeight="1">
      <c r="A801" s="244"/>
      <c r="B801" s="154"/>
      <c r="C801" s="154" t="s">
        <v>1170</v>
      </c>
      <c r="D801" s="140"/>
      <c r="E801" s="3"/>
      <c r="F801" s="162"/>
      <c r="G801" s="93"/>
      <c r="H801" s="20"/>
      <c r="I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</row>
    <row r="802" spans="1:40" ht="15" customHeight="1">
      <c r="A802" s="39"/>
      <c r="B802" s="10" t="s">
        <v>1169</v>
      </c>
      <c r="C802" s="10" t="s">
        <v>1168</v>
      </c>
      <c r="D802" s="142">
        <v>20</v>
      </c>
      <c r="E802" s="11" t="s">
        <v>4</v>
      </c>
      <c r="F802" s="186"/>
      <c r="G802" s="100"/>
      <c r="H802" s="134"/>
      <c r="I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</row>
    <row r="803" spans="1:40" ht="15" customHeight="1">
      <c r="A803" s="111"/>
      <c r="B803" s="108"/>
      <c r="C803" s="108" t="s">
        <v>1367</v>
      </c>
      <c r="D803" s="140"/>
      <c r="E803" s="95"/>
      <c r="F803" s="162"/>
      <c r="G803" s="103"/>
      <c r="H803" s="20"/>
      <c r="I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</row>
    <row r="804" spans="1:40" ht="15" customHeight="1">
      <c r="A804" s="116"/>
      <c r="B804" s="66" t="s">
        <v>1366</v>
      </c>
      <c r="C804" s="66" t="s">
        <v>1198</v>
      </c>
      <c r="D804" s="141">
        <v>6</v>
      </c>
      <c r="E804" s="96" t="s">
        <v>1197</v>
      </c>
      <c r="F804" s="163"/>
      <c r="G804" s="105"/>
      <c r="H804" s="22"/>
      <c r="I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</row>
    <row r="805" spans="1:40" ht="15" customHeight="1">
      <c r="A805" s="244"/>
      <c r="B805" s="153"/>
      <c r="C805" s="153"/>
      <c r="D805" s="260"/>
      <c r="E805" s="259"/>
      <c r="F805" s="247"/>
      <c r="G805" s="254"/>
      <c r="H805" s="152"/>
      <c r="I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</row>
    <row r="806" spans="1:40" ht="15" customHeight="1">
      <c r="A806" s="109"/>
      <c r="B806" s="66"/>
      <c r="C806" s="66"/>
      <c r="D806" s="141"/>
      <c r="E806" s="96"/>
      <c r="F806" s="163"/>
      <c r="G806" s="40"/>
      <c r="H806" s="22"/>
      <c r="I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</row>
    <row r="807" spans="1:40" ht="15" customHeight="1">
      <c r="A807" s="244"/>
      <c r="B807" s="153"/>
      <c r="C807" s="108"/>
      <c r="D807" s="140"/>
      <c r="E807" s="95"/>
      <c r="F807" s="247"/>
      <c r="G807" s="254"/>
      <c r="H807" s="152"/>
      <c r="I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</row>
    <row r="808" spans="1:40" ht="15" customHeight="1">
      <c r="A808" s="109"/>
      <c r="B808" s="66"/>
      <c r="C808" s="66"/>
      <c r="D808" s="141"/>
      <c r="E808" s="96"/>
      <c r="F808" s="163"/>
      <c r="G808" s="105"/>
      <c r="H808" s="22"/>
      <c r="I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</row>
    <row r="809" spans="1:40" ht="15" customHeight="1">
      <c r="A809" s="244"/>
      <c r="B809" s="153"/>
      <c r="C809" s="153"/>
      <c r="D809" s="140"/>
      <c r="E809" s="95"/>
      <c r="F809" s="246"/>
      <c r="G809" s="245"/>
      <c r="H809" s="152"/>
      <c r="I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</row>
    <row r="810" spans="1:40" ht="15" customHeight="1">
      <c r="A810" s="109"/>
      <c r="B810" s="66"/>
      <c r="C810" s="66"/>
      <c r="D810" s="141"/>
      <c r="E810" s="96"/>
      <c r="F810" s="102"/>
      <c r="G810" s="105"/>
      <c r="H810" s="133"/>
      <c r="I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</row>
    <row r="811" spans="1:40" ht="15" customHeight="1">
      <c r="A811" s="244"/>
      <c r="B811" s="153"/>
      <c r="C811" s="153"/>
      <c r="D811" s="140"/>
      <c r="E811" s="95"/>
      <c r="F811" s="54"/>
      <c r="G811" s="93"/>
      <c r="H811" s="20"/>
      <c r="I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</row>
    <row r="812" spans="1:40" ht="15" customHeight="1">
      <c r="A812" s="109"/>
      <c r="B812" s="66"/>
      <c r="C812" s="66"/>
      <c r="D812" s="141"/>
      <c r="E812" s="96"/>
      <c r="F812" s="55"/>
      <c r="G812" s="105"/>
      <c r="H812" s="133"/>
      <c r="I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</row>
    <row r="813" spans="1:40" ht="15" customHeight="1">
      <c r="A813" s="244"/>
      <c r="B813" s="153"/>
      <c r="C813" s="153"/>
      <c r="D813" s="140"/>
      <c r="E813" s="95"/>
      <c r="F813" s="246"/>
      <c r="G813" s="245"/>
      <c r="H813" s="152"/>
      <c r="I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</row>
    <row r="814" spans="1:40" ht="15" customHeight="1">
      <c r="A814" s="109"/>
      <c r="B814" s="66"/>
      <c r="C814" s="66"/>
      <c r="D814" s="141"/>
      <c r="E814" s="96"/>
      <c r="F814" s="102"/>
      <c r="G814" s="105"/>
      <c r="H814" s="133"/>
      <c r="I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</row>
    <row r="815" spans="1:40" ht="15" customHeight="1">
      <c r="A815" s="244"/>
      <c r="B815" s="153"/>
      <c r="C815" s="108"/>
      <c r="D815" s="174"/>
      <c r="E815" s="95"/>
      <c r="F815" s="54"/>
      <c r="G815" s="93"/>
      <c r="H815" s="20"/>
      <c r="I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</row>
    <row r="816" spans="1:40" ht="15" customHeight="1">
      <c r="A816" s="109"/>
      <c r="B816" s="66"/>
      <c r="C816" s="66"/>
      <c r="D816" s="141"/>
      <c r="E816" s="96"/>
      <c r="F816" s="55"/>
      <c r="G816" s="105"/>
      <c r="H816" s="133"/>
      <c r="I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</row>
    <row r="817" spans="1:40" ht="15" customHeight="1">
      <c r="A817" s="244"/>
      <c r="B817" s="153"/>
      <c r="C817" s="153"/>
      <c r="D817" s="140"/>
      <c r="E817" s="95"/>
      <c r="F817" s="246"/>
      <c r="G817" s="245"/>
      <c r="H817" s="152"/>
      <c r="I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</row>
    <row r="818" spans="1:40" ht="15" customHeight="1">
      <c r="A818" s="109"/>
      <c r="B818" s="66"/>
      <c r="C818" s="66"/>
      <c r="D818" s="141"/>
      <c r="E818" s="96"/>
      <c r="F818" s="102"/>
      <c r="G818" s="105"/>
      <c r="H818" s="133"/>
      <c r="I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</row>
    <row r="819" spans="1:40" ht="15" customHeight="1">
      <c r="A819" s="244"/>
      <c r="B819" s="153"/>
      <c r="C819" s="108"/>
      <c r="D819" s="174"/>
      <c r="E819" s="95"/>
      <c r="F819" s="54"/>
      <c r="G819" s="93"/>
      <c r="H819" s="20"/>
      <c r="I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</row>
    <row r="820" spans="1:40" ht="15" customHeight="1">
      <c r="A820" s="109"/>
      <c r="B820" s="5"/>
      <c r="C820" s="66"/>
      <c r="D820" s="141"/>
      <c r="E820" s="96"/>
      <c r="F820" s="55"/>
      <c r="G820" s="105"/>
      <c r="H820" s="133"/>
      <c r="I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</row>
    <row r="821" spans="1:40" ht="15" customHeight="1">
      <c r="A821" s="244"/>
      <c r="B821" s="153"/>
      <c r="C821" s="153"/>
      <c r="D821" s="140"/>
      <c r="E821" s="95"/>
      <c r="F821" s="246"/>
      <c r="G821" s="245"/>
      <c r="H821" s="152"/>
      <c r="I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</row>
    <row r="822" spans="1:40" ht="15" customHeight="1">
      <c r="A822" s="109"/>
      <c r="B822" s="5"/>
      <c r="C822" s="66"/>
      <c r="D822" s="141"/>
      <c r="E822" s="96"/>
      <c r="F822" s="102"/>
      <c r="G822" s="105"/>
      <c r="H822" s="133"/>
      <c r="I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</row>
    <row r="823" spans="1:40" ht="15" customHeight="1">
      <c r="A823" s="244"/>
      <c r="B823" s="153"/>
      <c r="C823" s="153"/>
      <c r="D823" s="140"/>
      <c r="E823" s="95"/>
      <c r="F823" s="54"/>
      <c r="G823" s="93"/>
      <c r="H823" s="20"/>
      <c r="I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</row>
    <row r="824" spans="1:40" ht="15" customHeight="1">
      <c r="A824" s="109"/>
      <c r="B824" s="66"/>
      <c r="C824" s="66"/>
      <c r="D824" s="141"/>
      <c r="E824" s="96"/>
      <c r="F824" s="55"/>
      <c r="G824" s="105"/>
      <c r="H824" s="133"/>
      <c r="I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</row>
    <row r="825" spans="1:40" ht="15" customHeight="1">
      <c r="A825" s="244"/>
      <c r="B825" s="153"/>
      <c r="C825" s="153"/>
      <c r="D825" s="140"/>
      <c r="E825" s="95"/>
      <c r="F825" s="246"/>
      <c r="G825" s="245"/>
      <c r="H825" s="152"/>
      <c r="I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</row>
    <row r="826" spans="1:40" ht="15" customHeight="1">
      <c r="A826" s="109"/>
      <c r="B826" s="66"/>
      <c r="C826" s="66"/>
      <c r="D826" s="141"/>
      <c r="E826" s="96"/>
      <c r="F826" s="102"/>
      <c r="G826" s="105"/>
      <c r="H826" s="133"/>
      <c r="I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</row>
    <row r="827" spans="1:40" ht="15" customHeight="1">
      <c r="A827" s="244"/>
      <c r="B827" s="153"/>
      <c r="C827" s="153"/>
      <c r="D827" s="140"/>
      <c r="E827" s="95"/>
      <c r="F827" s="246"/>
      <c r="G827" s="245"/>
      <c r="H827" s="152"/>
      <c r="I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</row>
    <row r="828" spans="1:40" ht="15" customHeight="1">
      <c r="A828" s="109"/>
      <c r="B828" s="66"/>
      <c r="C828" s="66"/>
      <c r="D828" s="141"/>
      <c r="E828" s="96"/>
      <c r="F828" s="102"/>
      <c r="G828" s="105"/>
      <c r="H828" s="133"/>
      <c r="I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</row>
    <row r="829" spans="1:40" ht="15" customHeight="1">
      <c r="A829" s="244"/>
      <c r="B829" s="153"/>
      <c r="C829" s="153"/>
      <c r="D829" s="140"/>
      <c r="E829" s="95"/>
      <c r="F829" s="246"/>
      <c r="G829" s="245"/>
      <c r="H829" s="152"/>
      <c r="I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</row>
    <row r="830" spans="1:40" ht="15" customHeight="1">
      <c r="A830" s="109"/>
      <c r="B830" s="66"/>
      <c r="C830" s="66"/>
      <c r="D830" s="141"/>
      <c r="E830" s="96"/>
      <c r="F830" s="102"/>
      <c r="G830" s="105"/>
      <c r="H830" s="133"/>
      <c r="I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</row>
    <row r="831" spans="1:40" ht="15" customHeight="1">
      <c r="A831" s="244"/>
      <c r="B831" s="155"/>
      <c r="C831" s="153"/>
      <c r="D831" s="140"/>
      <c r="E831" s="95"/>
      <c r="F831" s="247"/>
      <c r="G831" s="254"/>
      <c r="H831" s="152"/>
      <c r="I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</row>
    <row r="832" spans="1:40" ht="15" customHeight="1">
      <c r="A832" s="109"/>
      <c r="B832" s="96" t="str">
        <f>A772&amp;" - 計"</f>
        <v>9 - 計</v>
      </c>
      <c r="C832" s="66"/>
      <c r="D832" s="141"/>
      <c r="E832" s="96"/>
      <c r="F832" s="163"/>
      <c r="G832" s="24"/>
      <c r="H832" s="22"/>
      <c r="I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</row>
    <row r="833" spans="1:40" ht="15" customHeight="1">
      <c r="A833" s="244"/>
      <c r="B833" s="154"/>
      <c r="C833" s="154"/>
      <c r="D833" s="140"/>
      <c r="E833" s="3"/>
      <c r="F833" s="162"/>
      <c r="G833" s="93"/>
      <c r="H833" s="20"/>
      <c r="I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</row>
    <row r="834" spans="1:40" ht="15" customHeight="1">
      <c r="A834" s="39"/>
      <c r="B834" s="10"/>
      <c r="C834" s="10"/>
      <c r="D834" s="142"/>
      <c r="E834" s="11"/>
      <c r="F834" s="186"/>
      <c r="G834" s="100"/>
      <c r="H834" s="134"/>
      <c r="I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</row>
    <row r="835" spans="1:40" ht="15" customHeight="1">
      <c r="A835" s="111"/>
      <c r="B835" s="108"/>
      <c r="C835" s="108"/>
      <c r="D835" s="140"/>
      <c r="E835" s="95"/>
      <c r="F835" s="162"/>
      <c r="G835" s="103"/>
      <c r="H835" s="20"/>
      <c r="I835" s="18"/>
      <c r="J835" s="158"/>
      <c r="K835" s="158"/>
      <c r="L835" s="15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</row>
    <row r="836" spans="1:40" ht="15" customHeight="1">
      <c r="A836" s="21">
        <v>10</v>
      </c>
      <c r="B836" s="123" t="s">
        <v>1404</v>
      </c>
      <c r="C836" s="66"/>
      <c r="D836" s="141"/>
      <c r="E836" s="96"/>
      <c r="F836" s="163"/>
      <c r="G836" s="24"/>
      <c r="H836" s="22"/>
      <c r="I836" s="18"/>
      <c r="J836" s="256"/>
      <c r="K836" s="256"/>
      <c r="L836" s="256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</row>
    <row r="837" spans="1:40" ht="15" customHeight="1">
      <c r="A837" s="126"/>
      <c r="B837" s="125"/>
      <c r="C837" s="108"/>
      <c r="D837" s="144"/>
      <c r="E837" s="95"/>
      <c r="F837" s="162"/>
      <c r="G837" s="93"/>
      <c r="H837" s="20"/>
      <c r="I837" s="18"/>
      <c r="J837" s="255"/>
      <c r="K837" s="255"/>
      <c r="L837" s="255">
        <f>L835*L836</f>
        <v>0</v>
      </c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</row>
    <row r="838" spans="1:40" ht="15" customHeight="1">
      <c r="A838" s="126"/>
      <c r="B838" s="66"/>
      <c r="C838" s="108"/>
      <c r="D838" s="141"/>
      <c r="E838" s="96"/>
      <c r="F838" s="162"/>
      <c r="G838" s="93"/>
      <c r="H838" s="20"/>
      <c r="I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</row>
    <row r="839" spans="1:40" ht="15" customHeight="1">
      <c r="A839" s="244"/>
      <c r="B839" s="204"/>
      <c r="C839" s="153" t="s">
        <v>1403</v>
      </c>
      <c r="D839" s="144"/>
      <c r="E839" s="95"/>
      <c r="F839" s="247"/>
      <c r="G839" s="254"/>
      <c r="H839" s="152"/>
      <c r="I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</row>
    <row r="840" spans="1:40" ht="15" customHeight="1">
      <c r="A840" s="116"/>
      <c r="B840" s="66" t="s">
        <v>1402</v>
      </c>
      <c r="C840" s="66" t="s">
        <v>1401</v>
      </c>
      <c r="D840" s="141">
        <v>1</v>
      </c>
      <c r="E840" s="96" t="s">
        <v>1186</v>
      </c>
      <c r="F840" s="163"/>
      <c r="G840" s="24"/>
      <c r="H840" s="22"/>
      <c r="I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</row>
    <row r="841" spans="1:40" ht="15" customHeight="1">
      <c r="A841" s="244"/>
      <c r="B841" s="154"/>
      <c r="C841" s="155" t="s">
        <v>1167</v>
      </c>
      <c r="D841" s="140"/>
      <c r="E841" s="3"/>
      <c r="F841" s="247"/>
      <c r="G841" s="254"/>
      <c r="H841" s="152"/>
      <c r="I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</row>
    <row r="842" spans="1:40" ht="15" customHeight="1">
      <c r="A842" s="21"/>
      <c r="B842" s="5" t="s">
        <v>1167</v>
      </c>
      <c r="C842" s="16" t="s">
        <v>1167</v>
      </c>
      <c r="D842" s="141"/>
      <c r="E842" s="6" t="s">
        <v>1167</v>
      </c>
      <c r="F842" s="163"/>
      <c r="G842" s="105"/>
      <c r="H842" s="22"/>
      <c r="I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</row>
    <row r="843" spans="1:40" ht="15" customHeight="1">
      <c r="A843" s="244"/>
      <c r="B843" s="154"/>
      <c r="C843" s="155" t="s">
        <v>1167</v>
      </c>
      <c r="D843" s="140"/>
      <c r="E843" s="3"/>
      <c r="F843" s="247"/>
      <c r="G843" s="254"/>
      <c r="H843" s="152"/>
      <c r="I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</row>
    <row r="844" spans="1:40" ht="15" customHeight="1">
      <c r="A844" s="21"/>
      <c r="B844" s="5" t="s">
        <v>1400</v>
      </c>
      <c r="C844" s="5" t="s">
        <v>1167</v>
      </c>
      <c r="D844" s="141">
        <v>1</v>
      </c>
      <c r="E844" s="6" t="s">
        <v>1186</v>
      </c>
      <c r="F844" s="163"/>
      <c r="G844" s="105"/>
      <c r="H844" s="22"/>
      <c r="I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</row>
    <row r="845" spans="1:40" ht="15" customHeight="1">
      <c r="A845" s="244"/>
      <c r="B845" s="154"/>
      <c r="C845" s="154" t="s">
        <v>1167</v>
      </c>
      <c r="D845" s="140"/>
      <c r="E845" s="3"/>
      <c r="F845" s="247"/>
      <c r="G845" s="254"/>
      <c r="H845" s="152"/>
      <c r="I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</row>
    <row r="846" spans="1:40" ht="15" customHeight="1">
      <c r="A846" s="21"/>
      <c r="B846" s="5" t="s">
        <v>1399</v>
      </c>
      <c r="C846" s="5" t="s">
        <v>1167</v>
      </c>
      <c r="D846" s="141">
        <v>1</v>
      </c>
      <c r="E846" s="6" t="s">
        <v>1186</v>
      </c>
      <c r="F846" s="163"/>
      <c r="G846" s="105"/>
      <c r="H846" s="22"/>
      <c r="I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</row>
    <row r="847" spans="1:40" ht="15" customHeight="1">
      <c r="A847" s="244"/>
      <c r="B847" s="154"/>
      <c r="C847" s="154" t="s">
        <v>1167</v>
      </c>
      <c r="D847" s="140"/>
      <c r="E847" s="3"/>
      <c r="F847" s="247"/>
      <c r="G847" s="254"/>
      <c r="H847" s="152"/>
      <c r="I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</row>
    <row r="848" spans="1:40" ht="15" customHeight="1">
      <c r="A848" s="21"/>
      <c r="B848" s="5" t="s">
        <v>1398</v>
      </c>
      <c r="C848" s="5" t="s">
        <v>1397</v>
      </c>
      <c r="D848" s="141">
        <v>2</v>
      </c>
      <c r="E848" s="6" t="s">
        <v>1219</v>
      </c>
      <c r="F848" s="163"/>
      <c r="G848" s="105"/>
      <c r="H848" s="22"/>
      <c r="I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</row>
    <row r="849" spans="1:40" ht="15" customHeight="1">
      <c r="A849" s="244"/>
      <c r="B849" s="154"/>
      <c r="C849" s="154" t="s">
        <v>1167</v>
      </c>
      <c r="D849" s="140"/>
      <c r="E849" s="3"/>
      <c r="F849" s="247"/>
      <c r="G849" s="254"/>
      <c r="H849" s="152"/>
      <c r="I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</row>
    <row r="850" spans="1:40" ht="15" customHeight="1">
      <c r="A850" s="21"/>
      <c r="B850" s="5" t="s">
        <v>1396</v>
      </c>
      <c r="C850" s="5" t="s">
        <v>1395</v>
      </c>
      <c r="D850" s="141">
        <v>2</v>
      </c>
      <c r="E850" s="6" t="s">
        <v>1219</v>
      </c>
      <c r="F850" s="163"/>
      <c r="G850" s="105"/>
      <c r="H850" s="22"/>
      <c r="I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</row>
    <row r="851" spans="1:40" ht="15" customHeight="1">
      <c r="A851" s="244"/>
      <c r="B851" s="154"/>
      <c r="C851" s="154" t="s">
        <v>1167</v>
      </c>
      <c r="D851" s="140"/>
      <c r="E851" s="3"/>
      <c r="F851" s="247"/>
      <c r="G851" s="254"/>
      <c r="H851" s="152"/>
      <c r="I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</row>
    <row r="852" spans="1:40" ht="15" customHeight="1">
      <c r="A852" s="21"/>
      <c r="B852" s="5" t="s">
        <v>1167</v>
      </c>
      <c r="C852" s="5" t="s">
        <v>1167</v>
      </c>
      <c r="D852" s="141"/>
      <c r="E852" s="6" t="s">
        <v>1167</v>
      </c>
      <c r="F852" s="163"/>
      <c r="G852" s="105"/>
      <c r="H852" s="22"/>
      <c r="I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</row>
    <row r="853" spans="1:40" ht="15" customHeight="1">
      <c r="A853" s="244"/>
      <c r="B853" s="154"/>
      <c r="C853" s="154" t="s">
        <v>1394</v>
      </c>
      <c r="D853" s="140"/>
      <c r="E853" s="3"/>
      <c r="F853" s="247"/>
      <c r="G853" s="254"/>
      <c r="H853" s="152"/>
      <c r="I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</row>
    <row r="854" spans="1:40" ht="15" customHeight="1">
      <c r="A854" s="21"/>
      <c r="B854" s="5" t="s">
        <v>1388</v>
      </c>
      <c r="C854" s="5" t="s">
        <v>1387</v>
      </c>
      <c r="D854" s="141">
        <v>1</v>
      </c>
      <c r="E854" s="6" t="s">
        <v>1219</v>
      </c>
      <c r="F854" s="163"/>
      <c r="G854" s="105"/>
      <c r="H854" s="22"/>
      <c r="I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</row>
    <row r="855" spans="1:40" ht="15" customHeight="1">
      <c r="A855" s="244"/>
      <c r="B855" s="154"/>
      <c r="C855" s="154" t="s">
        <v>1167</v>
      </c>
      <c r="D855" s="140"/>
      <c r="E855" s="3"/>
      <c r="F855" s="247"/>
      <c r="G855" s="245"/>
      <c r="H855" s="152"/>
      <c r="I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</row>
    <row r="856" spans="1:40" ht="15" customHeight="1">
      <c r="A856" s="21"/>
      <c r="B856" s="5" t="s">
        <v>1167</v>
      </c>
      <c r="C856" s="5" t="s">
        <v>1167</v>
      </c>
      <c r="D856" s="141"/>
      <c r="E856" s="6" t="s">
        <v>1167</v>
      </c>
      <c r="F856" s="163"/>
      <c r="G856" s="105"/>
      <c r="H856" s="133"/>
      <c r="I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</row>
    <row r="857" spans="1:40" ht="15" customHeight="1">
      <c r="A857" s="244"/>
      <c r="B857" s="204"/>
      <c r="C857" s="154" t="s">
        <v>1392</v>
      </c>
      <c r="D857" s="140"/>
      <c r="E857" s="3"/>
      <c r="F857" s="247"/>
      <c r="G857" s="245"/>
      <c r="H857" s="152"/>
      <c r="I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</row>
    <row r="858" spans="1:40" ht="15" customHeight="1">
      <c r="A858" s="21"/>
      <c r="B858" s="66" t="s">
        <v>1209</v>
      </c>
      <c r="C858" s="5" t="s">
        <v>1393</v>
      </c>
      <c r="D858" s="141">
        <v>97</v>
      </c>
      <c r="E858" s="6" t="s">
        <v>4</v>
      </c>
      <c r="F858" s="163"/>
      <c r="G858" s="105"/>
      <c r="H858" s="133"/>
      <c r="I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</row>
    <row r="859" spans="1:40" ht="15" customHeight="1">
      <c r="A859" s="244"/>
      <c r="B859" s="154"/>
      <c r="C859" s="154" t="s">
        <v>1392</v>
      </c>
      <c r="D859" s="140"/>
      <c r="E859" s="3"/>
      <c r="F859" s="246"/>
      <c r="G859" s="245"/>
      <c r="H859" s="152"/>
      <c r="I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</row>
    <row r="860" spans="1:40" ht="15" customHeight="1">
      <c r="A860" s="21"/>
      <c r="B860" s="5" t="s">
        <v>1209</v>
      </c>
      <c r="C860" s="5" t="s">
        <v>1181</v>
      </c>
      <c r="D860" s="141">
        <v>18</v>
      </c>
      <c r="E860" s="6" t="s">
        <v>4</v>
      </c>
      <c r="F860" s="102"/>
      <c r="G860" s="105"/>
      <c r="H860" s="133"/>
      <c r="I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</row>
    <row r="861" spans="1:40" ht="15" customHeight="1">
      <c r="A861" s="244"/>
      <c r="B861" s="154"/>
      <c r="C861" s="155" t="s">
        <v>1392</v>
      </c>
      <c r="D861" s="140"/>
      <c r="E861" s="3"/>
      <c r="F861" s="246"/>
      <c r="G861" s="245"/>
      <c r="H861" s="152"/>
      <c r="I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</row>
    <row r="862" spans="1:40" ht="15" customHeight="1">
      <c r="A862" s="21"/>
      <c r="B862" s="5" t="s">
        <v>1209</v>
      </c>
      <c r="C862" s="5" t="s">
        <v>1391</v>
      </c>
      <c r="D862" s="141">
        <v>13</v>
      </c>
      <c r="E862" s="6" t="s">
        <v>4</v>
      </c>
      <c r="F862" s="102"/>
      <c r="G862" s="105"/>
      <c r="H862" s="133"/>
      <c r="I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</row>
    <row r="863" spans="1:40" ht="15" customHeight="1">
      <c r="A863" s="244"/>
      <c r="B863" s="154"/>
      <c r="C863" s="155" t="s">
        <v>1167</v>
      </c>
      <c r="D863" s="140"/>
      <c r="E863" s="3"/>
      <c r="F863" s="247"/>
      <c r="G863" s="254"/>
      <c r="H863" s="152"/>
      <c r="I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</row>
    <row r="864" spans="1:40" ht="15" customHeight="1">
      <c r="A864" s="21"/>
      <c r="B864" s="5" t="s">
        <v>1167</v>
      </c>
      <c r="C864" s="5" t="s">
        <v>1167</v>
      </c>
      <c r="D864" s="141"/>
      <c r="E864" s="6" t="s">
        <v>1167</v>
      </c>
      <c r="F864" s="163"/>
      <c r="G864" s="105"/>
      <c r="H864" s="22"/>
      <c r="I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</row>
    <row r="865" spans="1:40" ht="15" customHeight="1">
      <c r="A865" s="244"/>
      <c r="B865" s="154"/>
      <c r="C865" s="155" t="s">
        <v>1331</v>
      </c>
      <c r="D865" s="140"/>
      <c r="E865" s="3"/>
      <c r="F865" s="162"/>
      <c r="G865" s="103"/>
      <c r="H865" s="20"/>
      <c r="I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</row>
    <row r="866" spans="1:40" ht="15" customHeight="1">
      <c r="A866" s="39"/>
      <c r="B866" s="10" t="s">
        <v>1252</v>
      </c>
      <c r="C866" s="10" t="s">
        <v>1251</v>
      </c>
      <c r="D866" s="142">
        <v>13</v>
      </c>
      <c r="E866" s="11" t="s">
        <v>4</v>
      </c>
      <c r="F866" s="186"/>
      <c r="G866" s="100"/>
      <c r="H866" s="99"/>
      <c r="I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</row>
    <row r="867" spans="1:40" ht="15" customHeight="1">
      <c r="A867" s="111"/>
      <c r="B867" s="2"/>
      <c r="C867" s="15" t="s">
        <v>1367</v>
      </c>
      <c r="D867" s="140"/>
      <c r="E867" s="3"/>
      <c r="F867" s="107"/>
      <c r="G867" s="93"/>
      <c r="H867" s="20"/>
      <c r="I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</row>
    <row r="868" spans="1:40" ht="15" customHeight="1">
      <c r="A868" s="21"/>
      <c r="B868" s="5" t="s">
        <v>1366</v>
      </c>
      <c r="C868" s="5" t="s">
        <v>1198</v>
      </c>
      <c r="D868" s="141">
        <v>1</v>
      </c>
      <c r="E868" s="6" t="s">
        <v>1197</v>
      </c>
      <c r="F868" s="102"/>
      <c r="G868" s="105"/>
      <c r="H868" s="133"/>
      <c r="I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</row>
    <row r="869" spans="1:40" ht="15" customHeight="1">
      <c r="A869" s="111"/>
      <c r="B869" s="2"/>
      <c r="C869" s="15" t="s">
        <v>1200</v>
      </c>
      <c r="D869" s="140"/>
      <c r="E869" s="3"/>
      <c r="F869" s="162"/>
      <c r="G869" s="103"/>
      <c r="H869" s="20"/>
      <c r="I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</row>
    <row r="870" spans="1:40" ht="15" customHeight="1">
      <c r="A870" s="126"/>
      <c r="B870" s="5" t="s">
        <v>1199</v>
      </c>
      <c r="C870" s="2" t="s">
        <v>1198</v>
      </c>
      <c r="D870" s="141">
        <v>6</v>
      </c>
      <c r="E870" s="6" t="s">
        <v>1197</v>
      </c>
      <c r="F870" s="163"/>
      <c r="G870" s="105"/>
      <c r="H870" s="22"/>
      <c r="I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</row>
    <row r="871" spans="1:40" ht="15" customHeight="1">
      <c r="A871" s="244"/>
      <c r="B871" s="153"/>
      <c r="C871" s="153" t="s">
        <v>1167</v>
      </c>
      <c r="D871" s="140"/>
      <c r="E871" s="95"/>
      <c r="F871" s="162"/>
      <c r="G871" s="103"/>
      <c r="H871" s="20"/>
      <c r="I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</row>
    <row r="872" spans="1:40" ht="15" customHeight="1">
      <c r="A872" s="21"/>
      <c r="B872" s="66" t="s">
        <v>1167</v>
      </c>
      <c r="C872" s="66" t="s">
        <v>1167</v>
      </c>
      <c r="D872" s="141"/>
      <c r="E872" s="96" t="s">
        <v>1167</v>
      </c>
      <c r="F872" s="163"/>
      <c r="G872" s="105"/>
      <c r="H872" s="22"/>
      <c r="I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</row>
    <row r="873" spans="1:40" ht="15" customHeight="1">
      <c r="A873" s="244"/>
      <c r="B873" s="153"/>
      <c r="C873" s="153" t="s">
        <v>1167</v>
      </c>
      <c r="D873" s="140"/>
      <c r="E873" s="95"/>
      <c r="F873" s="162"/>
      <c r="G873" s="103"/>
      <c r="H873" s="20"/>
      <c r="I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</row>
    <row r="874" spans="1:40" ht="15" customHeight="1">
      <c r="A874" s="116"/>
      <c r="B874" s="66" t="s">
        <v>1390</v>
      </c>
      <c r="C874" s="66" t="s">
        <v>1167</v>
      </c>
      <c r="D874" s="141"/>
      <c r="E874" s="96" t="s">
        <v>1167</v>
      </c>
      <c r="F874" s="163"/>
      <c r="G874" s="105"/>
      <c r="H874" s="22"/>
      <c r="I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</row>
    <row r="875" spans="1:40" ht="15" customHeight="1">
      <c r="A875" s="244"/>
      <c r="B875" s="153"/>
      <c r="C875" s="153" t="s">
        <v>1389</v>
      </c>
      <c r="D875" s="140"/>
      <c r="E875" s="95"/>
      <c r="F875" s="247"/>
      <c r="G875" s="254"/>
      <c r="H875" s="152"/>
      <c r="I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</row>
    <row r="876" spans="1:40" ht="15" customHeight="1">
      <c r="A876" s="116"/>
      <c r="B876" s="66" t="s">
        <v>1388</v>
      </c>
      <c r="C876" s="66" t="s">
        <v>1387</v>
      </c>
      <c r="D876" s="141">
        <v>1</v>
      </c>
      <c r="E876" s="96" t="s">
        <v>1219</v>
      </c>
      <c r="F876" s="163"/>
      <c r="G876" s="40"/>
      <c r="H876" s="22"/>
      <c r="I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</row>
    <row r="877" spans="1:40" ht="15" customHeight="1">
      <c r="A877" s="244"/>
      <c r="B877" s="153"/>
      <c r="C877" s="153" t="s">
        <v>1167</v>
      </c>
      <c r="D877" s="140"/>
      <c r="E877" s="95"/>
      <c r="F877" s="54"/>
      <c r="G877" s="93"/>
      <c r="H877" s="20"/>
      <c r="I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</row>
    <row r="878" spans="1:40" ht="15" customHeight="1">
      <c r="A878" s="116"/>
      <c r="B878" s="66" t="s">
        <v>1167</v>
      </c>
      <c r="C878" s="66" t="s">
        <v>1167</v>
      </c>
      <c r="D878" s="141"/>
      <c r="E878" s="96" t="s">
        <v>1167</v>
      </c>
      <c r="F878" s="55"/>
      <c r="G878" s="105"/>
      <c r="H878" s="133"/>
      <c r="I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</row>
    <row r="879" spans="1:40" ht="15" customHeight="1">
      <c r="A879" s="244"/>
      <c r="B879" s="153"/>
      <c r="C879" s="153" t="s">
        <v>1330</v>
      </c>
      <c r="D879" s="140"/>
      <c r="E879" s="95"/>
      <c r="F879" s="54"/>
      <c r="G879" s="93"/>
      <c r="H879" s="20"/>
      <c r="I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</row>
    <row r="880" spans="1:40" ht="15" customHeight="1">
      <c r="A880" s="116"/>
      <c r="B880" s="66" t="s">
        <v>1252</v>
      </c>
      <c r="C880" s="66" t="s">
        <v>1251</v>
      </c>
      <c r="D880" s="141">
        <v>11</v>
      </c>
      <c r="E880" s="96" t="s">
        <v>4</v>
      </c>
      <c r="F880" s="55"/>
      <c r="G880" s="105"/>
      <c r="H880" s="133"/>
      <c r="I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</row>
    <row r="881" spans="1:40" ht="15" customHeight="1">
      <c r="A881" s="244"/>
      <c r="B881" s="153"/>
      <c r="C881" s="153" t="s">
        <v>1368</v>
      </c>
      <c r="D881" s="140"/>
      <c r="E881" s="95"/>
      <c r="F881" s="54"/>
      <c r="G881" s="93"/>
      <c r="H881" s="20"/>
      <c r="I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</row>
    <row r="882" spans="1:40" ht="15" customHeight="1">
      <c r="A882" s="116"/>
      <c r="B882" s="66" t="s">
        <v>1173</v>
      </c>
      <c r="C882" s="66" t="s">
        <v>1172</v>
      </c>
      <c r="D882" s="141">
        <v>20</v>
      </c>
      <c r="E882" s="96" t="s">
        <v>4</v>
      </c>
      <c r="F882" s="55"/>
      <c r="G882" s="105"/>
      <c r="H882" s="133"/>
      <c r="I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</row>
    <row r="883" spans="1:40" ht="15" customHeight="1">
      <c r="A883" s="244"/>
      <c r="B883" s="153"/>
      <c r="C883" s="153" t="s">
        <v>1170</v>
      </c>
      <c r="D883" s="140"/>
      <c r="E883" s="95"/>
      <c r="F883" s="54"/>
      <c r="G883" s="93"/>
      <c r="H883" s="20"/>
      <c r="I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</row>
    <row r="884" spans="1:40" ht="15" customHeight="1">
      <c r="A884" s="116"/>
      <c r="B884" s="66" t="s">
        <v>1169</v>
      </c>
      <c r="C884" s="66" t="s">
        <v>1168</v>
      </c>
      <c r="D884" s="141">
        <v>32</v>
      </c>
      <c r="E884" s="96" t="s">
        <v>4</v>
      </c>
      <c r="F884" s="55"/>
      <c r="G884" s="105"/>
      <c r="H884" s="133"/>
      <c r="I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</row>
    <row r="885" spans="1:40" ht="15" customHeight="1">
      <c r="A885" s="244"/>
      <c r="B885" s="153"/>
      <c r="C885" s="153" t="s">
        <v>1167</v>
      </c>
      <c r="D885" s="140"/>
      <c r="E885" s="95"/>
      <c r="F885" s="54"/>
      <c r="G885" s="93"/>
      <c r="H885" s="20"/>
      <c r="I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</row>
    <row r="886" spans="1:40" ht="15" customHeight="1">
      <c r="A886" s="116"/>
      <c r="B886" s="66" t="s">
        <v>1167</v>
      </c>
      <c r="C886" s="66" t="s">
        <v>1167</v>
      </c>
      <c r="D886" s="141"/>
      <c r="E886" s="96" t="s">
        <v>1167</v>
      </c>
      <c r="F886" s="55"/>
      <c r="G886" s="105"/>
      <c r="H886" s="133"/>
      <c r="I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</row>
    <row r="887" spans="1:40" ht="15" customHeight="1">
      <c r="A887" s="244"/>
      <c r="B887" s="154"/>
      <c r="C887" s="154" t="s">
        <v>1367</v>
      </c>
      <c r="D887" s="140"/>
      <c r="E887" s="95"/>
      <c r="F887" s="54"/>
      <c r="G887" s="93"/>
      <c r="H887" s="20"/>
      <c r="I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</row>
    <row r="888" spans="1:40" ht="15" customHeight="1">
      <c r="A888" s="116"/>
      <c r="B888" s="5" t="s">
        <v>1366</v>
      </c>
      <c r="C888" s="5" t="s">
        <v>1198</v>
      </c>
      <c r="D888" s="141">
        <v>1</v>
      </c>
      <c r="E888" s="96" t="s">
        <v>1197</v>
      </c>
      <c r="F888" s="55"/>
      <c r="G888" s="105"/>
      <c r="H888" s="133"/>
      <c r="I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</row>
    <row r="889" spans="1:40" ht="15" customHeight="1">
      <c r="A889" s="244"/>
      <c r="B889" s="154"/>
      <c r="C889" s="154" t="s">
        <v>1167</v>
      </c>
      <c r="D889" s="140"/>
      <c r="E889" s="3"/>
      <c r="F889" s="54"/>
      <c r="G889" s="93"/>
      <c r="H889" s="20"/>
      <c r="I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</row>
    <row r="890" spans="1:40" ht="15" customHeight="1">
      <c r="A890" s="21"/>
      <c r="B890" s="5" t="s">
        <v>1167</v>
      </c>
      <c r="C890" s="5" t="s">
        <v>1167</v>
      </c>
      <c r="D890" s="141"/>
      <c r="E890" s="6" t="s">
        <v>1167</v>
      </c>
      <c r="F890" s="55"/>
      <c r="G890" s="105"/>
      <c r="H890" s="133"/>
      <c r="I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</row>
    <row r="891" spans="1:40" ht="15" customHeight="1">
      <c r="A891" s="244"/>
      <c r="B891" s="154"/>
      <c r="C891" s="154" t="s">
        <v>1167</v>
      </c>
      <c r="D891" s="140"/>
      <c r="E891" s="3"/>
      <c r="F891" s="247"/>
      <c r="G891" s="254"/>
      <c r="H891" s="152"/>
      <c r="I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</row>
    <row r="892" spans="1:40" ht="15" customHeight="1">
      <c r="A892" s="21"/>
      <c r="B892" s="5" t="s">
        <v>1167</v>
      </c>
      <c r="C892" s="5" t="s">
        <v>1167</v>
      </c>
      <c r="D892" s="141"/>
      <c r="E892" s="6" t="s">
        <v>1167</v>
      </c>
      <c r="F892" s="163"/>
      <c r="G892" s="105"/>
      <c r="H892" s="22"/>
      <c r="I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</row>
    <row r="893" spans="1:40" ht="15" customHeight="1">
      <c r="A893" s="244"/>
      <c r="B893" s="153"/>
      <c r="C893" s="153"/>
      <c r="D893" s="140"/>
      <c r="E893" s="95"/>
      <c r="F893" s="247"/>
      <c r="G893" s="254"/>
      <c r="H893" s="152"/>
      <c r="I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</row>
    <row r="894" spans="1:40" ht="15" customHeight="1">
      <c r="A894" s="116"/>
      <c r="B894" s="66" t="s">
        <v>1167</v>
      </c>
      <c r="C894" s="66"/>
      <c r="D894" s="141"/>
      <c r="E894" s="96" t="s">
        <v>1167</v>
      </c>
      <c r="F894" s="163"/>
      <c r="G894" s="40"/>
      <c r="H894" s="22"/>
      <c r="I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</row>
    <row r="895" spans="1:40" ht="15" customHeight="1">
      <c r="A895" s="244"/>
      <c r="B895" s="155"/>
      <c r="C895" s="153" t="s">
        <v>1167</v>
      </c>
      <c r="D895" s="140"/>
      <c r="E895" s="95"/>
      <c r="F895" s="162"/>
      <c r="G895" s="103"/>
      <c r="H895" s="152"/>
      <c r="I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</row>
    <row r="896" spans="1:40" ht="15" customHeight="1">
      <c r="A896" s="116"/>
      <c r="B896" s="96" t="str">
        <f>A836&amp;" - 計"</f>
        <v>10 - 計</v>
      </c>
      <c r="C896" s="66" t="s">
        <v>1167</v>
      </c>
      <c r="D896" s="141"/>
      <c r="E896" s="96" t="s">
        <v>1167</v>
      </c>
      <c r="F896" s="163"/>
      <c r="G896" s="40"/>
      <c r="H896" s="131"/>
      <c r="I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</row>
    <row r="897" spans="1:40" ht="15" customHeight="1">
      <c r="A897" s="244"/>
      <c r="B897" s="154"/>
      <c r="C897" s="154" t="s">
        <v>1167</v>
      </c>
      <c r="D897" s="140"/>
      <c r="E897" s="3"/>
      <c r="F897" s="185"/>
      <c r="G897" s="103"/>
      <c r="H897" s="20"/>
      <c r="I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</row>
    <row r="898" spans="1:40" ht="15" customHeight="1">
      <c r="A898" s="39"/>
      <c r="B898" s="10" t="s">
        <v>1167</v>
      </c>
      <c r="C898" s="10" t="s">
        <v>1167</v>
      </c>
      <c r="D898" s="142"/>
      <c r="E898" s="11" t="s">
        <v>1167</v>
      </c>
      <c r="F898" s="215"/>
      <c r="G898" s="100"/>
      <c r="H898" s="99"/>
      <c r="I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</row>
    <row r="899" spans="1:40" ht="15" customHeight="1">
      <c r="A899" s="111"/>
      <c r="B899" s="108"/>
      <c r="C899" s="108" t="s">
        <v>1167</v>
      </c>
      <c r="D899" s="140"/>
      <c r="E899" s="95"/>
      <c r="F899" s="162"/>
      <c r="G899" s="103"/>
      <c r="H899" s="20"/>
      <c r="I899" s="18"/>
      <c r="J899" s="158"/>
      <c r="K899" s="158"/>
      <c r="L899" s="15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</row>
    <row r="900" spans="1:40" ht="15" customHeight="1">
      <c r="A900" s="21">
        <v>11</v>
      </c>
      <c r="B900" s="123" t="s">
        <v>1386</v>
      </c>
      <c r="C900" s="66" t="s">
        <v>1167</v>
      </c>
      <c r="D900" s="141"/>
      <c r="E900" s="96" t="s">
        <v>1167</v>
      </c>
      <c r="F900" s="163"/>
      <c r="G900" s="24"/>
      <c r="H900" s="22"/>
      <c r="I900" s="18"/>
      <c r="J900" s="256"/>
      <c r="K900" s="256"/>
      <c r="L900" s="256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</row>
    <row r="901" spans="1:40" ht="15" customHeight="1">
      <c r="A901" s="126"/>
      <c r="B901" s="125"/>
      <c r="C901" s="108" t="s">
        <v>1167</v>
      </c>
      <c r="D901" s="144"/>
      <c r="E901" s="95"/>
      <c r="F901" s="162"/>
      <c r="G901" s="93"/>
      <c r="H901" s="20"/>
      <c r="I901" s="18"/>
      <c r="J901" s="255"/>
      <c r="K901" s="255"/>
      <c r="L901" s="255">
        <f>L899*L900</f>
        <v>0</v>
      </c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</row>
    <row r="902" spans="1:40" ht="15" customHeight="1">
      <c r="A902" s="126"/>
      <c r="B902" s="66" t="s">
        <v>1167</v>
      </c>
      <c r="C902" s="108" t="s">
        <v>1167</v>
      </c>
      <c r="D902" s="141"/>
      <c r="E902" s="96" t="s">
        <v>1167</v>
      </c>
      <c r="F902" s="162"/>
      <c r="G902" s="93"/>
      <c r="H902" s="20"/>
      <c r="I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</row>
    <row r="903" spans="1:40" ht="15" customHeight="1">
      <c r="A903" s="244"/>
      <c r="B903" s="204"/>
      <c r="C903" s="153" t="s">
        <v>1167</v>
      </c>
      <c r="D903" s="144"/>
      <c r="E903" s="95"/>
      <c r="F903" s="247"/>
      <c r="G903" s="245"/>
      <c r="H903" s="152"/>
      <c r="I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</row>
    <row r="904" spans="1:40" ht="15" customHeight="1">
      <c r="A904" s="116"/>
      <c r="B904" s="66" t="s">
        <v>1385</v>
      </c>
      <c r="C904" s="66" t="s">
        <v>1384</v>
      </c>
      <c r="D904" s="141">
        <v>1</v>
      </c>
      <c r="E904" s="96" t="s">
        <v>1197</v>
      </c>
      <c r="F904" s="163"/>
      <c r="G904" s="105"/>
      <c r="H904" s="133"/>
      <c r="I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</row>
    <row r="905" spans="1:40" ht="15" customHeight="1">
      <c r="A905" s="244"/>
      <c r="B905" s="204"/>
      <c r="C905" s="153" t="s">
        <v>1167</v>
      </c>
      <c r="D905" s="144"/>
      <c r="E905" s="95"/>
      <c r="F905" s="246"/>
      <c r="G905" s="245"/>
      <c r="H905" s="152"/>
      <c r="I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</row>
    <row r="906" spans="1:40" ht="15" customHeight="1">
      <c r="A906" s="116"/>
      <c r="B906" s="66" t="s">
        <v>1383</v>
      </c>
      <c r="C906" s="66" t="s">
        <v>1382</v>
      </c>
      <c r="D906" s="141">
        <v>1</v>
      </c>
      <c r="E906" s="96" t="s">
        <v>1197</v>
      </c>
      <c r="F906" s="102"/>
      <c r="G906" s="105"/>
      <c r="H906" s="133"/>
      <c r="I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</row>
    <row r="907" spans="1:40" ht="15" customHeight="1">
      <c r="A907" s="244"/>
      <c r="B907" s="204"/>
      <c r="C907" s="153" t="s">
        <v>1167</v>
      </c>
      <c r="D907" s="144"/>
      <c r="E907" s="95"/>
      <c r="F907" s="246"/>
      <c r="G907" s="245"/>
      <c r="H907" s="152"/>
      <c r="I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</row>
    <row r="908" spans="1:40" ht="15" customHeight="1">
      <c r="A908" s="116"/>
      <c r="B908" s="66" t="s">
        <v>1167</v>
      </c>
      <c r="C908" s="66" t="s">
        <v>1167</v>
      </c>
      <c r="D908" s="141"/>
      <c r="E908" s="96" t="s">
        <v>1167</v>
      </c>
      <c r="F908" s="102"/>
      <c r="G908" s="105"/>
      <c r="H908" s="133"/>
      <c r="I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</row>
    <row r="909" spans="1:40" ht="15" customHeight="1">
      <c r="A909" s="244"/>
      <c r="B909" s="153"/>
      <c r="C909" s="153" t="s">
        <v>1381</v>
      </c>
      <c r="D909" s="140"/>
      <c r="E909" s="95"/>
      <c r="F909" s="246"/>
      <c r="G909" s="245"/>
      <c r="H909" s="152"/>
      <c r="I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</row>
    <row r="910" spans="1:40" ht="15" customHeight="1">
      <c r="A910" s="21"/>
      <c r="B910" s="66" t="s">
        <v>1209</v>
      </c>
      <c r="C910" s="66" t="s">
        <v>1333</v>
      </c>
      <c r="D910" s="141">
        <v>13</v>
      </c>
      <c r="E910" s="96" t="s">
        <v>4</v>
      </c>
      <c r="F910" s="102"/>
      <c r="G910" s="105"/>
      <c r="H910" s="133"/>
      <c r="I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</row>
    <row r="911" spans="1:40" ht="15" customHeight="1">
      <c r="A911" s="258"/>
      <c r="B911" s="153"/>
      <c r="C911" s="153" t="s">
        <v>1381</v>
      </c>
      <c r="D911" s="140"/>
      <c r="E911" s="95"/>
      <c r="F911" s="246"/>
      <c r="G911" s="245"/>
      <c r="H911" s="152"/>
      <c r="I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</row>
    <row r="912" spans="1:40" ht="15" customHeight="1">
      <c r="A912" s="21"/>
      <c r="B912" s="66" t="s">
        <v>1209</v>
      </c>
      <c r="C912" s="66" t="s">
        <v>1178</v>
      </c>
      <c r="D912" s="141">
        <v>4</v>
      </c>
      <c r="E912" s="96" t="s">
        <v>4</v>
      </c>
      <c r="F912" s="102"/>
      <c r="G912" s="105"/>
      <c r="H912" s="133"/>
      <c r="I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</row>
    <row r="913" spans="1:40" ht="15" customHeight="1">
      <c r="A913" s="244"/>
      <c r="B913" s="153"/>
      <c r="C913" s="153" t="s">
        <v>1167</v>
      </c>
      <c r="D913" s="140"/>
      <c r="E913" s="95"/>
      <c r="F913" s="246"/>
      <c r="G913" s="245"/>
      <c r="H913" s="152"/>
      <c r="I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</row>
    <row r="914" spans="1:40" ht="15" customHeight="1">
      <c r="A914" s="21"/>
      <c r="B914" s="66" t="s">
        <v>1167</v>
      </c>
      <c r="C914" s="66" t="s">
        <v>1167</v>
      </c>
      <c r="D914" s="141"/>
      <c r="E914" s="96" t="s">
        <v>1167</v>
      </c>
      <c r="F914" s="102"/>
      <c r="G914" s="105"/>
      <c r="H914" s="133"/>
      <c r="I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</row>
    <row r="915" spans="1:40" ht="15" customHeight="1">
      <c r="A915" s="258"/>
      <c r="B915" s="153"/>
      <c r="C915" s="153" t="s">
        <v>1331</v>
      </c>
      <c r="D915" s="140"/>
      <c r="E915" s="95"/>
      <c r="F915" s="246"/>
      <c r="G915" s="245"/>
      <c r="H915" s="152"/>
      <c r="I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</row>
    <row r="916" spans="1:40" ht="15" customHeight="1">
      <c r="A916" s="21"/>
      <c r="B916" s="66" t="s">
        <v>1252</v>
      </c>
      <c r="C916" s="66" t="s">
        <v>1251</v>
      </c>
      <c r="D916" s="141">
        <v>4</v>
      </c>
      <c r="E916" s="96" t="s">
        <v>4</v>
      </c>
      <c r="F916" s="102"/>
      <c r="G916" s="105"/>
      <c r="H916" s="133"/>
      <c r="I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</row>
    <row r="917" spans="1:40" ht="15" customHeight="1">
      <c r="A917" s="244"/>
      <c r="B917" s="153"/>
      <c r="C917" s="153" t="s">
        <v>1167</v>
      </c>
      <c r="D917" s="140"/>
      <c r="E917" s="95"/>
      <c r="F917" s="246"/>
      <c r="G917" s="93"/>
      <c r="H917" s="152"/>
      <c r="I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</row>
    <row r="918" spans="1:40" ht="15" customHeight="1">
      <c r="A918" s="116"/>
      <c r="B918" s="66" t="s">
        <v>1167</v>
      </c>
      <c r="C918" s="66" t="s">
        <v>1167</v>
      </c>
      <c r="D918" s="141"/>
      <c r="E918" s="96" t="s">
        <v>1167</v>
      </c>
      <c r="F918" s="102"/>
      <c r="G918" s="40"/>
      <c r="H918" s="133"/>
      <c r="I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</row>
    <row r="919" spans="1:40" ht="15" customHeight="1">
      <c r="A919" s="244"/>
      <c r="B919" s="153"/>
      <c r="C919" s="153" t="s">
        <v>1367</v>
      </c>
      <c r="D919" s="140"/>
      <c r="E919" s="95"/>
      <c r="F919" s="246"/>
      <c r="G919" s="93"/>
      <c r="H919" s="152"/>
      <c r="I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</row>
    <row r="920" spans="1:40" ht="15" customHeight="1">
      <c r="A920" s="116"/>
      <c r="B920" s="66" t="s">
        <v>1366</v>
      </c>
      <c r="C920" s="66" t="s">
        <v>1198</v>
      </c>
      <c r="D920" s="141">
        <v>1</v>
      </c>
      <c r="E920" s="96" t="s">
        <v>1197</v>
      </c>
      <c r="F920" s="102"/>
      <c r="G920" s="40"/>
      <c r="H920" s="133"/>
      <c r="I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</row>
    <row r="921" spans="1:40" ht="15" customHeight="1">
      <c r="A921" s="244"/>
      <c r="B921" s="153"/>
      <c r="C921" s="153" t="s">
        <v>1380</v>
      </c>
      <c r="D921" s="140"/>
      <c r="E921" s="95"/>
      <c r="F921" s="247"/>
      <c r="G921" s="93"/>
      <c r="H921" s="152"/>
      <c r="I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</row>
    <row r="922" spans="1:40" ht="15" customHeight="1">
      <c r="A922" s="21"/>
      <c r="B922" s="66" t="s">
        <v>1366</v>
      </c>
      <c r="C922" s="66" t="s">
        <v>1198</v>
      </c>
      <c r="D922" s="141">
        <v>1</v>
      </c>
      <c r="E922" s="96" t="s">
        <v>1197</v>
      </c>
      <c r="F922" s="163"/>
      <c r="G922" s="40"/>
      <c r="H922" s="133"/>
      <c r="I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</row>
    <row r="923" spans="1:40" ht="15" customHeight="1">
      <c r="A923" s="244"/>
      <c r="B923" s="153"/>
      <c r="C923" s="153" t="s">
        <v>1167</v>
      </c>
      <c r="D923" s="140"/>
      <c r="E923" s="95"/>
      <c r="F923" s="247"/>
      <c r="G923" s="93"/>
      <c r="H923" s="152"/>
      <c r="I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</row>
    <row r="924" spans="1:40" ht="15" customHeight="1">
      <c r="A924" s="21"/>
      <c r="B924" s="66" t="s">
        <v>1167</v>
      </c>
      <c r="C924" s="66" t="s">
        <v>1167</v>
      </c>
      <c r="D924" s="141"/>
      <c r="E924" s="96" t="s">
        <v>1167</v>
      </c>
      <c r="F924" s="163"/>
      <c r="G924" s="40"/>
      <c r="H924" s="133"/>
      <c r="I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</row>
    <row r="925" spans="1:40" ht="15" customHeight="1">
      <c r="A925" s="244"/>
      <c r="B925" s="153"/>
      <c r="C925" s="153" t="s">
        <v>1167</v>
      </c>
      <c r="D925" s="140"/>
      <c r="E925" s="95"/>
      <c r="F925" s="246"/>
      <c r="G925" s="245"/>
      <c r="H925" s="152"/>
      <c r="I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</row>
    <row r="926" spans="1:40" ht="15" customHeight="1">
      <c r="A926" s="21"/>
      <c r="B926" s="66" t="s">
        <v>1167</v>
      </c>
      <c r="C926" s="66" t="s">
        <v>1167</v>
      </c>
      <c r="D926" s="141"/>
      <c r="E926" s="96" t="s">
        <v>1167</v>
      </c>
      <c r="F926" s="102"/>
      <c r="G926" s="105"/>
      <c r="H926" s="133"/>
      <c r="I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</row>
    <row r="927" spans="1:40" ht="15" customHeight="1">
      <c r="A927" s="244"/>
      <c r="B927" s="153"/>
      <c r="C927" s="153" t="s">
        <v>1167</v>
      </c>
      <c r="D927" s="140"/>
      <c r="E927" s="95"/>
      <c r="F927" s="246"/>
      <c r="G927" s="245"/>
      <c r="H927" s="152"/>
      <c r="I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</row>
    <row r="928" spans="1:40" ht="15" customHeight="1">
      <c r="A928" s="21"/>
      <c r="B928" s="96" t="str">
        <f>A900&amp;" - 計"</f>
        <v>11 - 計</v>
      </c>
      <c r="C928" s="66" t="s">
        <v>1167</v>
      </c>
      <c r="D928" s="141"/>
      <c r="E928" s="96" t="s">
        <v>1167</v>
      </c>
      <c r="F928" s="102"/>
      <c r="G928" s="105"/>
      <c r="H928" s="133"/>
      <c r="I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</row>
    <row r="929" spans="1:40" ht="15" customHeight="1">
      <c r="A929" s="244"/>
      <c r="B929" s="153"/>
      <c r="C929" s="153" t="s">
        <v>1167</v>
      </c>
      <c r="D929" s="140"/>
      <c r="E929" s="115"/>
      <c r="F929" s="107"/>
      <c r="G929" s="245"/>
      <c r="H929" s="20"/>
      <c r="I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</row>
    <row r="930" spans="1:40" ht="15" customHeight="1">
      <c r="A930" s="39"/>
      <c r="B930" s="113" t="s">
        <v>1167</v>
      </c>
      <c r="C930" s="113" t="s">
        <v>1167</v>
      </c>
      <c r="D930" s="142"/>
      <c r="E930" s="112" t="s">
        <v>1167</v>
      </c>
      <c r="F930" s="101"/>
      <c r="G930" s="100"/>
      <c r="H930" s="134"/>
      <c r="I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</row>
    <row r="931" spans="1:40" ht="15" customHeight="1">
      <c r="A931" s="111"/>
      <c r="B931" s="108"/>
      <c r="C931" s="108"/>
      <c r="D931" s="140"/>
      <c r="E931" s="95"/>
      <c r="F931" s="162"/>
      <c r="G931" s="103"/>
      <c r="H931" s="20"/>
      <c r="I931" s="18"/>
      <c r="J931" s="158"/>
      <c r="K931" s="158"/>
      <c r="L931" s="15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</row>
    <row r="932" spans="1:40" ht="15" customHeight="1">
      <c r="A932" s="21">
        <v>12</v>
      </c>
      <c r="B932" s="123" t="s">
        <v>1379</v>
      </c>
      <c r="C932" s="66"/>
      <c r="D932" s="141"/>
      <c r="E932" s="96"/>
      <c r="F932" s="163"/>
      <c r="G932" s="24"/>
      <c r="H932" s="22"/>
      <c r="I932" s="18"/>
      <c r="J932" s="256"/>
      <c r="K932" s="256"/>
      <c r="L932" s="256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</row>
    <row r="933" spans="1:40" ht="15" customHeight="1">
      <c r="A933" s="126"/>
      <c r="B933" s="125"/>
      <c r="C933" s="108"/>
      <c r="D933" s="144"/>
      <c r="E933" s="95"/>
      <c r="F933" s="162"/>
      <c r="G933" s="93"/>
      <c r="H933" s="20"/>
      <c r="I933" s="18"/>
      <c r="J933" s="255"/>
      <c r="K933" s="255"/>
      <c r="L933" s="255">
        <f>L931*L932</f>
        <v>0</v>
      </c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</row>
    <row r="934" spans="1:40" ht="15" customHeight="1">
      <c r="A934" s="126"/>
      <c r="B934" s="66"/>
      <c r="C934" s="108"/>
      <c r="D934" s="141"/>
      <c r="E934" s="96"/>
      <c r="F934" s="162"/>
      <c r="G934" s="93"/>
      <c r="H934" s="20"/>
      <c r="I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</row>
    <row r="935" spans="1:40" ht="15" customHeight="1">
      <c r="A935" s="244"/>
      <c r="B935" s="204"/>
      <c r="C935" s="153" t="s">
        <v>1378</v>
      </c>
      <c r="D935" s="144"/>
      <c r="E935" s="95"/>
      <c r="F935" s="247"/>
      <c r="G935" s="254"/>
      <c r="H935" s="152"/>
      <c r="I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</row>
    <row r="936" spans="1:40" ht="15" customHeight="1">
      <c r="A936" s="116"/>
      <c r="B936" s="66" t="s">
        <v>1377</v>
      </c>
      <c r="C936" s="66" t="s">
        <v>1167</v>
      </c>
      <c r="D936" s="141">
        <v>1</v>
      </c>
      <c r="E936" s="96" t="s">
        <v>1197</v>
      </c>
      <c r="F936" s="163"/>
      <c r="G936" s="24"/>
      <c r="H936" s="22"/>
      <c r="I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</row>
    <row r="937" spans="1:40" ht="15" customHeight="1">
      <c r="A937" s="244"/>
      <c r="B937" s="154"/>
      <c r="C937" s="154" t="s">
        <v>1376</v>
      </c>
      <c r="D937" s="140"/>
      <c r="E937" s="3"/>
      <c r="F937" s="246"/>
      <c r="G937" s="245"/>
      <c r="H937" s="152"/>
      <c r="I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</row>
    <row r="938" spans="1:40" ht="15" customHeight="1">
      <c r="A938" s="21"/>
      <c r="B938" s="5" t="s">
        <v>1375</v>
      </c>
      <c r="C938" s="5" t="s">
        <v>1167</v>
      </c>
      <c r="D938" s="141">
        <v>1</v>
      </c>
      <c r="E938" s="6" t="s">
        <v>1197</v>
      </c>
      <c r="F938" s="102"/>
      <c r="G938" s="105"/>
      <c r="H938" s="133"/>
      <c r="I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</row>
    <row r="939" spans="1:40" ht="15" customHeight="1">
      <c r="A939" s="244"/>
      <c r="B939" s="204"/>
      <c r="C939" s="153" t="s">
        <v>1374</v>
      </c>
      <c r="D939" s="144"/>
      <c r="E939" s="95"/>
      <c r="F939" s="246"/>
      <c r="G939" s="245"/>
      <c r="H939" s="152"/>
      <c r="I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</row>
    <row r="940" spans="1:40" ht="15" customHeight="1">
      <c r="A940" s="116"/>
      <c r="B940" s="66" t="s">
        <v>1373</v>
      </c>
      <c r="C940" s="66" t="s">
        <v>1372</v>
      </c>
      <c r="D940" s="141">
        <v>1</v>
      </c>
      <c r="E940" s="96" t="s">
        <v>1197</v>
      </c>
      <c r="F940" s="102"/>
      <c r="G940" s="105"/>
      <c r="H940" s="133"/>
      <c r="I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</row>
    <row r="941" spans="1:40" ht="15" customHeight="1">
      <c r="A941" s="244"/>
      <c r="B941" s="204"/>
      <c r="C941" s="153" t="s">
        <v>1371</v>
      </c>
      <c r="D941" s="144"/>
      <c r="E941" s="95"/>
      <c r="F941" s="246"/>
      <c r="G941" s="245"/>
      <c r="H941" s="152"/>
      <c r="I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</row>
    <row r="942" spans="1:40" ht="15" customHeight="1">
      <c r="A942" s="116"/>
      <c r="B942" s="66" t="s">
        <v>1370</v>
      </c>
      <c r="C942" s="66" t="s">
        <v>1167</v>
      </c>
      <c r="D942" s="141">
        <v>1</v>
      </c>
      <c r="E942" s="96" t="s">
        <v>1197</v>
      </c>
      <c r="F942" s="102"/>
      <c r="G942" s="105"/>
      <c r="H942" s="133"/>
      <c r="I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</row>
    <row r="943" spans="1:40" ht="15" customHeight="1">
      <c r="A943" s="258"/>
      <c r="B943" s="153"/>
      <c r="C943" s="153" t="s">
        <v>1167</v>
      </c>
      <c r="D943" s="140"/>
      <c r="E943" s="95"/>
      <c r="F943" s="246"/>
      <c r="G943" s="245"/>
      <c r="H943" s="152"/>
      <c r="I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</row>
    <row r="944" spans="1:40" ht="15" customHeight="1">
      <c r="A944" s="21"/>
      <c r="B944" s="66" t="s">
        <v>1167</v>
      </c>
      <c r="C944" s="66" t="s">
        <v>1167</v>
      </c>
      <c r="D944" s="141"/>
      <c r="E944" s="96" t="s">
        <v>1167</v>
      </c>
      <c r="F944" s="102"/>
      <c r="G944" s="105"/>
      <c r="H944" s="133"/>
      <c r="I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</row>
    <row r="945" spans="1:40" ht="15" customHeight="1">
      <c r="A945" s="244"/>
      <c r="B945" s="204"/>
      <c r="C945" s="153" t="s">
        <v>1369</v>
      </c>
      <c r="D945" s="144"/>
      <c r="E945" s="95"/>
      <c r="F945" s="246"/>
      <c r="G945" s="245"/>
      <c r="H945" s="152"/>
      <c r="I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</row>
    <row r="946" spans="1:40" ht="15" customHeight="1">
      <c r="A946" s="116"/>
      <c r="B946" s="66" t="s">
        <v>1179</v>
      </c>
      <c r="C946" s="66" t="s">
        <v>1333</v>
      </c>
      <c r="D946" s="141">
        <v>6</v>
      </c>
      <c r="E946" s="96" t="s">
        <v>4</v>
      </c>
      <c r="F946" s="102"/>
      <c r="G946" s="105"/>
      <c r="H946" s="133"/>
      <c r="I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</row>
    <row r="947" spans="1:40" ht="15" customHeight="1">
      <c r="A947" s="244"/>
      <c r="B947" s="154"/>
      <c r="C947" s="154" t="s">
        <v>1369</v>
      </c>
      <c r="D947" s="140"/>
      <c r="E947" s="3"/>
      <c r="F947" s="246"/>
      <c r="G947" s="245"/>
      <c r="H947" s="152"/>
      <c r="I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</row>
    <row r="948" spans="1:40" ht="15" customHeight="1">
      <c r="A948" s="21"/>
      <c r="B948" s="5" t="s">
        <v>1179</v>
      </c>
      <c r="C948" s="5" t="s">
        <v>1181</v>
      </c>
      <c r="D948" s="141">
        <v>2</v>
      </c>
      <c r="E948" s="6" t="s">
        <v>4</v>
      </c>
      <c r="F948" s="102"/>
      <c r="G948" s="105"/>
      <c r="H948" s="133"/>
      <c r="I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</row>
    <row r="949" spans="1:40" ht="15" customHeight="1">
      <c r="A949" s="244"/>
      <c r="B949" s="154"/>
      <c r="C949" s="154" t="s">
        <v>1369</v>
      </c>
      <c r="D949" s="140"/>
      <c r="E949" s="3"/>
      <c r="F949" s="246"/>
      <c r="G949" s="245"/>
      <c r="H949" s="152"/>
      <c r="I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</row>
    <row r="950" spans="1:40" ht="15" customHeight="1">
      <c r="A950" s="21"/>
      <c r="B950" s="5" t="s">
        <v>1179</v>
      </c>
      <c r="C950" s="5" t="s">
        <v>1178</v>
      </c>
      <c r="D950" s="141">
        <v>2</v>
      </c>
      <c r="E950" s="6" t="s">
        <v>4</v>
      </c>
      <c r="F950" s="102"/>
      <c r="G950" s="105"/>
      <c r="H950" s="133"/>
      <c r="I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</row>
    <row r="951" spans="1:40" ht="15" customHeight="1">
      <c r="A951" s="244"/>
      <c r="B951" s="154"/>
      <c r="C951" s="154" t="s">
        <v>1180</v>
      </c>
      <c r="D951" s="140"/>
      <c r="E951" s="3"/>
      <c r="F951" s="246"/>
      <c r="G951" s="245"/>
      <c r="H951" s="152"/>
      <c r="I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</row>
    <row r="952" spans="1:40" ht="15" customHeight="1">
      <c r="A952" s="21"/>
      <c r="B952" s="5" t="s">
        <v>1179</v>
      </c>
      <c r="C952" s="5" t="s">
        <v>1178</v>
      </c>
      <c r="D952" s="141">
        <v>20</v>
      </c>
      <c r="E952" s="6" t="s">
        <v>4</v>
      </c>
      <c r="F952" s="102"/>
      <c r="G952" s="105"/>
      <c r="H952" s="133"/>
      <c r="I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</row>
    <row r="953" spans="1:40" ht="15" customHeight="1">
      <c r="A953" s="244"/>
      <c r="B953" s="154"/>
      <c r="C953" s="154" t="s">
        <v>1331</v>
      </c>
      <c r="D953" s="140"/>
      <c r="E953" s="3"/>
      <c r="F953" s="246"/>
      <c r="G953" s="245"/>
      <c r="H953" s="152"/>
      <c r="I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</row>
    <row r="954" spans="1:40" ht="15" customHeight="1">
      <c r="A954" s="21"/>
      <c r="B954" s="5" t="s">
        <v>1252</v>
      </c>
      <c r="C954" s="5" t="s">
        <v>1251</v>
      </c>
      <c r="D954" s="141">
        <v>2</v>
      </c>
      <c r="E954" s="6" t="s">
        <v>4</v>
      </c>
      <c r="F954" s="102"/>
      <c r="G954" s="105"/>
      <c r="H954" s="133"/>
      <c r="I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</row>
    <row r="955" spans="1:40" ht="15" customHeight="1">
      <c r="A955" s="244"/>
      <c r="B955" s="204"/>
      <c r="C955" s="153" t="s">
        <v>1368</v>
      </c>
      <c r="D955" s="144"/>
      <c r="E955" s="95"/>
      <c r="F955" s="246"/>
      <c r="G955" s="245"/>
      <c r="H955" s="152"/>
      <c r="I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</row>
    <row r="956" spans="1:40" ht="15" customHeight="1">
      <c r="A956" s="116"/>
      <c r="B956" s="66" t="s">
        <v>1173</v>
      </c>
      <c r="C956" s="66" t="s">
        <v>1172</v>
      </c>
      <c r="D956" s="141">
        <v>20</v>
      </c>
      <c r="E956" s="96" t="s">
        <v>4</v>
      </c>
      <c r="F956" s="102"/>
      <c r="G956" s="105"/>
      <c r="H956" s="133"/>
      <c r="I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</row>
    <row r="957" spans="1:40" ht="15" customHeight="1">
      <c r="A957" s="244"/>
      <c r="B957" s="204"/>
      <c r="C957" s="153" t="s">
        <v>1167</v>
      </c>
      <c r="D957" s="144"/>
      <c r="E957" s="95"/>
      <c r="F957" s="246"/>
      <c r="G957" s="245"/>
      <c r="H957" s="152"/>
      <c r="I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</row>
    <row r="958" spans="1:40" ht="15" customHeight="1">
      <c r="A958" s="116"/>
      <c r="B958" s="66" t="s">
        <v>1167</v>
      </c>
      <c r="C958" s="66" t="s">
        <v>1167</v>
      </c>
      <c r="D958" s="141"/>
      <c r="E958" s="96" t="s">
        <v>1167</v>
      </c>
      <c r="F958" s="102"/>
      <c r="G958" s="105"/>
      <c r="H958" s="133"/>
      <c r="I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</row>
    <row r="959" spans="1:40" ht="15" customHeight="1">
      <c r="A959" s="244"/>
      <c r="B959" s="153"/>
      <c r="C959" s="153" t="s">
        <v>1367</v>
      </c>
      <c r="D959" s="140"/>
      <c r="E959" s="95"/>
      <c r="F959" s="246"/>
      <c r="G959" s="245"/>
      <c r="H959" s="152"/>
      <c r="I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</row>
    <row r="960" spans="1:40" ht="15" customHeight="1">
      <c r="A960" s="116"/>
      <c r="B960" s="66" t="s">
        <v>1366</v>
      </c>
      <c r="C960" s="66" t="s">
        <v>1198</v>
      </c>
      <c r="D960" s="141">
        <v>1</v>
      </c>
      <c r="E960" s="96" t="s">
        <v>1197</v>
      </c>
      <c r="F960" s="102"/>
      <c r="G960" s="105"/>
      <c r="H960" s="133"/>
      <c r="I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</row>
    <row r="961" spans="1:40" ht="15" customHeight="1">
      <c r="A961" s="244"/>
      <c r="B961" s="204"/>
      <c r="C961" s="153" t="s">
        <v>1167</v>
      </c>
      <c r="D961" s="144"/>
      <c r="E961" s="95"/>
      <c r="F961" s="162"/>
      <c r="G961" s="103"/>
      <c r="H961" s="20"/>
      <c r="I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</row>
    <row r="962" spans="1:40" ht="15" customHeight="1">
      <c r="A962" s="28"/>
      <c r="B962" s="113" t="s">
        <v>1167</v>
      </c>
      <c r="C962" s="113" t="s">
        <v>1167</v>
      </c>
      <c r="D962" s="142"/>
      <c r="E962" s="112" t="s">
        <v>1167</v>
      </c>
      <c r="F962" s="186"/>
      <c r="G962" s="100"/>
      <c r="H962" s="99"/>
      <c r="I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</row>
    <row r="963" spans="1:40" ht="15" customHeight="1">
      <c r="A963" s="111"/>
      <c r="B963" s="125"/>
      <c r="C963" s="108" t="s">
        <v>1167</v>
      </c>
      <c r="D963" s="144"/>
      <c r="E963" s="95"/>
      <c r="F963" s="162"/>
      <c r="G963" s="103"/>
      <c r="H963" s="20"/>
      <c r="I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</row>
    <row r="964" spans="1:40" ht="15" customHeight="1">
      <c r="A964" s="116"/>
      <c r="B964" s="66" t="s">
        <v>1365</v>
      </c>
      <c r="C964" s="66" t="s">
        <v>1167</v>
      </c>
      <c r="D964" s="141">
        <v>1</v>
      </c>
      <c r="E964" s="96" t="s">
        <v>1259</v>
      </c>
      <c r="F964" s="163"/>
      <c r="G964" s="105"/>
      <c r="H964" s="22"/>
      <c r="I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</row>
    <row r="965" spans="1:40" ht="15" customHeight="1">
      <c r="A965" s="111"/>
      <c r="B965" s="125"/>
      <c r="C965" s="108"/>
      <c r="D965" s="144"/>
      <c r="E965" s="95"/>
      <c r="F965" s="162"/>
      <c r="G965" s="103"/>
      <c r="H965" s="20"/>
      <c r="I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</row>
    <row r="966" spans="1:40" ht="15" customHeight="1">
      <c r="A966" s="120"/>
      <c r="B966" s="66"/>
      <c r="C966" s="108"/>
      <c r="D966" s="141"/>
      <c r="E966" s="96"/>
      <c r="F966" s="163"/>
      <c r="G966" s="105"/>
      <c r="H966" s="22"/>
      <c r="I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</row>
    <row r="967" spans="1:40" ht="15" customHeight="1">
      <c r="A967" s="244"/>
      <c r="B967" s="204"/>
      <c r="C967" s="153"/>
      <c r="D967" s="144"/>
      <c r="E967" s="95"/>
      <c r="F967" s="162"/>
      <c r="G967" s="103"/>
      <c r="H967" s="20"/>
      <c r="I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</row>
    <row r="968" spans="1:40" ht="15" customHeight="1">
      <c r="A968" s="116"/>
      <c r="B968" s="66"/>
      <c r="C968" s="66"/>
      <c r="D968" s="141"/>
      <c r="E968" s="96"/>
      <c r="F968" s="162"/>
      <c r="G968" s="103"/>
      <c r="H968" s="20"/>
      <c r="I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</row>
    <row r="969" spans="1:40" ht="15" customHeight="1">
      <c r="A969" s="244"/>
      <c r="B969" s="153"/>
      <c r="C969" s="153"/>
      <c r="D969" s="140"/>
      <c r="E969" s="95"/>
      <c r="F969" s="247"/>
      <c r="G969" s="254"/>
      <c r="H969" s="152"/>
      <c r="I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</row>
    <row r="970" spans="1:40" ht="15" customHeight="1">
      <c r="A970" s="116"/>
      <c r="B970" s="66"/>
      <c r="C970" s="66"/>
      <c r="D970" s="141"/>
      <c r="E970" s="96"/>
      <c r="F970" s="162"/>
      <c r="G970" s="103"/>
      <c r="H970" s="20"/>
      <c r="I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</row>
    <row r="971" spans="1:40" ht="15" customHeight="1">
      <c r="A971" s="244"/>
      <c r="B971" s="153"/>
      <c r="C971" s="153"/>
      <c r="D971" s="140"/>
      <c r="E971" s="95"/>
      <c r="F971" s="247"/>
      <c r="G971" s="254"/>
      <c r="H971" s="152"/>
      <c r="I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</row>
    <row r="972" spans="1:40" ht="15" customHeight="1">
      <c r="A972" s="116"/>
      <c r="B972" s="66"/>
      <c r="C972" s="66"/>
      <c r="D972" s="141"/>
      <c r="E972" s="96"/>
      <c r="F972" s="163"/>
      <c r="G972" s="40"/>
      <c r="H972" s="22"/>
      <c r="I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</row>
    <row r="973" spans="1:40" ht="15" customHeight="1">
      <c r="A973" s="244"/>
      <c r="B973" s="153"/>
      <c r="C973" s="153"/>
      <c r="D973" s="140"/>
      <c r="E973" s="95"/>
      <c r="F973" s="247"/>
      <c r="G973" s="254"/>
      <c r="H973" s="152"/>
      <c r="I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</row>
    <row r="974" spans="1:40" ht="15" customHeight="1">
      <c r="A974" s="116"/>
      <c r="B974" s="66"/>
      <c r="C974" s="66"/>
      <c r="D974" s="141"/>
      <c r="E974" s="96"/>
      <c r="F974" s="163"/>
      <c r="G974" s="40"/>
      <c r="H974" s="22"/>
      <c r="I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</row>
    <row r="975" spans="1:40" ht="15" customHeight="1">
      <c r="A975" s="244"/>
      <c r="B975" s="153"/>
      <c r="C975" s="153"/>
      <c r="D975" s="140"/>
      <c r="E975" s="95"/>
      <c r="F975" s="185"/>
      <c r="G975" s="103"/>
      <c r="H975" s="20"/>
      <c r="I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</row>
    <row r="976" spans="1:40" ht="15" customHeight="1">
      <c r="A976" s="116"/>
      <c r="B976" s="66"/>
      <c r="C976" s="66"/>
      <c r="D976" s="141"/>
      <c r="E976" s="96"/>
      <c r="F976" s="170"/>
      <c r="G976" s="105"/>
      <c r="H976" s="22"/>
      <c r="I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</row>
    <row r="977" spans="1:40" ht="15" customHeight="1">
      <c r="A977" s="244"/>
      <c r="B977" s="153"/>
      <c r="C977" s="153"/>
      <c r="D977" s="140"/>
      <c r="E977" s="95"/>
      <c r="F977" s="185"/>
      <c r="G977" s="103"/>
      <c r="H977" s="20"/>
      <c r="I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</row>
    <row r="978" spans="1:40" ht="15" customHeight="1">
      <c r="A978" s="116"/>
      <c r="B978" s="66"/>
      <c r="C978" s="66"/>
      <c r="D978" s="141"/>
      <c r="E978" s="96"/>
      <c r="F978" s="170"/>
      <c r="G978" s="105"/>
      <c r="H978" s="22"/>
      <c r="I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</row>
    <row r="979" spans="1:40" ht="15" customHeight="1">
      <c r="A979" s="244"/>
      <c r="B979" s="153"/>
      <c r="C979" s="153"/>
      <c r="D979" s="140"/>
      <c r="E979" s="95"/>
      <c r="F979" s="185"/>
      <c r="G979" s="103"/>
      <c r="H979" s="20"/>
      <c r="I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</row>
    <row r="980" spans="1:40" ht="15" customHeight="1">
      <c r="A980" s="116"/>
      <c r="B980" s="66"/>
      <c r="C980" s="66"/>
      <c r="D980" s="141"/>
      <c r="E980" s="96"/>
      <c r="F980" s="170"/>
      <c r="G980" s="105"/>
      <c r="H980" s="22"/>
      <c r="I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</row>
    <row r="981" spans="1:40" ht="15" customHeight="1">
      <c r="A981" s="244"/>
      <c r="B981" s="153"/>
      <c r="C981" s="153"/>
      <c r="D981" s="140"/>
      <c r="E981" s="95"/>
      <c r="F981" s="185"/>
      <c r="G981" s="103"/>
      <c r="H981" s="20"/>
      <c r="I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</row>
    <row r="982" spans="1:40" ht="15" customHeight="1">
      <c r="A982" s="116"/>
      <c r="B982" s="66"/>
      <c r="C982" s="66"/>
      <c r="D982" s="141"/>
      <c r="E982" s="96"/>
      <c r="F982" s="170"/>
      <c r="G982" s="105"/>
      <c r="H982" s="22"/>
      <c r="I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</row>
    <row r="983" spans="1:40" ht="15" customHeight="1">
      <c r="A983" s="244"/>
      <c r="B983" s="153"/>
      <c r="C983" s="153"/>
      <c r="D983" s="140"/>
      <c r="E983" s="95"/>
      <c r="F983" s="185"/>
      <c r="G983" s="103"/>
      <c r="H983" s="20"/>
      <c r="I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</row>
    <row r="984" spans="1:40" ht="15" customHeight="1">
      <c r="A984" s="116"/>
      <c r="B984" s="66"/>
      <c r="C984" s="66"/>
      <c r="D984" s="141"/>
      <c r="E984" s="96"/>
      <c r="F984" s="170"/>
      <c r="G984" s="105"/>
      <c r="H984" s="22"/>
      <c r="I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</row>
    <row r="985" spans="1:40" ht="15" customHeight="1">
      <c r="A985" s="244"/>
      <c r="B985" s="153"/>
      <c r="C985" s="153"/>
      <c r="D985" s="140"/>
      <c r="E985" s="95"/>
      <c r="F985" s="185"/>
      <c r="G985" s="103"/>
      <c r="H985" s="20"/>
      <c r="I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</row>
    <row r="986" spans="1:40" ht="15" customHeight="1">
      <c r="A986" s="116"/>
      <c r="B986" s="66"/>
      <c r="C986" s="66"/>
      <c r="D986" s="141"/>
      <c r="E986" s="96"/>
      <c r="F986" s="170"/>
      <c r="G986" s="105"/>
      <c r="H986" s="22"/>
      <c r="I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</row>
    <row r="987" spans="1:40" ht="15" customHeight="1">
      <c r="A987" s="244"/>
      <c r="B987" s="154"/>
      <c r="C987" s="154"/>
      <c r="D987" s="140"/>
      <c r="E987" s="95"/>
      <c r="F987" s="185"/>
      <c r="G987" s="103"/>
      <c r="H987" s="20"/>
      <c r="I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</row>
    <row r="988" spans="1:40" ht="15" customHeight="1">
      <c r="A988" s="21"/>
      <c r="B988" s="5"/>
      <c r="C988" s="5"/>
      <c r="D988" s="141"/>
      <c r="E988" s="96"/>
      <c r="F988" s="170"/>
      <c r="G988" s="105"/>
      <c r="H988" s="22"/>
      <c r="I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</row>
    <row r="989" spans="1:40" ht="15" customHeight="1">
      <c r="A989" s="244"/>
      <c r="B989" s="153"/>
      <c r="C989" s="153"/>
      <c r="D989" s="140"/>
      <c r="E989" s="95"/>
      <c r="F989" s="185"/>
      <c r="G989" s="103"/>
      <c r="H989" s="20"/>
      <c r="I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</row>
    <row r="990" spans="1:40" ht="15" customHeight="1">
      <c r="A990" s="116"/>
      <c r="B990" s="66"/>
      <c r="C990" s="66"/>
      <c r="D990" s="141"/>
      <c r="E990" s="96"/>
      <c r="F990" s="170"/>
      <c r="G990" s="105"/>
      <c r="H990" s="22"/>
      <c r="I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</row>
    <row r="991" spans="1:40" ht="15" customHeight="1">
      <c r="A991" s="244"/>
      <c r="B991" s="153"/>
      <c r="C991" s="153"/>
      <c r="D991" s="140"/>
      <c r="E991" s="95"/>
      <c r="F991" s="185"/>
      <c r="G991" s="103"/>
      <c r="H991" s="20"/>
      <c r="I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</row>
    <row r="992" spans="1:40" ht="15" customHeight="1">
      <c r="A992" s="116"/>
      <c r="B992" s="96" t="str">
        <f>A932&amp;" - 計"</f>
        <v>12 - 計</v>
      </c>
      <c r="C992" s="66"/>
      <c r="D992" s="141"/>
      <c r="E992" s="96"/>
      <c r="F992" s="170"/>
      <c r="G992" s="105"/>
      <c r="H992" s="22"/>
      <c r="I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</row>
    <row r="993" spans="1:40" ht="15" customHeight="1">
      <c r="A993" s="244"/>
      <c r="B993" s="153"/>
      <c r="C993" s="153"/>
      <c r="D993" s="140"/>
      <c r="E993" s="95"/>
      <c r="F993" s="185"/>
      <c r="G993" s="103"/>
      <c r="H993" s="20"/>
      <c r="I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</row>
    <row r="994" spans="1:40" ht="15" customHeight="1">
      <c r="A994" s="28"/>
      <c r="B994" s="113"/>
      <c r="C994" s="113"/>
      <c r="D994" s="142"/>
      <c r="E994" s="112"/>
      <c r="F994" s="215"/>
      <c r="G994" s="100"/>
      <c r="H994" s="99"/>
      <c r="I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</row>
    <row r="995" spans="1:40" ht="15" customHeight="1">
      <c r="A995" s="111"/>
      <c r="B995" s="108"/>
      <c r="C995" s="108"/>
      <c r="D995" s="140"/>
      <c r="E995" s="95"/>
      <c r="F995" s="162"/>
      <c r="G995" s="103"/>
      <c r="H995" s="20"/>
      <c r="I995" s="18"/>
      <c r="J995" s="158"/>
      <c r="K995" s="158"/>
      <c r="L995" s="15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</row>
    <row r="996" spans="1:40" ht="15" customHeight="1">
      <c r="A996" s="21">
        <v>13</v>
      </c>
      <c r="B996" s="123" t="s">
        <v>1364</v>
      </c>
      <c r="C996" s="66"/>
      <c r="D996" s="141"/>
      <c r="E996" s="96"/>
      <c r="F996" s="163"/>
      <c r="G996" s="24"/>
      <c r="H996" s="22"/>
      <c r="I996" s="18"/>
      <c r="J996" s="256"/>
      <c r="K996" s="256"/>
      <c r="L996" s="256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</row>
    <row r="997" spans="1:40" ht="15" customHeight="1">
      <c r="A997" s="126"/>
      <c r="B997" s="125"/>
      <c r="C997" s="108"/>
      <c r="D997" s="144"/>
      <c r="E997" s="95"/>
      <c r="F997" s="162"/>
      <c r="G997" s="93"/>
      <c r="H997" s="20"/>
      <c r="I997" s="18"/>
      <c r="J997" s="255"/>
      <c r="K997" s="255"/>
      <c r="L997" s="255">
        <f>L995*L996</f>
        <v>0</v>
      </c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</row>
    <row r="998" spans="1:40" ht="15" customHeight="1">
      <c r="A998" s="126"/>
      <c r="B998" s="66"/>
      <c r="C998" s="108"/>
      <c r="D998" s="141"/>
      <c r="E998" s="96"/>
      <c r="F998" s="162"/>
      <c r="G998" s="93"/>
      <c r="H998" s="20"/>
      <c r="I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</row>
    <row r="999" spans="1:40" ht="15" customHeight="1">
      <c r="A999" s="244"/>
      <c r="B999" s="204"/>
      <c r="C999" s="153" t="s">
        <v>1362</v>
      </c>
      <c r="D999" s="180"/>
      <c r="E999" s="95"/>
      <c r="F999" s="247"/>
      <c r="G999" s="254"/>
      <c r="H999" s="152"/>
      <c r="I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</row>
    <row r="1000" spans="1:40" ht="15" customHeight="1">
      <c r="A1000" s="116"/>
      <c r="B1000" s="66" t="s">
        <v>1361</v>
      </c>
      <c r="C1000" s="66" t="s">
        <v>1360</v>
      </c>
      <c r="D1000" s="172">
        <v>1</v>
      </c>
      <c r="E1000" s="96" t="s">
        <v>1197</v>
      </c>
      <c r="F1000" s="163"/>
      <c r="G1000" s="24"/>
      <c r="H1000" s="22"/>
      <c r="I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</row>
    <row r="1001" spans="1:40" ht="15" customHeight="1">
      <c r="A1001" s="244"/>
      <c r="B1001" s="153"/>
      <c r="C1001" s="153" t="s">
        <v>1167</v>
      </c>
      <c r="D1001" s="140"/>
      <c r="E1001" s="95"/>
      <c r="F1001" s="247"/>
      <c r="G1001" s="254"/>
      <c r="H1001" s="152"/>
      <c r="I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</row>
    <row r="1002" spans="1:40" ht="15" customHeight="1">
      <c r="A1002" s="116"/>
      <c r="B1002" s="66" t="s">
        <v>1167</v>
      </c>
      <c r="C1002" s="66" t="s">
        <v>1167</v>
      </c>
      <c r="D1002" s="141"/>
      <c r="E1002" s="96" t="s">
        <v>1167</v>
      </c>
      <c r="F1002" s="163"/>
      <c r="G1002" s="105"/>
      <c r="H1002" s="22"/>
      <c r="I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</row>
    <row r="1003" spans="1:40" ht="15" customHeight="1">
      <c r="A1003" s="244"/>
      <c r="B1003" s="153"/>
      <c r="C1003" s="153" t="s">
        <v>1330</v>
      </c>
      <c r="D1003" s="140"/>
      <c r="E1003" s="95"/>
      <c r="F1003" s="247"/>
      <c r="G1003" s="254"/>
      <c r="H1003" s="152"/>
      <c r="I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</row>
    <row r="1004" spans="1:40" ht="15" customHeight="1">
      <c r="A1004" s="116"/>
      <c r="B1004" s="66" t="s">
        <v>1252</v>
      </c>
      <c r="C1004" s="66" t="s">
        <v>1251</v>
      </c>
      <c r="D1004" s="141">
        <v>10</v>
      </c>
      <c r="E1004" s="96" t="s">
        <v>4</v>
      </c>
      <c r="F1004" s="163"/>
      <c r="G1004" s="105"/>
      <c r="H1004" s="22"/>
      <c r="I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</row>
    <row r="1005" spans="1:40" ht="15" customHeight="1">
      <c r="A1005" s="244"/>
      <c r="B1005" s="153"/>
      <c r="C1005" s="153" t="s">
        <v>1253</v>
      </c>
      <c r="D1005" s="140"/>
      <c r="E1005" s="95"/>
      <c r="F1005" s="247"/>
      <c r="G1005" s="254"/>
      <c r="H1005" s="152"/>
      <c r="I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</row>
    <row r="1006" spans="1:40" ht="15" customHeight="1">
      <c r="A1006" s="116"/>
      <c r="B1006" s="66" t="s">
        <v>1252</v>
      </c>
      <c r="C1006" s="66" t="s">
        <v>1251</v>
      </c>
      <c r="D1006" s="141">
        <v>2</v>
      </c>
      <c r="E1006" s="96" t="s">
        <v>4</v>
      </c>
      <c r="F1006" s="163"/>
      <c r="G1006" s="105"/>
      <c r="H1006" s="22"/>
      <c r="I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</row>
    <row r="1007" spans="1:40" ht="15" customHeight="1">
      <c r="A1007" s="244"/>
      <c r="B1007" s="153"/>
      <c r="C1007" s="153" t="s">
        <v>1170</v>
      </c>
      <c r="D1007" s="140"/>
      <c r="E1007" s="95"/>
      <c r="F1007" s="247"/>
      <c r="G1007" s="254"/>
      <c r="H1007" s="152"/>
      <c r="I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</row>
    <row r="1008" spans="1:40" ht="15" customHeight="1">
      <c r="A1008" s="116"/>
      <c r="B1008" s="66" t="s">
        <v>1169</v>
      </c>
      <c r="C1008" s="66" t="s">
        <v>1168</v>
      </c>
      <c r="D1008" s="141">
        <v>11</v>
      </c>
      <c r="E1008" s="96" t="s">
        <v>4</v>
      </c>
      <c r="F1008" s="163"/>
      <c r="G1008" s="105"/>
      <c r="H1008" s="22"/>
      <c r="I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</row>
    <row r="1009" spans="1:40" ht="15" customHeight="1">
      <c r="A1009" s="244"/>
      <c r="B1009" s="153"/>
      <c r="C1009" s="153" t="s">
        <v>1167</v>
      </c>
      <c r="D1009" s="140"/>
      <c r="E1009" s="95"/>
      <c r="F1009" s="185"/>
      <c r="G1009" s="103"/>
      <c r="H1009" s="20"/>
      <c r="I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</row>
    <row r="1010" spans="1:40" ht="15" customHeight="1">
      <c r="A1010" s="116"/>
      <c r="B1010" s="66" t="s">
        <v>1167</v>
      </c>
      <c r="C1010" s="66" t="s">
        <v>1167</v>
      </c>
      <c r="D1010" s="141"/>
      <c r="E1010" s="96" t="s">
        <v>1167</v>
      </c>
      <c r="F1010" s="170"/>
      <c r="G1010" s="105"/>
      <c r="H1010" s="22"/>
      <c r="I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</row>
    <row r="1011" spans="1:40" ht="15" customHeight="1">
      <c r="A1011" s="244"/>
      <c r="B1011" s="153"/>
      <c r="C1011" s="153" t="s">
        <v>1200</v>
      </c>
      <c r="D1011" s="140"/>
      <c r="E1011" s="95"/>
      <c r="F1011" s="185"/>
      <c r="G1011" s="103"/>
      <c r="H1011" s="20"/>
      <c r="I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</row>
    <row r="1012" spans="1:40" ht="15" customHeight="1">
      <c r="A1012" s="116"/>
      <c r="B1012" s="66" t="s">
        <v>1199</v>
      </c>
      <c r="C1012" s="66" t="s">
        <v>1198</v>
      </c>
      <c r="D1012" s="141">
        <v>14</v>
      </c>
      <c r="E1012" s="96" t="s">
        <v>1197</v>
      </c>
      <c r="F1012" s="170"/>
      <c r="G1012" s="105"/>
      <c r="H1012" s="22"/>
      <c r="I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</row>
    <row r="1013" spans="1:40" ht="15" customHeight="1">
      <c r="A1013" s="244"/>
      <c r="B1013" s="153"/>
      <c r="C1013" s="153" t="s">
        <v>1167</v>
      </c>
      <c r="D1013" s="140"/>
      <c r="E1013" s="95"/>
      <c r="F1013" s="54"/>
      <c r="G1013" s="93"/>
      <c r="H1013" s="20"/>
      <c r="I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</row>
    <row r="1014" spans="1:40" ht="15" customHeight="1">
      <c r="A1014" s="116"/>
      <c r="B1014" s="66" t="s">
        <v>1167</v>
      </c>
      <c r="C1014" s="66" t="s">
        <v>1167</v>
      </c>
      <c r="D1014" s="141"/>
      <c r="E1014" s="96" t="s">
        <v>1167</v>
      </c>
      <c r="F1014" s="55"/>
      <c r="G1014" s="105"/>
      <c r="H1014" s="133"/>
      <c r="I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</row>
    <row r="1015" spans="1:40" ht="15" customHeight="1">
      <c r="A1015" s="244"/>
      <c r="B1015" s="153"/>
      <c r="C1015" s="153" t="s">
        <v>1359</v>
      </c>
      <c r="D1015" s="140"/>
      <c r="E1015" s="95"/>
      <c r="F1015" s="54"/>
      <c r="G1015" s="93"/>
      <c r="H1015" s="20"/>
      <c r="I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</row>
    <row r="1016" spans="1:40" ht="15" customHeight="1">
      <c r="A1016" s="116"/>
      <c r="B1016" s="66" t="s">
        <v>1358</v>
      </c>
      <c r="C1016" s="66" t="s">
        <v>1167</v>
      </c>
      <c r="D1016" s="141">
        <v>5</v>
      </c>
      <c r="E1016" s="96" t="s">
        <v>133</v>
      </c>
      <c r="F1016" s="55"/>
      <c r="G1016" s="105"/>
      <c r="H1016" s="133"/>
      <c r="I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</row>
    <row r="1017" spans="1:40" ht="15" customHeight="1">
      <c r="A1017" s="244"/>
      <c r="B1017" s="153"/>
      <c r="C1017" s="153" t="s">
        <v>1167</v>
      </c>
      <c r="D1017" s="140"/>
      <c r="E1017" s="95"/>
      <c r="F1017" s="247"/>
      <c r="G1017" s="254"/>
      <c r="H1017" s="152"/>
      <c r="I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</row>
    <row r="1018" spans="1:40" ht="15" customHeight="1">
      <c r="A1018" s="116"/>
      <c r="B1018" s="66" t="s">
        <v>1167</v>
      </c>
      <c r="C1018" s="66" t="s">
        <v>1167</v>
      </c>
      <c r="D1018" s="141"/>
      <c r="E1018" s="96" t="s">
        <v>1167</v>
      </c>
      <c r="F1018" s="163"/>
      <c r="G1018" s="105"/>
      <c r="H1018" s="22"/>
      <c r="I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</row>
    <row r="1019" spans="1:40" ht="15" customHeight="1">
      <c r="A1019" s="244"/>
      <c r="B1019" s="154"/>
      <c r="C1019" s="154" t="s">
        <v>1167</v>
      </c>
      <c r="D1019" s="140"/>
      <c r="E1019" s="95"/>
      <c r="F1019" s="247"/>
      <c r="G1019" s="254"/>
      <c r="H1019" s="152"/>
      <c r="I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</row>
    <row r="1020" spans="1:40" ht="15" customHeight="1">
      <c r="A1020" s="21"/>
      <c r="B1020" s="5" t="s">
        <v>1167</v>
      </c>
      <c r="C1020" s="5" t="s">
        <v>1167</v>
      </c>
      <c r="D1020" s="141"/>
      <c r="E1020" s="96" t="s">
        <v>1167</v>
      </c>
      <c r="F1020" s="163"/>
      <c r="G1020" s="105"/>
      <c r="H1020" s="22"/>
      <c r="I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</row>
    <row r="1021" spans="1:40" ht="15" customHeight="1">
      <c r="A1021" s="244"/>
      <c r="B1021" s="154"/>
      <c r="C1021" s="154" t="s">
        <v>1167</v>
      </c>
      <c r="D1021" s="140"/>
      <c r="E1021" s="3"/>
      <c r="F1021" s="247"/>
      <c r="G1021" s="254"/>
      <c r="H1021" s="152"/>
      <c r="I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</row>
    <row r="1022" spans="1:40" ht="15" customHeight="1">
      <c r="A1022" s="21"/>
      <c r="B1022" s="5" t="s">
        <v>1167</v>
      </c>
      <c r="C1022" s="5" t="s">
        <v>1167</v>
      </c>
      <c r="D1022" s="141"/>
      <c r="E1022" s="6" t="s">
        <v>1167</v>
      </c>
      <c r="F1022" s="163"/>
      <c r="G1022" s="105"/>
      <c r="H1022" s="22"/>
      <c r="I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</row>
    <row r="1023" spans="1:40" ht="15" customHeight="1">
      <c r="A1023" s="244"/>
      <c r="B1023" s="154"/>
      <c r="C1023" s="154" t="s">
        <v>1167</v>
      </c>
      <c r="D1023" s="140"/>
      <c r="E1023" s="3"/>
      <c r="F1023" s="247"/>
      <c r="G1023" s="254"/>
      <c r="H1023" s="152"/>
      <c r="I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  <c r="AM1023" s="18"/>
      <c r="AN1023" s="18"/>
    </row>
    <row r="1024" spans="1:40" ht="15" customHeight="1">
      <c r="A1024" s="21"/>
      <c r="B1024" s="6" t="str">
        <f>A996&amp;" - 計"</f>
        <v>13 - 計</v>
      </c>
      <c r="C1024" s="5" t="s">
        <v>1167</v>
      </c>
      <c r="D1024" s="141"/>
      <c r="E1024" s="6" t="s">
        <v>1167</v>
      </c>
      <c r="F1024" s="163"/>
      <c r="G1024" s="105"/>
      <c r="H1024" s="22"/>
      <c r="I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</row>
    <row r="1025" spans="1:40" ht="15" customHeight="1">
      <c r="A1025" s="244"/>
      <c r="B1025" s="154"/>
      <c r="C1025" s="154" t="s">
        <v>1167</v>
      </c>
      <c r="D1025" s="140"/>
      <c r="E1025" s="3"/>
      <c r="F1025" s="54"/>
      <c r="G1025" s="93"/>
      <c r="H1025" s="20"/>
      <c r="I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</row>
    <row r="1026" spans="1:40" ht="15" customHeight="1">
      <c r="A1026" s="39"/>
      <c r="B1026" s="10" t="s">
        <v>1167</v>
      </c>
      <c r="C1026" s="10" t="s">
        <v>1167</v>
      </c>
      <c r="D1026" s="142"/>
      <c r="E1026" s="11" t="s">
        <v>1167</v>
      </c>
      <c r="F1026" s="214"/>
      <c r="G1026" s="100"/>
      <c r="H1026" s="134"/>
      <c r="I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</row>
    <row r="1027" spans="1:40" ht="15" customHeight="1">
      <c r="A1027" s="111"/>
      <c r="B1027" s="108"/>
      <c r="C1027" s="108"/>
      <c r="D1027" s="140"/>
      <c r="E1027" s="95"/>
      <c r="F1027" s="162"/>
      <c r="G1027" s="103"/>
      <c r="H1027" s="20"/>
      <c r="I1027" s="18"/>
      <c r="J1027" s="158"/>
      <c r="K1027" s="158"/>
      <c r="L1027" s="15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18"/>
      <c r="AN1027" s="18"/>
    </row>
    <row r="1028" spans="1:40" ht="15" customHeight="1">
      <c r="A1028" s="21">
        <v>14</v>
      </c>
      <c r="B1028" s="123" t="s">
        <v>1357</v>
      </c>
      <c r="C1028" s="66"/>
      <c r="D1028" s="141"/>
      <c r="E1028" s="96"/>
      <c r="F1028" s="163"/>
      <c r="G1028" s="24"/>
      <c r="H1028" s="22"/>
      <c r="I1028" s="18"/>
      <c r="J1028" s="256"/>
      <c r="K1028" s="256"/>
      <c r="L1028" s="256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</row>
    <row r="1029" spans="1:40" ht="15" customHeight="1">
      <c r="A1029" s="126"/>
      <c r="B1029" s="125"/>
      <c r="C1029" s="108"/>
      <c r="D1029" s="144"/>
      <c r="E1029" s="95"/>
      <c r="F1029" s="162"/>
      <c r="G1029" s="93"/>
      <c r="H1029" s="20"/>
      <c r="I1029" s="18"/>
      <c r="J1029" s="255"/>
      <c r="K1029" s="255"/>
      <c r="L1029" s="255">
        <f>L1027*L1028</f>
        <v>0</v>
      </c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  <c r="AM1029" s="18"/>
      <c r="AN1029" s="18"/>
    </row>
    <row r="1030" spans="1:40" ht="15" customHeight="1">
      <c r="A1030" s="126"/>
      <c r="B1030" s="66"/>
      <c r="C1030" s="108"/>
      <c r="D1030" s="141"/>
      <c r="E1030" s="96"/>
      <c r="F1030" s="163"/>
      <c r="G1030" s="24"/>
      <c r="H1030" s="22"/>
      <c r="I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</row>
    <row r="1031" spans="1:40" ht="15" customHeight="1">
      <c r="A1031" s="244"/>
      <c r="B1031" s="204"/>
      <c r="C1031" s="153" t="s">
        <v>1355</v>
      </c>
      <c r="D1031" s="144"/>
      <c r="E1031" s="95"/>
      <c r="F1031" s="247"/>
      <c r="G1031" s="93"/>
      <c r="H1031" s="152"/>
      <c r="I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  <c r="AM1031" s="18"/>
      <c r="AN1031" s="18"/>
    </row>
    <row r="1032" spans="1:40" ht="15" customHeight="1">
      <c r="A1032" s="116"/>
      <c r="B1032" s="66" t="s">
        <v>1354</v>
      </c>
      <c r="C1032" s="66" t="s">
        <v>1353</v>
      </c>
      <c r="D1032" s="141">
        <v>1</v>
      </c>
      <c r="E1032" s="96" t="s">
        <v>1352</v>
      </c>
      <c r="F1032" s="163"/>
      <c r="G1032" s="24"/>
      <c r="H1032" s="133"/>
      <c r="I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</row>
    <row r="1033" spans="1:40" ht="15" customHeight="1">
      <c r="A1033" s="244"/>
      <c r="B1033" s="154"/>
      <c r="C1033" s="154" t="s">
        <v>1351</v>
      </c>
      <c r="D1033" s="140"/>
      <c r="E1033" s="3"/>
      <c r="F1033" s="247"/>
      <c r="G1033" s="93"/>
      <c r="H1033" s="152"/>
      <c r="I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  <c r="AM1033" s="18"/>
      <c r="AN1033" s="18"/>
    </row>
    <row r="1034" spans="1:40" ht="15" customHeight="1">
      <c r="A1034" s="21"/>
      <c r="B1034" s="5" t="s">
        <v>1350</v>
      </c>
      <c r="C1034" s="5" t="s">
        <v>1349</v>
      </c>
      <c r="D1034" s="141">
        <v>1</v>
      </c>
      <c r="E1034" s="6" t="s">
        <v>2</v>
      </c>
      <c r="F1034" s="163"/>
      <c r="G1034" s="24"/>
      <c r="H1034" s="22"/>
      <c r="I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</row>
    <row r="1035" spans="1:40" ht="15" customHeight="1">
      <c r="A1035" s="244"/>
      <c r="B1035" s="154"/>
      <c r="C1035" s="154" t="s">
        <v>1167</v>
      </c>
      <c r="D1035" s="140"/>
      <c r="E1035" s="3"/>
      <c r="F1035" s="247"/>
      <c r="G1035" s="93"/>
      <c r="H1035" s="152"/>
      <c r="I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</row>
    <row r="1036" spans="1:40" ht="15" customHeight="1">
      <c r="A1036" s="21"/>
      <c r="B1036" s="5" t="s">
        <v>1167</v>
      </c>
      <c r="C1036" s="5" t="s">
        <v>1167</v>
      </c>
      <c r="D1036" s="141"/>
      <c r="E1036" s="6" t="s">
        <v>1167</v>
      </c>
      <c r="F1036" s="163"/>
      <c r="G1036" s="24"/>
      <c r="H1036" s="22"/>
      <c r="I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</row>
    <row r="1037" spans="1:40" ht="15" customHeight="1">
      <c r="A1037" s="244"/>
      <c r="B1037" s="154"/>
      <c r="C1037" s="154" t="s">
        <v>1348</v>
      </c>
      <c r="D1037" s="140"/>
      <c r="E1037" s="3"/>
      <c r="F1037" s="247"/>
      <c r="G1037" s="93"/>
      <c r="H1037" s="152"/>
      <c r="I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</row>
    <row r="1038" spans="1:40" ht="15" customHeight="1">
      <c r="A1038" s="21"/>
      <c r="B1038" s="5" t="s">
        <v>1340</v>
      </c>
      <c r="C1038" s="5" t="s">
        <v>1167</v>
      </c>
      <c r="D1038" s="141">
        <v>1</v>
      </c>
      <c r="E1038" s="6" t="s">
        <v>1197</v>
      </c>
      <c r="F1038" s="163"/>
      <c r="G1038" s="24"/>
      <c r="H1038" s="22"/>
      <c r="I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</row>
    <row r="1039" spans="1:40" ht="15" customHeight="1">
      <c r="A1039" s="244"/>
      <c r="B1039" s="154"/>
      <c r="C1039" s="154" t="s">
        <v>1348</v>
      </c>
      <c r="D1039" s="140"/>
      <c r="E1039" s="3"/>
      <c r="F1039" s="247"/>
      <c r="G1039" s="93"/>
      <c r="H1039" s="152"/>
      <c r="I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</row>
    <row r="1040" spans="1:40" ht="15" customHeight="1">
      <c r="A1040" s="21"/>
      <c r="B1040" s="5" t="s">
        <v>1340</v>
      </c>
      <c r="C1040" s="5" t="s">
        <v>1347</v>
      </c>
      <c r="D1040" s="141">
        <v>9</v>
      </c>
      <c r="E1040" s="6" t="s">
        <v>1197</v>
      </c>
      <c r="F1040" s="163"/>
      <c r="G1040" s="24"/>
      <c r="H1040" s="22"/>
      <c r="I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  <c r="AM1040" s="18"/>
      <c r="AN1040" s="18"/>
    </row>
    <row r="1041" spans="1:40" ht="15" customHeight="1">
      <c r="A1041" s="244"/>
      <c r="B1041" s="154"/>
      <c r="C1041" s="154" t="s">
        <v>1346</v>
      </c>
      <c r="D1041" s="140"/>
      <c r="E1041" s="3"/>
      <c r="F1041" s="247"/>
      <c r="G1041" s="93"/>
      <c r="H1041" s="152"/>
      <c r="I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18"/>
      <c r="AK1041" s="18"/>
      <c r="AL1041" s="18"/>
      <c r="AM1041" s="18"/>
      <c r="AN1041" s="18"/>
    </row>
    <row r="1042" spans="1:40" ht="15" customHeight="1">
      <c r="A1042" s="21"/>
      <c r="B1042" s="5" t="s">
        <v>1342</v>
      </c>
      <c r="C1042" s="5" t="s">
        <v>1167</v>
      </c>
      <c r="D1042" s="141">
        <v>19</v>
      </c>
      <c r="E1042" s="6" t="s">
        <v>1197</v>
      </c>
      <c r="F1042" s="163"/>
      <c r="G1042" s="24"/>
      <c r="H1042" s="22"/>
      <c r="I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  <c r="AM1042" s="18"/>
      <c r="AN1042" s="18"/>
    </row>
    <row r="1043" spans="1:40" ht="15" customHeight="1">
      <c r="A1043" s="244"/>
      <c r="B1043" s="154"/>
      <c r="C1043" s="154" t="s">
        <v>1345</v>
      </c>
      <c r="D1043" s="140"/>
      <c r="E1043" s="3"/>
      <c r="F1043" s="247"/>
      <c r="G1043" s="245"/>
      <c r="H1043" s="152"/>
      <c r="I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  <c r="AM1043" s="18"/>
      <c r="AN1043" s="18"/>
    </row>
    <row r="1044" spans="1:40" ht="15" customHeight="1">
      <c r="A1044" s="21"/>
      <c r="B1044" s="5" t="s">
        <v>1342</v>
      </c>
      <c r="C1044" s="5" t="s">
        <v>1167</v>
      </c>
      <c r="D1044" s="141">
        <v>1</v>
      </c>
      <c r="E1044" s="6" t="s">
        <v>1197</v>
      </c>
      <c r="F1044" s="163"/>
      <c r="G1044" s="24"/>
      <c r="H1044" s="22"/>
      <c r="I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  <c r="AM1044" s="18"/>
      <c r="AN1044" s="18"/>
    </row>
    <row r="1045" spans="1:40" ht="15" customHeight="1">
      <c r="A1045" s="244"/>
      <c r="B1045" s="154"/>
      <c r="C1045" s="154" t="s">
        <v>1344</v>
      </c>
      <c r="D1045" s="140"/>
      <c r="E1045" s="3"/>
      <c r="F1045" s="247"/>
      <c r="G1045" s="245"/>
      <c r="H1045" s="152"/>
      <c r="I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  <c r="AM1045" s="18"/>
      <c r="AN1045" s="18"/>
    </row>
    <row r="1046" spans="1:40" ht="15" customHeight="1">
      <c r="A1046" s="21"/>
      <c r="B1046" s="5" t="s">
        <v>1342</v>
      </c>
      <c r="C1046" s="5" t="s">
        <v>1167</v>
      </c>
      <c r="D1046" s="141">
        <v>2</v>
      </c>
      <c r="E1046" s="6" t="s">
        <v>1197</v>
      </c>
      <c r="F1046" s="163"/>
      <c r="G1046" s="24"/>
      <c r="H1046" s="22"/>
      <c r="I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  <c r="AM1046" s="18"/>
      <c r="AN1046" s="18"/>
    </row>
    <row r="1047" spans="1:40" ht="15" customHeight="1">
      <c r="A1047" s="244"/>
      <c r="B1047" s="154"/>
      <c r="C1047" s="154" t="s">
        <v>1343</v>
      </c>
      <c r="D1047" s="140"/>
      <c r="E1047" s="3"/>
      <c r="F1047" s="247"/>
      <c r="G1047" s="254"/>
      <c r="H1047" s="152"/>
      <c r="I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/>
      <c r="AK1047" s="18"/>
      <c r="AL1047" s="18"/>
      <c r="AM1047" s="18"/>
      <c r="AN1047" s="18"/>
    </row>
    <row r="1048" spans="1:40" ht="15" customHeight="1">
      <c r="A1048" s="21"/>
      <c r="B1048" s="5" t="s">
        <v>1342</v>
      </c>
      <c r="C1048" s="5" t="s">
        <v>1167</v>
      </c>
      <c r="D1048" s="141">
        <v>3</v>
      </c>
      <c r="E1048" s="6" t="s">
        <v>1197</v>
      </c>
      <c r="F1048" s="163"/>
      <c r="G1048" s="105"/>
      <c r="H1048" s="22"/>
      <c r="I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/>
      <c r="AK1048" s="18"/>
      <c r="AL1048" s="18"/>
      <c r="AM1048" s="18"/>
      <c r="AN1048" s="18"/>
    </row>
    <row r="1049" spans="1:40" ht="15" customHeight="1">
      <c r="A1049" s="244"/>
      <c r="B1049" s="154"/>
      <c r="C1049" s="154" t="s">
        <v>1341</v>
      </c>
      <c r="D1049" s="140"/>
      <c r="E1049" s="3"/>
      <c r="F1049" s="247"/>
      <c r="G1049" s="254"/>
      <c r="H1049" s="152"/>
      <c r="I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  <c r="AK1049" s="18"/>
      <c r="AL1049" s="18"/>
      <c r="AM1049" s="18"/>
      <c r="AN1049" s="18"/>
    </row>
    <row r="1050" spans="1:40" ht="15" customHeight="1">
      <c r="A1050" s="21"/>
      <c r="B1050" s="5" t="s">
        <v>1340</v>
      </c>
      <c r="C1050" s="5" t="s">
        <v>1167</v>
      </c>
      <c r="D1050" s="141">
        <v>2</v>
      </c>
      <c r="E1050" s="6" t="s">
        <v>1197</v>
      </c>
      <c r="F1050" s="163"/>
      <c r="G1050" s="105"/>
      <c r="H1050" s="22"/>
      <c r="I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18"/>
      <c r="AK1050" s="18"/>
      <c r="AL1050" s="18"/>
      <c r="AM1050" s="18"/>
      <c r="AN1050" s="18"/>
    </row>
    <row r="1051" spans="1:40" ht="15" customHeight="1">
      <c r="A1051" s="244"/>
      <c r="B1051" s="154"/>
      <c r="C1051" s="154" t="s">
        <v>1339</v>
      </c>
      <c r="D1051" s="140"/>
      <c r="E1051" s="3"/>
      <c r="F1051" s="247"/>
      <c r="G1051" s="254"/>
      <c r="H1051" s="152"/>
      <c r="I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  <c r="AJ1051" s="18"/>
      <c r="AK1051" s="18"/>
      <c r="AL1051" s="18"/>
      <c r="AM1051" s="18"/>
      <c r="AN1051" s="18"/>
    </row>
    <row r="1052" spans="1:40" ht="15" customHeight="1">
      <c r="A1052" s="21"/>
      <c r="B1052" s="5" t="s">
        <v>1338</v>
      </c>
      <c r="C1052" s="5" t="s">
        <v>1167</v>
      </c>
      <c r="D1052" s="141">
        <v>1</v>
      </c>
      <c r="E1052" s="6" t="s">
        <v>1197</v>
      </c>
      <c r="F1052" s="163"/>
      <c r="G1052" s="105"/>
      <c r="H1052" s="22"/>
      <c r="I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/>
      <c r="AN1052" s="18"/>
    </row>
    <row r="1053" spans="1:40" ht="15" customHeight="1">
      <c r="A1053" s="244"/>
      <c r="B1053" s="154"/>
      <c r="C1053" s="154" t="s">
        <v>1167</v>
      </c>
      <c r="D1053" s="140"/>
      <c r="E1053" s="3"/>
      <c r="F1053" s="247"/>
      <c r="G1053" s="103"/>
      <c r="H1053" s="152"/>
      <c r="I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  <c r="AJ1053" s="18"/>
      <c r="AK1053" s="18"/>
      <c r="AL1053" s="18"/>
      <c r="AM1053" s="18"/>
      <c r="AN1053" s="18"/>
    </row>
    <row r="1054" spans="1:40" ht="15" customHeight="1">
      <c r="A1054" s="21"/>
      <c r="B1054" s="5" t="s">
        <v>1167</v>
      </c>
      <c r="C1054" s="5" t="s">
        <v>1167</v>
      </c>
      <c r="D1054" s="141"/>
      <c r="E1054" s="6" t="s">
        <v>1167</v>
      </c>
      <c r="F1054" s="163"/>
      <c r="G1054" s="40"/>
      <c r="H1054" s="22"/>
      <c r="I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18"/>
      <c r="AK1054" s="18"/>
      <c r="AL1054" s="18"/>
      <c r="AM1054" s="18"/>
      <c r="AN1054" s="18"/>
    </row>
    <row r="1055" spans="1:40" ht="15" customHeight="1">
      <c r="A1055" s="244"/>
      <c r="B1055" s="155"/>
      <c r="C1055" s="153" t="s">
        <v>1337</v>
      </c>
      <c r="D1055" s="140"/>
      <c r="E1055" s="95"/>
      <c r="F1055" s="247"/>
      <c r="G1055" s="254"/>
      <c r="H1055" s="152"/>
      <c r="I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  <c r="AM1055" s="18"/>
      <c r="AN1055" s="18"/>
    </row>
    <row r="1056" spans="1:40" ht="15" customHeight="1">
      <c r="A1056" s="109"/>
      <c r="B1056" s="66" t="s">
        <v>1209</v>
      </c>
      <c r="C1056" s="66" t="s">
        <v>1333</v>
      </c>
      <c r="D1056" s="141">
        <v>177</v>
      </c>
      <c r="E1056" s="96" t="s">
        <v>4</v>
      </c>
      <c r="F1056" s="163"/>
      <c r="G1056" s="105"/>
      <c r="H1056" s="22"/>
      <c r="I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  <c r="AK1056" s="18"/>
      <c r="AL1056" s="18"/>
      <c r="AM1056" s="18"/>
      <c r="AN1056" s="18"/>
    </row>
    <row r="1057" spans="1:40" ht="15" customHeight="1">
      <c r="A1057" s="244"/>
      <c r="B1057" s="154"/>
      <c r="C1057" s="154" t="s">
        <v>1337</v>
      </c>
      <c r="D1057" s="140"/>
      <c r="E1057" s="3"/>
      <c r="F1057" s="162"/>
      <c r="G1057" s="103"/>
      <c r="H1057" s="20"/>
      <c r="I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  <c r="AK1057" s="18"/>
      <c r="AL1057" s="18"/>
      <c r="AM1057" s="18"/>
      <c r="AN1057" s="18"/>
    </row>
    <row r="1058" spans="1:40" ht="15" customHeight="1">
      <c r="A1058" s="39"/>
      <c r="B1058" s="10" t="s">
        <v>1209</v>
      </c>
      <c r="C1058" s="10" t="s">
        <v>1178</v>
      </c>
      <c r="D1058" s="142">
        <v>6</v>
      </c>
      <c r="E1058" s="11" t="s">
        <v>4</v>
      </c>
      <c r="F1058" s="186"/>
      <c r="G1058" s="100"/>
      <c r="H1058" s="99"/>
      <c r="I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  <c r="AK1058" s="18"/>
      <c r="AL1058" s="18"/>
      <c r="AM1058" s="18"/>
      <c r="AN1058" s="18"/>
    </row>
    <row r="1059" spans="1:40" ht="15" customHeight="1">
      <c r="A1059" s="111"/>
      <c r="B1059" s="108"/>
      <c r="C1059" s="108" t="s">
        <v>1336</v>
      </c>
      <c r="D1059" s="140"/>
      <c r="E1059" s="95"/>
      <c r="F1059" s="162"/>
      <c r="G1059" s="103"/>
      <c r="H1059" s="20"/>
      <c r="I1059" s="18"/>
      <c r="J1059" s="158"/>
      <c r="K1059" s="158"/>
      <c r="L1059" s="15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  <c r="AK1059" s="18"/>
      <c r="AL1059" s="18"/>
      <c r="AM1059" s="18"/>
      <c r="AN1059" s="18"/>
    </row>
    <row r="1060" spans="1:40" ht="15" customHeight="1">
      <c r="A1060" s="21"/>
      <c r="B1060" s="123" t="s">
        <v>1209</v>
      </c>
      <c r="C1060" s="66" t="s">
        <v>1333</v>
      </c>
      <c r="D1060" s="141">
        <v>36</v>
      </c>
      <c r="E1060" s="96" t="s">
        <v>4</v>
      </c>
      <c r="F1060" s="163"/>
      <c r="G1060" s="24"/>
      <c r="H1060" s="22"/>
      <c r="I1060" s="18"/>
      <c r="J1060" s="256"/>
      <c r="K1060" s="256"/>
      <c r="L1060" s="256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  <c r="AJ1060" s="18"/>
      <c r="AK1060" s="18"/>
      <c r="AL1060" s="18"/>
      <c r="AM1060" s="18"/>
      <c r="AN1060" s="18"/>
    </row>
    <row r="1061" spans="1:40" ht="15" customHeight="1">
      <c r="A1061" s="126"/>
      <c r="B1061" s="125"/>
      <c r="C1061" s="108" t="s">
        <v>1335</v>
      </c>
      <c r="D1061" s="144"/>
      <c r="E1061" s="95"/>
      <c r="F1061" s="162"/>
      <c r="G1061" s="93"/>
      <c r="H1061" s="20"/>
      <c r="I1061" s="18"/>
      <c r="J1061" s="255"/>
      <c r="K1061" s="255"/>
      <c r="L1061" s="255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18"/>
      <c r="AK1061" s="18"/>
      <c r="AL1061" s="18"/>
      <c r="AM1061" s="18"/>
      <c r="AN1061" s="18"/>
    </row>
    <row r="1062" spans="1:40" ht="15" customHeight="1">
      <c r="A1062" s="126"/>
      <c r="B1062" s="66" t="s">
        <v>1209</v>
      </c>
      <c r="C1062" s="108" t="s">
        <v>1333</v>
      </c>
      <c r="D1062" s="141">
        <v>33</v>
      </c>
      <c r="E1062" s="96" t="s">
        <v>4</v>
      </c>
      <c r="F1062" s="163"/>
      <c r="G1062" s="24"/>
      <c r="H1062" s="22"/>
      <c r="I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  <c r="AK1062" s="18"/>
      <c r="AL1062" s="18"/>
      <c r="AM1062" s="18"/>
      <c r="AN1062" s="18"/>
    </row>
    <row r="1063" spans="1:40" ht="15" customHeight="1">
      <c r="A1063" s="244"/>
      <c r="B1063" s="204"/>
      <c r="C1063" s="153" t="s">
        <v>1335</v>
      </c>
      <c r="D1063" s="144"/>
      <c r="E1063" s="95"/>
      <c r="F1063" s="247"/>
      <c r="G1063" s="93"/>
      <c r="H1063" s="152"/>
      <c r="I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/>
      <c r="AJ1063" s="18"/>
      <c r="AK1063" s="18"/>
      <c r="AL1063" s="18"/>
      <c r="AM1063" s="18"/>
      <c r="AN1063" s="18"/>
    </row>
    <row r="1064" spans="1:40" ht="15" customHeight="1">
      <c r="A1064" s="116"/>
      <c r="B1064" s="66" t="s">
        <v>1209</v>
      </c>
      <c r="C1064" s="66" t="s">
        <v>1178</v>
      </c>
      <c r="D1064" s="141">
        <v>8</v>
      </c>
      <c r="E1064" s="96" t="s">
        <v>4</v>
      </c>
      <c r="F1064" s="163"/>
      <c r="G1064" s="24"/>
      <c r="H1064" s="133"/>
      <c r="I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  <c r="AJ1064" s="18"/>
      <c r="AK1064" s="18"/>
      <c r="AL1064" s="18"/>
      <c r="AM1064" s="18"/>
      <c r="AN1064" s="18"/>
    </row>
    <row r="1065" spans="1:40" ht="15" customHeight="1">
      <c r="A1065" s="244"/>
      <c r="B1065" s="154"/>
      <c r="C1065" s="154" t="s">
        <v>1334</v>
      </c>
      <c r="D1065" s="140"/>
      <c r="E1065" s="3"/>
      <c r="F1065" s="247"/>
      <c r="G1065" s="93"/>
      <c r="H1065" s="152"/>
      <c r="I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  <c r="AK1065" s="18"/>
      <c r="AL1065" s="18"/>
      <c r="AM1065" s="18"/>
      <c r="AN1065" s="18"/>
    </row>
    <row r="1066" spans="1:40" ht="15" customHeight="1">
      <c r="A1066" s="21"/>
      <c r="B1066" s="5" t="s">
        <v>1209</v>
      </c>
      <c r="C1066" s="5" t="s">
        <v>1333</v>
      </c>
      <c r="D1066" s="141">
        <v>3</v>
      </c>
      <c r="E1066" s="6" t="s">
        <v>4</v>
      </c>
      <c r="F1066" s="163"/>
      <c r="G1066" s="24"/>
      <c r="H1066" s="22"/>
      <c r="I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  <c r="AK1066" s="18"/>
      <c r="AL1066" s="18"/>
      <c r="AM1066" s="18"/>
      <c r="AN1066" s="18"/>
    </row>
    <row r="1067" spans="1:40" ht="15" customHeight="1">
      <c r="A1067" s="244"/>
      <c r="B1067" s="154"/>
      <c r="C1067" s="154" t="s">
        <v>1334</v>
      </c>
      <c r="D1067" s="140"/>
      <c r="E1067" s="3"/>
      <c r="F1067" s="247"/>
      <c r="G1067" s="93"/>
      <c r="H1067" s="152"/>
      <c r="I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  <c r="AK1067" s="18"/>
      <c r="AL1067" s="18"/>
      <c r="AM1067" s="18"/>
      <c r="AN1067" s="18"/>
    </row>
    <row r="1068" spans="1:40" ht="15" customHeight="1">
      <c r="A1068" s="21"/>
      <c r="B1068" s="5" t="s">
        <v>1209</v>
      </c>
      <c r="C1068" s="5" t="s">
        <v>1178</v>
      </c>
      <c r="D1068" s="141">
        <v>2</v>
      </c>
      <c r="E1068" s="6" t="s">
        <v>4</v>
      </c>
      <c r="F1068" s="163"/>
      <c r="G1068" s="24"/>
      <c r="H1068" s="22"/>
      <c r="I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  <c r="AK1068" s="18"/>
      <c r="AL1068" s="18"/>
      <c r="AM1068" s="18"/>
      <c r="AN1068" s="18"/>
    </row>
    <row r="1069" spans="1:40" ht="15" customHeight="1">
      <c r="A1069" s="244"/>
      <c r="B1069" s="154"/>
      <c r="C1069" s="154" t="s">
        <v>1332</v>
      </c>
      <c r="D1069" s="140"/>
      <c r="E1069" s="3"/>
      <c r="F1069" s="247"/>
      <c r="G1069" s="93"/>
      <c r="H1069" s="152"/>
      <c r="I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  <c r="AK1069" s="18"/>
      <c r="AL1069" s="18"/>
      <c r="AM1069" s="18"/>
      <c r="AN1069" s="18"/>
    </row>
    <row r="1070" spans="1:40" ht="15" customHeight="1">
      <c r="A1070" s="21"/>
      <c r="B1070" s="5" t="s">
        <v>1209</v>
      </c>
      <c r="C1070" s="5" t="s">
        <v>1333</v>
      </c>
      <c r="D1070" s="141">
        <v>5</v>
      </c>
      <c r="E1070" s="6" t="s">
        <v>4</v>
      </c>
      <c r="F1070" s="163"/>
      <c r="G1070" s="24"/>
      <c r="H1070" s="22"/>
      <c r="I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  <c r="AJ1070" s="18"/>
      <c r="AK1070" s="18"/>
      <c r="AL1070" s="18"/>
      <c r="AM1070" s="18"/>
      <c r="AN1070" s="18"/>
    </row>
    <row r="1071" spans="1:40" ht="15" customHeight="1">
      <c r="A1071" s="244"/>
      <c r="B1071" s="154"/>
      <c r="C1071" s="154" t="s">
        <v>1332</v>
      </c>
      <c r="D1071" s="140"/>
      <c r="E1071" s="3"/>
      <c r="F1071" s="247"/>
      <c r="G1071" s="93"/>
      <c r="H1071" s="152"/>
      <c r="I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  <c r="AJ1071" s="18"/>
      <c r="AK1071" s="18"/>
      <c r="AL1071" s="18"/>
      <c r="AM1071" s="18"/>
      <c r="AN1071" s="18"/>
    </row>
    <row r="1072" spans="1:40" ht="15" customHeight="1">
      <c r="A1072" s="21"/>
      <c r="B1072" s="5" t="s">
        <v>1209</v>
      </c>
      <c r="C1072" s="5" t="s">
        <v>1178</v>
      </c>
      <c r="D1072" s="141">
        <v>3</v>
      </c>
      <c r="E1072" s="6" t="s">
        <v>4</v>
      </c>
      <c r="F1072" s="163"/>
      <c r="G1072" s="24"/>
      <c r="H1072" s="22"/>
      <c r="I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18"/>
      <c r="AK1072" s="18"/>
      <c r="AL1072" s="18"/>
      <c r="AM1072" s="18"/>
      <c r="AN1072" s="18"/>
    </row>
    <row r="1073" spans="1:40" ht="15" customHeight="1">
      <c r="A1073" s="244"/>
      <c r="B1073" s="154"/>
      <c r="C1073" s="154" t="s">
        <v>1167</v>
      </c>
      <c r="D1073" s="140"/>
      <c r="E1073" s="3"/>
      <c r="F1073" s="247"/>
      <c r="G1073" s="93"/>
      <c r="H1073" s="152"/>
      <c r="I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18"/>
      <c r="AK1073" s="18"/>
      <c r="AL1073" s="18"/>
      <c r="AM1073" s="18"/>
      <c r="AN1073" s="18"/>
    </row>
    <row r="1074" spans="1:40" ht="15" customHeight="1">
      <c r="A1074" s="21"/>
      <c r="B1074" s="5" t="s">
        <v>1167</v>
      </c>
      <c r="C1074" s="5" t="s">
        <v>1167</v>
      </c>
      <c r="D1074" s="141"/>
      <c r="E1074" s="6" t="s">
        <v>1167</v>
      </c>
      <c r="F1074" s="163"/>
      <c r="G1074" s="24"/>
      <c r="H1074" s="22"/>
      <c r="I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18"/>
      <c r="AK1074" s="18"/>
      <c r="AL1074" s="18"/>
      <c r="AM1074" s="18"/>
      <c r="AN1074" s="18"/>
    </row>
    <row r="1075" spans="1:40" ht="15" customHeight="1">
      <c r="A1075" s="244"/>
      <c r="B1075" s="154"/>
      <c r="C1075" s="154" t="s">
        <v>1331</v>
      </c>
      <c r="D1075" s="140"/>
      <c r="E1075" s="3"/>
      <c r="F1075" s="247"/>
      <c r="G1075" s="245"/>
      <c r="H1075" s="152"/>
      <c r="I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  <c r="AK1075" s="18"/>
      <c r="AL1075" s="18"/>
      <c r="AM1075" s="18"/>
      <c r="AN1075" s="18"/>
    </row>
    <row r="1076" spans="1:40" ht="15" customHeight="1">
      <c r="A1076" s="21"/>
      <c r="B1076" s="5" t="s">
        <v>1252</v>
      </c>
      <c r="C1076" s="5" t="s">
        <v>1251</v>
      </c>
      <c r="D1076" s="141">
        <v>15</v>
      </c>
      <c r="E1076" s="6" t="s">
        <v>4</v>
      </c>
      <c r="F1076" s="163"/>
      <c r="G1076" s="24"/>
      <c r="H1076" s="22"/>
      <c r="I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/>
      <c r="AM1076" s="18"/>
      <c r="AN1076" s="18"/>
    </row>
    <row r="1077" spans="1:40" ht="15" customHeight="1">
      <c r="A1077" s="244"/>
      <c r="B1077" s="154"/>
      <c r="C1077" s="154" t="s">
        <v>1330</v>
      </c>
      <c r="D1077" s="140"/>
      <c r="E1077" s="3"/>
      <c r="F1077" s="247"/>
      <c r="G1077" s="245"/>
      <c r="H1077" s="152"/>
      <c r="I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  <c r="AK1077" s="18"/>
      <c r="AL1077" s="18"/>
      <c r="AM1077" s="18"/>
      <c r="AN1077" s="18"/>
    </row>
    <row r="1078" spans="1:40" ht="15" customHeight="1">
      <c r="A1078" s="21"/>
      <c r="B1078" s="5" t="s">
        <v>1252</v>
      </c>
      <c r="C1078" s="5" t="s">
        <v>1251</v>
      </c>
      <c r="D1078" s="141">
        <v>3</v>
      </c>
      <c r="E1078" s="6" t="s">
        <v>4</v>
      </c>
      <c r="F1078" s="163"/>
      <c r="G1078" s="24"/>
      <c r="H1078" s="22"/>
      <c r="I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  <c r="AJ1078" s="18"/>
      <c r="AK1078" s="18"/>
      <c r="AL1078" s="18"/>
      <c r="AM1078" s="18"/>
      <c r="AN1078" s="18"/>
    </row>
    <row r="1079" spans="1:40" ht="15" customHeight="1">
      <c r="A1079" s="244"/>
      <c r="B1079" s="154"/>
      <c r="C1079" s="154" t="s">
        <v>1167</v>
      </c>
      <c r="D1079" s="140"/>
      <c r="E1079" s="3"/>
      <c r="F1079" s="247"/>
      <c r="G1079" s="254"/>
      <c r="H1079" s="152"/>
      <c r="I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  <c r="AJ1079" s="18"/>
      <c r="AK1079" s="18"/>
      <c r="AL1079" s="18"/>
      <c r="AM1079" s="18"/>
      <c r="AN1079" s="18"/>
    </row>
    <row r="1080" spans="1:40" ht="15" customHeight="1">
      <c r="A1080" s="21"/>
      <c r="B1080" s="5" t="s">
        <v>1167</v>
      </c>
      <c r="C1080" s="5" t="s">
        <v>1167</v>
      </c>
      <c r="D1080" s="141"/>
      <c r="E1080" s="6" t="s">
        <v>1167</v>
      </c>
      <c r="F1080" s="163"/>
      <c r="G1080" s="105"/>
      <c r="H1080" s="22"/>
      <c r="I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  <c r="AJ1080" s="18"/>
      <c r="AK1080" s="18"/>
      <c r="AL1080" s="18"/>
      <c r="AM1080" s="18"/>
      <c r="AN1080" s="18"/>
    </row>
    <row r="1081" spans="1:40" ht="15" customHeight="1">
      <c r="A1081" s="244"/>
      <c r="B1081" s="154"/>
      <c r="C1081" s="154" t="s">
        <v>1200</v>
      </c>
      <c r="D1081" s="140"/>
      <c r="E1081" s="3"/>
      <c r="F1081" s="247"/>
      <c r="G1081" s="254"/>
      <c r="H1081" s="152"/>
      <c r="I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  <c r="AJ1081" s="18"/>
      <c r="AK1081" s="18"/>
      <c r="AL1081" s="18"/>
      <c r="AM1081" s="18"/>
      <c r="AN1081" s="18"/>
    </row>
    <row r="1082" spans="1:40" ht="15" customHeight="1">
      <c r="A1082" s="21"/>
      <c r="B1082" s="5" t="s">
        <v>1199</v>
      </c>
      <c r="C1082" s="5" t="s">
        <v>1198</v>
      </c>
      <c r="D1082" s="141">
        <v>40</v>
      </c>
      <c r="E1082" s="6" t="s">
        <v>1197</v>
      </c>
      <c r="F1082" s="163"/>
      <c r="G1082" s="105"/>
      <c r="H1082" s="22"/>
      <c r="I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  <c r="AK1082" s="18"/>
      <c r="AL1082" s="18"/>
      <c r="AM1082" s="18"/>
      <c r="AN1082" s="18"/>
    </row>
    <row r="1083" spans="1:40" ht="15" customHeight="1">
      <c r="A1083" s="244"/>
      <c r="B1083" s="154"/>
      <c r="C1083" s="154" t="s">
        <v>1167</v>
      </c>
      <c r="D1083" s="140"/>
      <c r="E1083" s="3"/>
      <c r="F1083" s="247"/>
      <c r="G1083" s="254"/>
      <c r="H1083" s="152"/>
      <c r="I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  <c r="AK1083" s="18"/>
      <c r="AL1083" s="18"/>
      <c r="AM1083" s="18"/>
      <c r="AN1083" s="18"/>
    </row>
    <row r="1084" spans="1:40" ht="15" customHeight="1">
      <c r="A1084" s="21"/>
      <c r="B1084" s="5" t="s">
        <v>1167</v>
      </c>
      <c r="C1084" s="5" t="s">
        <v>1167</v>
      </c>
      <c r="D1084" s="141"/>
      <c r="E1084" s="6" t="s">
        <v>1167</v>
      </c>
      <c r="F1084" s="163"/>
      <c r="G1084" s="105"/>
      <c r="H1084" s="22"/>
      <c r="I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  <c r="AK1084" s="18"/>
      <c r="AL1084" s="18"/>
      <c r="AM1084" s="18"/>
      <c r="AN1084" s="18"/>
    </row>
    <row r="1085" spans="1:40" ht="15" customHeight="1">
      <c r="A1085" s="244"/>
      <c r="B1085" s="154"/>
      <c r="C1085" s="154" t="s">
        <v>1167</v>
      </c>
      <c r="D1085" s="140"/>
      <c r="E1085" s="3"/>
      <c r="F1085" s="247"/>
      <c r="G1085" s="103"/>
      <c r="H1085" s="152"/>
      <c r="I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  <c r="AK1085" s="18"/>
      <c r="AL1085" s="18"/>
      <c r="AM1085" s="18"/>
      <c r="AN1085" s="18"/>
    </row>
    <row r="1086" spans="1:40" ht="15" customHeight="1">
      <c r="A1086" s="21"/>
      <c r="B1086" s="5" t="s">
        <v>1167</v>
      </c>
      <c r="C1086" s="5" t="s">
        <v>1167</v>
      </c>
      <c r="D1086" s="141"/>
      <c r="E1086" s="6" t="s">
        <v>1167</v>
      </c>
      <c r="F1086" s="163"/>
      <c r="G1086" s="40"/>
      <c r="H1086" s="22"/>
      <c r="I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  <c r="AK1086" s="18"/>
      <c r="AL1086" s="18"/>
      <c r="AM1086" s="18"/>
      <c r="AN1086" s="18"/>
    </row>
    <row r="1087" spans="1:40" ht="15" customHeight="1">
      <c r="A1087" s="244"/>
      <c r="B1087" s="155"/>
      <c r="C1087" s="153" t="s">
        <v>1167</v>
      </c>
      <c r="D1087" s="140"/>
      <c r="E1087" s="95"/>
      <c r="F1087" s="247"/>
      <c r="G1087" s="254"/>
      <c r="H1087" s="152"/>
      <c r="I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  <c r="AM1087" s="18"/>
      <c r="AN1087" s="18"/>
    </row>
    <row r="1088" spans="1:40" ht="15" customHeight="1">
      <c r="A1088" s="109"/>
      <c r="B1088" s="96" t="str">
        <f>A1028&amp;" - 計"</f>
        <v>14 - 計</v>
      </c>
      <c r="C1088" s="66" t="s">
        <v>1167</v>
      </c>
      <c r="D1088" s="141"/>
      <c r="E1088" s="96" t="s">
        <v>1167</v>
      </c>
      <c r="F1088" s="163"/>
      <c r="G1088" s="105"/>
      <c r="H1088" s="22"/>
      <c r="I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  <c r="AK1088" s="18"/>
      <c r="AL1088" s="18"/>
      <c r="AM1088" s="18"/>
      <c r="AN1088" s="18"/>
    </row>
    <row r="1089" spans="1:40" ht="15" customHeight="1">
      <c r="A1089" s="244"/>
      <c r="B1089" s="154"/>
      <c r="C1089" s="154" t="s">
        <v>1167</v>
      </c>
      <c r="D1089" s="140"/>
      <c r="E1089" s="3"/>
      <c r="F1089" s="162"/>
      <c r="G1089" s="103"/>
      <c r="H1089" s="20"/>
      <c r="I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/>
      <c r="AD1089" s="18"/>
      <c r="AE1089" s="18"/>
      <c r="AF1089" s="18"/>
      <c r="AG1089" s="18"/>
      <c r="AH1089" s="18"/>
      <c r="AI1089" s="18"/>
      <c r="AJ1089" s="18"/>
      <c r="AK1089" s="18"/>
      <c r="AL1089" s="18"/>
      <c r="AM1089" s="18"/>
      <c r="AN1089" s="18"/>
    </row>
    <row r="1090" spans="1:40" ht="15" customHeight="1">
      <c r="A1090" s="39"/>
      <c r="B1090" s="10" t="s">
        <v>1167</v>
      </c>
      <c r="C1090" s="10" t="s">
        <v>1167</v>
      </c>
      <c r="D1090" s="142"/>
      <c r="E1090" s="11" t="s">
        <v>1167</v>
      </c>
      <c r="F1090" s="186"/>
      <c r="G1090" s="100"/>
      <c r="H1090" s="99"/>
      <c r="I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  <c r="AK1090" s="18"/>
      <c r="AL1090" s="18"/>
      <c r="AM1090" s="18"/>
      <c r="AN1090" s="18"/>
    </row>
    <row r="1091" spans="1:40" ht="15" customHeight="1">
      <c r="A1091" s="111"/>
      <c r="B1091" s="108"/>
      <c r="C1091" s="108"/>
      <c r="D1091" s="140"/>
      <c r="E1091" s="95"/>
      <c r="F1091" s="162"/>
      <c r="G1091" s="103"/>
      <c r="H1091" s="20"/>
      <c r="I1091" s="18"/>
      <c r="J1091" s="158"/>
      <c r="K1091" s="158"/>
      <c r="L1091" s="15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  <c r="AK1091" s="18"/>
      <c r="AL1091" s="18"/>
      <c r="AM1091" s="18"/>
      <c r="AN1091" s="18"/>
    </row>
    <row r="1092" spans="1:40" ht="15" customHeight="1">
      <c r="A1092" s="21">
        <v>15</v>
      </c>
      <c r="B1092" s="123" t="s">
        <v>1329</v>
      </c>
      <c r="C1092" s="66"/>
      <c r="D1092" s="141"/>
      <c r="E1092" s="96"/>
      <c r="F1092" s="163"/>
      <c r="G1092" s="24"/>
      <c r="H1092" s="22"/>
      <c r="I1092" s="18"/>
      <c r="J1092" s="256"/>
      <c r="K1092" s="256"/>
      <c r="L1092" s="256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  <c r="AK1092" s="18"/>
      <c r="AL1092" s="18"/>
      <c r="AM1092" s="18"/>
      <c r="AN1092" s="18"/>
    </row>
    <row r="1093" spans="1:40" ht="15" customHeight="1">
      <c r="A1093" s="126"/>
      <c r="B1093" s="125"/>
      <c r="C1093" s="108"/>
      <c r="D1093" s="144"/>
      <c r="E1093" s="95"/>
      <c r="F1093" s="162"/>
      <c r="G1093" s="93"/>
      <c r="H1093" s="20"/>
      <c r="I1093" s="18"/>
      <c r="J1093" s="255"/>
      <c r="K1093" s="255"/>
      <c r="L1093" s="255">
        <f>L1091*L1092</f>
        <v>0</v>
      </c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  <c r="AK1093" s="18"/>
      <c r="AL1093" s="18"/>
      <c r="AM1093" s="18"/>
      <c r="AN1093" s="18"/>
    </row>
    <row r="1094" spans="1:40" ht="15" customHeight="1">
      <c r="A1094" s="126"/>
      <c r="B1094" s="66"/>
      <c r="C1094" s="108"/>
      <c r="D1094" s="141"/>
      <c r="E1094" s="96"/>
      <c r="F1094" s="162"/>
      <c r="G1094" s="93"/>
      <c r="H1094" s="20"/>
      <c r="I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  <c r="AK1094" s="18"/>
      <c r="AL1094" s="18"/>
      <c r="AM1094" s="18"/>
      <c r="AN1094" s="18"/>
    </row>
    <row r="1095" spans="1:40" ht="15" customHeight="1">
      <c r="A1095" s="244"/>
      <c r="B1095" s="154"/>
      <c r="C1095" s="154"/>
      <c r="D1095" s="140"/>
      <c r="E1095" s="95"/>
      <c r="F1095" s="246"/>
      <c r="G1095" s="245"/>
      <c r="H1095" s="152"/>
      <c r="I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  <c r="AK1095" s="18"/>
      <c r="AL1095" s="18"/>
      <c r="AM1095" s="18"/>
      <c r="AN1095" s="18"/>
    </row>
    <row r="1096" spans="1:40" ht="15" customHeight="1">
      <c r="A1096" s="252" t="s">
        <v>1327</v>
      </c>
      <c r="B1096" s="5" t="s">
        <v>1325</v>
      </c>
      <c r="C1096" s="5"/>
      <c r="D1096" s="141">
        <v>1</v>
      </c>
      <c r="E1096" s="96" t="s">
        <v>2</v>
      </c>
      <c r="F1096" s="102"/>
      <c r="G1096" s="105"/>
      <c r="H1096" s="133"/>
      <c r="I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  <c r="AK1096" s="18"/>
      <c r="AL1096" s="18"/>
      <c r="AM1096" s="18"/>
      <c r="AN1096" s="18"/>
    </row>
    <row r="1097" spans="1:40" ht="15" customHeight="1">
      <c r="A1097" s="244"/>
      <c r="B1097" s="154"/>
      <c r="C1097" s="154"/>
      <c r="D1097" s="140"/>
      <c r="E1097" s="95"/>
      <c r="F1097" s="246"/>
      <c r="G1097" s="245"/>
      <c r="H1097" s="152"/>
      <c r="I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  <c r="AJ1097" s="18"/>
      <c r="AK1097" s="18"/>
      <c r="AL1097" s="18"/>
      <c r="AM1097" s="18"/>
      <c r="AN1097" s="18"/>
    </row>
    <row r="1098" spans="1:40" ht="15" customHeight="1">
      <c r="A1098" s="252" t="s">
        <v>1310</v>
      </c>
      <c r="B1098" s="5" t="s">
        <v>1309</v>
      </c>
      <c r="C1098" s="5"/>
      <c r="D1098" s="141">
        <v>1</v>
      </c>
      <c r="E1098" s="96" t="s">
        <v>2</v>
      </c>
      <c r="F1098" s="102"/>
      <c r="G1098" s="105"/>
      <c r="H1098" s="133"/>
      <c r="I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  <c r="AJ1098" s="18"/>
      <c r="AK1098" s="18"/>
      <c r="AL1098" s="18"/>
      <c r="AM1098" s="18"/>
      <c r="AN1098" s="18"/>
    </row>
    <row r="1099" spans="1:40" ht="15" customHeight="1">
      <c r="A1099" s="244"/>
      <c r="B1099" s="154"/>
      <c r="C1099" s="154"/>
      <c r="D1099" s="140"/>
      <c r="E1099" s="95"/>
      <c r="F1099" s="246"/>
      <c r="G1099" s="245"/>
      <c r="H1099" s="152"/>
      <c r="I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/>
      <c r="AJ1099" s="18"/>
      <c r="AK1099" s="18"/>
      <c r="AL1099" s="18"/>
      <c r="AM1099" s="18"/>
      <c r="AN1099" s="18"/>
    </row>
    <row r="1100" spans="1:40" ht="15" customHeight="1">
      <c r="A1100" s="252" t="s">
        <v>1282</v>
      </c>
      <c r="B1100" s="5" t="s">
        <v>1281</v>
      </c>
      <c r="C1100" s="5"/>
      <c r="D1100" s="141">
        <v>1</v>
      </c>
      <c r="E1100" s="96" t="s">
        <v>2</v>
      </c>
      <c r="F1100" s="102"/>
      <c r="G1100" s="105"/>
      <c r="H1100" s="133"/>
      <c r="I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  <c r="AJ1100" s="18"/>
      <c r="AK1100" s="18"/>
      <c r="AL1100" s="18"/>
      <c r="AM1100" s="18"/>
      <c r="AN1100" s="18"/>
    </row>
    <row r="1101" spans="1:40" ht="15" customHeight="1">
      <c r="A1101" s="244"/>
      <c r="B1101" s="154"/>
      <c r="C1101" s="154"/>
      <c r="D1101" s="140"/>
      <c r="E1101" s="95"/>
      <c r="F1101" s="246"/>
      <c r="G1101" s="245"/>
      <c r="H1101" s="152"/>
      <c r="I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/>
      <c r="AJ1101" s="18"/>
      <c r="AK1101" s="18"/>
      <c r="AL1101" s="18"/>
      <c r="AM1101" s="18"/>
      <c r="AN1101" s="18"/>
    </row>
    <row r="1102" spans="1:40" ht="15" customHeight="1">
      <c r="A1102" s="252" t="s">
        <v>1261</v>
      </c>
      <c r="B1102" s="5" t="s">
        <v>1260</v>
      </c>
      <c r="C1102" s="5"/>
      <c r="D1102" s="141">
        <v>1</v>
      </c>
      <c r="E1102" s="96" t="s">
        <v>2</v>
      </c>
      <c r="F1102" s="102"/>
      <c r="G1102" s="105"/>
      <c r="H1102" s="133"/>
      <c r="I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  <c r="AJ1102" s="18"/>
      <c r="AK1102" s="18"/>
      <c r="AL1102" s="18"/>
      <c r="AM1102" s="18"/>
      <c r="AN1102" s="18"/>
    </row>
    <row r="1103" spans="1:40" ht="15" customHeight="1">
      <c r="A1103" s="244"/>
      <c r="B1103" s="154"/>
      <c r="C1103" s="154"/>
      <c r="D1103" s="140"/>
      <c r="E1103" s="3"/>
      <c r="F1103" s="246"/>
      <c r="G1103" s="245"/>
      <c r="H1103" s="152"/>
      <c r="I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/>
      <c r="AJ1103" s="18"/>
      <c r="AK1103" s="18"/>
      <c r="AL1103" s="18"/>
      <c r="AM1103" s="18"/>
      <c r="AN1103" s="18"/>
    </row>
    <row r="1104" spans="1:40" ht="15" customHeight="1">
      <c r="A1104" s="257"/>
      <c r="B1104" s="5"/>
      <c r="C1104" s="5"/>
      <c r="D1104" s="141"/>
      <c r="E1104" s="6"/>
      <c r="F1104" s="102"/>
      <c r="G1104" s="105"/>
      <c r="H1104" s="133"/>
      <c r="I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  <c r="AJ1104" s="18"/>
      <c r="AK1104" s="18"/>
      <c r="AL1104" s="18"/>
      <c r="AM1104" s="18"/>
      <c r="AN1104" s="18"/>
    </row>
    <row r="1105" spans="1:40" ht="15" customHeight="1">
      <c r="A1105" s="244"/>
      <c r="B1105" s="154"/>
      <c r="C1105" s="154"/>
      <c r="D1105" s="140"/>
      <c r="E1105" s="3"/>
      <c r="F1105" s="246"/>
      <c r="G1105" s="245"/>
      <c r="H1105" s="152"/>
      <c r="I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/>
      <c r="AJ1105" s="18"/>
      <c r="AK1105" s="18"/>
      <c r="AL1105" s="18"/>
      <c r="AM1105" s="18"/>
      <c r="AN1105" s="18"/>
    </row>
    <row r="1106" spans="1:40" ht="15" customHeight="1">
      <c r="A1106" s="21"/>
      <c r="B1106" s="5"/>
      <c r="C1106" s="5"/>
      <c r="D1106" s="141"/>
      <c r="E1106" s="6"/>
      <c r="F1106" s="102"/>
      <c r="G1106" s="105"/>
      <c r="H1106" s="133"/>
      <c r="I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  <c r="AK1106" s="18"/>
      <c r="AL1106" s="18"/>
      <c r="AM1106" s="18"/>
      <c r="AN1106" s="18"/>
    </row>
    <row r="1107" spans="1:40" ht="15" customHeight="1">
      <c r="A1107" s="244"/>
      <c r="B1107" s="154"/>
      <c r="C1107" s="154"/>
      <c r="D1107" s="140"/>
      <c r="E1107" s="3"/>
      <c r="F1107" s="246"/>
      <c r="G1107" s="245"/>
      <c r="H1107" s="152"/>
      <c r="I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  <c r="AJ1107" s="18"/>
      <c r="AK1107" s="18"/>
      <c r="AL1107" s="18"/>
      <c r="AM1107" s="18"/>
      <c r="AN1107" s="18"/>
    </row>
    <row r="1108" spans="1:40" ht="15" customHeight="1">
      <c r="A1108" s="21"/>
      <c r="B1108" s="5"/>
      <c r="C1108" s="5"/>
      <c r="D1108" s="141"/>
      <c r="E1108" s="6"/>
      <c r="F1108" s="102"/>
      <c r="G1108" s="105"/>
      <c r="H1108" s="133"/>
      <c r="I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/>
      <c r="AM1108" s="18"/>
      <c r="AN1108" s="18"/>
    </row>
    <row r="1109" spans="1:40" ht="15" customHeight="1">
      <c r="A1109" s="244"/>
      <c r="B1109" s="154"/>
      <c r="C1109" s="154"/>
      <c r="D1109" s="140"/>
      <c r="E1109" s="3"/>
      <c r="F1109" s="246"/>
      <c r="G1109" s="245"/>
      <c r="H1109" s="152"/>
      <c r="I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  <c r="AJ1109" s="18"/>
      <c r="AK1109" s="18"/>
      <c r="AL1109" s="18"/>
      <c r="AM1109" s="18"/>
      <c r="AN1109" s="18"/>
    </row>
    <row r="1110" spans="1:40" ht="15" customHeight="1">
      <c r="A1110" s="21"/>
      <c r="B1110" s="5"/>
      <c r="C1110" s="5"/>
      <c r="D1110" s="141"/>
      <c r="E1110" s="6"/>
      <c r="F1110" s="102"/>
      <c r="G1110" s="105"/>
      <c r="H1110" s="133"/>
      <c r="I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  <c r="AJ1110" s="18"/>
      <c r="AK1110" s="18"/>
      <c r="AL1110" s="18"/>
      <c r="AM1110" s="18"/>
      <c r="AN1110" s="18"/>
    </row>
    <row r="1111" spans="1:40" ht="15" customHeight="1">
      <c r="A1111" s="244"/>
      <c r="B1111" s="154"/>
      <c r="C1111" s="154"/>
      <c r="D1111" s="140"/>
      <c r="E1111" s="3"/>
      <c r="F1111" s="246"/>
      <c r="G1111" s="245"/>
      <c r="H1111" s="152"/>
      <c r="I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/>
      <c r="AD1111" s="18"/>
      <c r="AE1111" s="18"/>
      <c r="AF1111" s="18"/>
      <c r="AG1111" s="18"/>
      <c r="AH1111" s="18"/>
      <c r="AI1111" s="18"/>
      <c r="AJ1111" s="18"/>
      <c r="AK1111" s="18"/>
      <c r="AL1111" s="18"/>
      <c r="AM1111" s="18"/>
      <c r="AN1111" s="18"/>
    </row>
    <row r="1112" spans="1:40" ht="15" customHeight="1">
      <c r="A1112" s="21"/>
      <c r="B1112" s="5"/>
      <c r="C1112" s="5"/>
      <c r="D1112" s="141"/>
      <c r="E1112" s="6"/>
      <c r="F1112" s="102"/>
      <c r="G1112" s="105"/>
      <c r="H1112" s="133"/>
      <c r="I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  <c r="AJ1112" s="18"/>
      <c r="AK1112" s="18"/>
      <c r="AL1112" s="18"/>
      <c r="AM1112" s="18"/>
      <c r="AN1112" s="18"/>
    </row>
    <row r="1113" spans="1:40" ht="15" customHeight="1">
      <c r="A1113" s="244"/>
      <c r="B1113" s="154"/>
      <c r="C1113" s="154"/>
      <c r="D1113" s="140"/>
      <c r="E1113" s="3"/>
      <c r="F1113" s="247"/>
      <c r="G1113" s="254"/>
      <c r="H1113" s="152"/>
      <c r="I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/>
      <c r="AD1113" s="18"/>
      <c r="AE1113" s="18"/>
      <c r="AF1113" s="18"/>
      <c r="AG1113" s="18"/>
      <c r="AH1113" s="18"/>
      <c r="AI1113" s="18"/>
      <c r="AJ1113" s="18"/>
      <c r="AK1113" s="18"/>
      <c r="AL1113" s="18"/>
      <c r="AM1113" s="18"/>
      <c r="AN1113" s="18"/>
    </row>
    <row r="1114" spans="1:40" ht="15" customHeight="1">
      <c r="A1114" s="21"/>
      <c r="B1114" s="5"/>
      <c r="C1114" s="5"/>
      <c r="D1114" s="141"/>
      <c r="E1114" s="6"/>
      <c r="F1114" s="163"/>
      <c r="G1114" s="40"/>
      <c r="H1114" s="22"/>
      <c r="I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  <c r="AK1114" s="18"/>
      <c r="AL1114" s="18"/>
      <c r="AM1114" s="18"/>
      <c r="AN1114" s="18"/>
    </row>
    <row r="1115" spans="1:40" ht="15" customHeight="1">
      <c r="A1115" s="244"/>
      <c r="B1115" s="154"/>
      <c r="C1115" s="154"/>
      <c r="D1115" s="140"/>
      <c r="E1115" s="3"/>
      <c r="F1115" s="247"/>
      <c r="G1115" s="254"/>
      <c r="H1115" s="152"/>
      <c r="I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  <c r="AJ1115" s="18"/>
      <c r="AK1115" s="18"/>
      <c r="AL1115" s="18"/>
      <c r="AM1115" s="18"/>
      <c r="AN1115" s="18"/>
    </row>
    <row r="1116" spans="1:40" ht="15" customHeight="1">
      <c r="A1116" s="21"/>
      <c r="B1116" s="5"/>
      <c r="C1116" s="5"/>
      <c r="D1116" s="141"/>
      <c r="E1116" s="6"/>
      <c r="F1116" s="163"/>
      <c r="G1116" s="40"/>
      <c r="H1116" s="22"/>
      <c r="I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18"/>
      <c r="AK1116" s="18"/>
      <c r="AL1116" s="18"/>
      <c r="AM1116" s="18"/>
      <c r="AN1116" s="18"/>
    </row>
    <row r="1117" spans="1:40" ht="15" customHeight="1">
      <c r="A1117" s="244"/>
      <c r="B1117" s="154"/>
      <c r="C1117" s="154"/>
      <c r="D1117" s="140"/>
      <c r="E1117" s="3"/>
      <c r="F1117" s="247"/>
      <c r="G1117" s="254"/>
      <c r="H1117" s="152"/>
      <c r="I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/>
      <c r="AJ1117" s="18"/>
      <c r="AK1117" s="18"/>
      <c r="AL1117" s="18"/>
      <c r="AM1117" s="18"/>
      <c r="AN1117" s="18"/>
    </row>
    <row r="1118" spans="1:40" ht="15" customHeight="1">
      <c r="A1118" s="21"/>
      <c r="B1118" s="5"/>
      <c r="C1118" s="5"/>
      <c r="D1118" s="141"/>
      <c r="E1118" s="6"/>
      <c r="F1118" s="163"/>
      <c r="G1118" s="40"/>
      <c r="H1118" s="22"/>
      <c r="I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  <c r="AK1118" s="18"/>
      <c r="AL1118" s="18"/>
      <c r="AM1118" s="18"/>
      <c r="AN1118" s="18"/>
    </row>
    <row r="1119" spans="1:40" ht="15" customHeight="1">
      <c r="A1119" s="244"/>
      <c r="B1119" s="154"/>
      <c r="C1119" s="154"/>
      <c r="D1119" s="140"/>
      <c r="E1119" s="3"/>
      <c r="F1119" s="246"/>
      <c r="G1119" s="245"/>
      <c r="H1119" s="152"/>
      <c r="I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  <c r="AK1119" s="18"/>
      <c r="AL1119" s="18"/>
      <c r="AM1119" s="18"/>
      <c r="AN1119" s="18"/>
    </row>
    <row r="1120" spans="1:40" ht="15" customHeight="1">
      <c r="A1120" s="21"/>
      <c r="B1120" s="6" t="str">
        <f>A1092&amp;" - 計"</f>
        <v>15 - 計</v>
      </c>
      <c r="C1120" s="5"/>
      <c r="D1120" s="141"/>
      <c r="E1120" s="6"/>
      <c r="F1120" s="102"/>
      <c r="G1120" s="105"/>
      <c r="H1120" s="133"/>
      <c r="I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  <c r="AK1120" s="18"/>
      <c r="AL1120" s="18"/>
      <c r="AM1120" s="18"/>
      <c r="AN1120" s="18"/>
    </row>
    <row r="1121" spans="1:40" ht="15" customHeight="1">
      <c r="A1121" s="244"/>
      <c r="B1121" s="154"/>
      <c r="C1121" s="154"/>
      <c r="D1121" s="140"/>
      <c r="E1121" s="89"/>
      <c r="F1121" s="107"/>
      <c r="G1121" s="245"/>
      <c r="H1121" s="20"/>
      <c r="I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18"/>
      <c r="AK1121" s="18"/>
      <c r="AL1121" s="18"/>
      <c r="AM1121" s="18"/>
      <c r="AN1121" s="18"/>
    </row>
    <row r="1122" spans="1:40" ht="15" customHeight="1">
      <c r="A1122" s="39"/>
      <c r="B1122" s="10"/>
      <c r="C1122" s="10"/>
      <c r="D1122" s="142"/>
      <c r="E1122" s="11"/>
      <c r="F1122" s="101"/>
      <c r="G1122" s="100"/>
      <c r="H1122" s="134"/>
      <c r="I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  <c r="AJ1122" s="18"/>
      <c r="AK1122" s="18"/>
      <c r="AL1122" s="18"/>
      <c r="AM1122" s="18"/>
      <c r="AN1122" s="18"/>
    </row>
    <row r="1123" spans="1:40" ht="15" customHeight="1">
      <c r="A1123" s="111"/>
      <c r="B1123" s="2"/>
      <c r="C1123" s="2"/>
      <c r="D1123" s="140"/>
      <c r="E1123" s="3"/>
      <c r="F1123" s="107"/>
      <c r="G1123" s="93"/>
      <c r="H1123" s="20"/>
      <c r="I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/>
      <c r="AD1123" s="18"/>
      <c r="AE1123" s="18"/>
      <c r="AF1123" s="18"/>
      <c r="AG1123" s="18"/>
      <c r="AH1123" s="18"/>
      <c r="AI1123" s="18"/>
      <c r="AJ1123" s="18"/>
      <c r="AK1123" s="18"/>
      <c r="AL1123" s="18"/>
      <c r="AM1123" s="18"/>
      <c r="AN1123" s="18"/>
    </row>
    <row r="1124" spans="1:40" ht="15" customHeight="1">
      <c r="A1124" s="21" t="s">
        <v>1326</v>
      </c>
      <c r="B1124" s="5" t="s">
        <v>1325</v>
      </c>
      <c r="C1124" s="5"/>
      <c r="D1124" s="141"/>
      <c r="E1124" s="6"/>
      <c r="F1124" s="102"/>
      <c r="G1124" s="105"/>
      <c r="H1124" s="133"/>
      <c r="I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  <c r="AK1124" s="18"/>
      <c r="AL1124" s="18"/>
      <c r="AM1124" s="18"/>
      <c r="AN1124" s="18"/>
    </row>
    <row r="1125" spans="1:40" ht="15" customHeight="1">
      <c r="A1125" s="111"/>
      <c r="B1125" s="2"/>
      <c r="C1125" s="2"/>
      <c r="D1125" s="140"/>
      <c r="E1125" s="3"/>
      <c r="F1125" s="246"/>
      <c r="G1125" s="245"/>
      <c r="H1125" s="152"/>
      <c r="I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18"/>
      <c r="AK1125" s="18"/>
      <c r="AL1125" s="18"/>
      <c r="AM1125" s="18"/>
      <c r="AN1125" s="18"/>
    </row>
    <row r="1126" spans="1:40" ht="15" customHeight="1">
      <c r="A1126" s="126"/>
      <c r="B1126" s="5"/>
      <c r="C1126" s="2"/>
      <c r="D1126" s="141"/>
      <c r="E1126" s="6"/>
      <c r="F1126" s="102"/>
      <c r="G1126" s="40"/>
      <c r="H1126" s="133"/>
      <c r="I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  <c r="AJ1126" s="18"/>
      <c r="AK1126" s="18"/>
      <c r="AL1126" s="18"/>
      <c r="AM1126" s="18"/>
      <c r="AN1126" s="18"/>
    </row>
    <row r="1127" spans="1:40" ht="15" customHeight="1">
      <c r="A1127" s="244"/>
      <c r="B1127" s="154"/>
      <c r="C1127" s="154" t="s">
        <v>1167</v>
      </c>
      <c r="D1127" s="140"/>
      <c r="E1127" s="3"/>
      <c r="F1127" s="246"/>
      <c r="G1127" s="245"/>
      <c r="H1127" s="152"/>
      <c r="I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/>
      <c r="AK1127" s="18"/>
      <c r="AL1127" s="18"/>
      <c r="AM1127" s="18"/>
      <c r="AN1127" s="18"/>
    </row>
    <row r="1128" spans="1:40" ht="15" customHeight="1">
      <c r="A1128" s="21"/>
      <c r="B1128" s="5" t="s">
        <v>1324</v>
      </c>
      <c r="C1128" s="5" t="s">
        <v>1322</v>
      </c>
      <c r="D1128" s="141">
        <v>1</v>
      </c>
      <c r="E1128" s="6" t="s">
        <v>1321</v>
      </c>
      <c r="F1128" s="102"/>
      <c r="G1128" s="40"/>
      <c r="H1128" s="133"/>
      <c r="I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  <c r="AJ1128" s="18"/>
      <c r="AK1128" s="18"/>
      <c r="AL1128" s="18"/>
      <c r="AM1128" s="18"/>
      <c r="AN1128" s="18"/>
    </row>
    <row r="1129" spans="1:40" ht="15" customHeight="1">
      <c r="A1129" s="244"/>
      <c r="B1129" s="154"/>
      <c r="C1129" s="154" t="s">
        <v>1167</v>
      </c>
      <c r="D1129" s="140"/>
      <c r="E1129" s="3"/>
      <c r="F1129" s="247"/>
      <c r="G1129" s="254"/>
      <c r="H1129" s="152"/>
      <c r="I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/>
      <c r="AJ1129" s="18"/>
      <c r="AK1129" s="18"/>
      <c r="AL1129" s="18"/>
      <c r="AM1129" s="18"/>
      <c r="AN1129" s="18"/>
    </row>
    <row r="1130" spans="1:40" ht="15" customHeight="1">
      <c r="A1130" s="21"/>
      <c r="B1130" s="5" t="s">
        <v>1323</v>
      </c>
      <c r="C1130" s="5" t="s">
        <v>1322</v>
      </c>
      <c r="D1130" s="141">
        <v>1</v>
      </c>
      <c r="E1130" s="6" t="s">
        <v>1321</v>
      </c>
      <c r="F1130" s="163"/>
      <c r="G1130" s="40"/>
      <c r="H1130" s="22"/>
      <c r="I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  <c r="AK1130" s="18"/>
      <c r="AL1130" s="18"/>
      <c r="AM1130" s="18"/>
      <c r="AN1130" s="18"/>
    </row>
    <row r="1131" spans="1:40" ht="15" customHeight="1">
      <c r="A1131" s="244"/>
      <c r="B1131" s="154"/>
      <c r="C1131" s="154" t="s">
        <v>1167</v>
      </c>
      <c r="D1131" s="140"/>
      <c r="E1131" s="3"/>
      <c r="F1131" s="247"/>
      <c r="G1131" s="254"/>
      <c r="H1131" s="152"/>
      <c r="I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18"/>
      <c r="AK1131" s="18"/>
      <c r="AL1131" s="18"/>
      <c r="AM1131" s="18"/>
      <c r="AN1131" s="18"/>
    </row>
    <row r="1132" spans="1:40" ht="15" customHeight="1">
      <c r="A1132" s="21"/>
      <c r="B1132" s="5" t="s">
        <v>1167</v>
      </c>
      <c r="C1132" s="5" t="s">
        <v>1167</v>
      </c>
      <c r="D1132" s="141"/>
      <c r="E1132" s="6" t="s">
        <v>1167</v>
      </c>
      <c r="F1132" s="163"/>
      <c r="G1132" s="105"/>
      <c r="H1132" s="22"/>
      <c r="I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  <c r="AJ1132" s="18"/>
      <c r="AK1132" s="18"/>
      <c r="AL1132" s="18"/>
      <c r="AM1132" s="18"/>
      <c r="AN1132" s="18"/>
    </row>
    <row r="1133" spans="1:40" ht="15" customHeight="1">
      <c r="A1133" s="244"/>
      <c r="B1133" s="154"/>
      <c r="C1133" s="154" t="s">
        <v>1319</v>
      </c>
      <c r="D1133" s="140"/>
      <c r="E1133" s="3"/>
      <c r="F1133" s="247"/>
      <c r="G1133" s="254"/>
      <c r="H1133" s="152"/>
      <c r="I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  <c r="AC1133" s="18"/>
      <c r="AD1133" s="18"/>
      <c r="AE1133" s="18"/>
      <c r="AF1133" s="18"/>
      <c r="AG1133" s="18"/>
      <c r="AH1133" s="18"/>
      <c r="AI1133" s="18"/>
      <c r="AJ1133" s="18"/>
      <c r="AK1133" s="18"/>
      <c r="AL1133" s="18"/>
      <c r="AM1133" s="18"/>
      <c r="AN1133" s="18"/>
    </row>
    <row r="1134" spans="1:40" ht="15" customHeight="1">
      <c r="A1134" s="21"/>
      <c r="B1134" s="5" t="s">
        <v>1318</v>
      </c>
      <c r="C1134" s="5" t="s">
        <v>1317</v>
      </c>
      <c r="D1134" s="141">
        <v>1</v>
      </c>
      <c r="E1134" s="6" t="s">
        <v>87</v>
      </c>
      <c r="F1134" s="163"/>
      <c r="G1134" s="105"/>
      <c r="H1134" s="22"/>
      <c r="I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  <c r="AJ1134" s="18"/>
      <c r="AK1134" s="18"/>
      <c r="AL1134" s="18"/>
      <c r="AM1134" s="18"/>
      <c r="AN1134" s="18"/>
    </row>
    <row r="1135" spans="1:40" ht="15" customHeight="1">
      <c r="A1135" s="244"/>
      <c r="B1135" s="154"/>
      <c r="C1135" s="154" t="s">
        <v>1167</v>
      </c>
      <c r="D1135" s="140"/>
      <c r="E1135" s="3"/>
      <c r="F1135" s="247"/>
      <c r="G1135" s="254"/>
      <c r="H1135" s="152"/>
      <c r="I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  <c r="AK1135" s="18"/>
      <c r="AL1135" s="18"/>
      <c r="AM1135" s="18"/>
      <c r="AN1135" s="18"/>
    </row>
    <row r="1136" spans="1:40" ht="15" customHeight="1">
      <c r="A1136" s="21"/>
      <c r="B1136" s="5" t="s">
        <v>1316</v>
      </c>
      <c r="C1136" s="5" t="s">
        <v>1167</v>
      </c>
      <c r="D1136" s="141">
        <v>1</v>
      </c>
      <c r="E1136" s="6" t="s">
        <v>1259</v>
      </c>
      <c r="F1136" s="163"/>
      <c r="G1136" s="24"/>
      <c r="H1136" s="22"/>
      <c r="I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/>
      <c r="AK1136" s="18"/>
      <c r="AL1136" s="18"/>
      <c r="AM1136" s="18"/>
      <c r="AN1136" s="18"/>
    </row>
    <row r="1137" spans="1:40" ht="15" customHeight="1">
      <c r="A1137" s="244"/>
      <c r="B1137" s="153"/>
      <c r="C1137" s="153" t="s">
        <v>1167</v>
      </c>
      <c r="D1137" s="140"/>
      <c r="E1137" s="95"/>
      <c r="F1137" s="247"/>
      <c r="G1137" s="254"/>
      <c r="H1137" s="152"/>
      <c r="I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  <c r="AK1137" s="18"/>
      <c r="AL1137" s="18"/>
      <c r="AM1137" s="18"/>
      <c r="AN1137" s="18"/>
    </row>
    <row r="1138" spans="1:40" ht="15" customHeight="1">
      <c r="A1138" s="21"/>
      <c r="B1138" s="66" t="s">
        <v>1167</v>
      </c>
      <c r="C1138" s="66" t="s">
        <v>1167</v>
      </c>
      <c r="D1138" s="141"/>
      <c r="E1138" s="96" t="s">
        <v>1167</v>
      </c>
      <c r="F1138" s="163"/>
      <c r="G1138" s="24"/>
      <c r="H1138" s="22"/>
      <c r="I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18"/>
      <c r="AK1138" s="18"/>
      <c r="AL1138" s="18"/>
      <c r="AM1138" s="18"/>
      <c r="AN1138" s="18"/>
    </row>
    <row r="1139" spans="1:40" ht="15" customHeight="1">
      <c r="A1139" s="244"/>
      <c r="B1139" s="153"/>
      <c r="C1139" s="153" t="s">
        <v>1313</v>
      </c>
      <c r="D1139" s="140"/>
      <c r="E1139" s="95"/>
      <c r="F1139" s="247"/>
      <c r="G1139" s="254"/>
      <c r="H1139" s="152"/>
      <c r="I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18"/>
      <c r="AK1139" s="18"/>
      <c r="AL1139" s="18"/>
      <c r="AM1139" s="18"/>
      <c r="AN1139" s="18"/>
    </row>
    <row r="1140" spans="1:40" ht="15" customHeight="1">
      <c r="A1140" s="21"/>
      <c r="B1140" s="66" t="s">
        <v>1315</v>
      </c>
      <c r="C1140" s="66" t="s">
        <v>1314</v>
      </c>
      <c r="D1140" s="141">
        <v>1</v>
      </c>
      <c r="E1140" s="96" t="s">
        <v>133</v>
      </c>
      <c r="F1140" s="163"/>
      <c r="G1140" s="24"/>
      <c r="H1140" s="22"/>
      <c r="I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  <c r="AJ1140" s="18"/>
      <c r="AK1140" s="18"/>
      <c r="AL1140" s="18"/>
      <c r="AM1140" s="18"/>
      <c r="AN1140" s="18"/>
    </row>
    <row r="1141" spans="1:40" ht="15" customHeight="1">
      <c r="A1141" s="244"/>
      <c r="B1141" s="153"/>
      <c r="C1141" s="153" t="s">
        <v>1313</v>
      </c>
      <c r="D1141" s="140"/>
      <c r="E1141" s="95"/>
      <c r="F1141" s="247"/>
      <c r="G1141" s="254"/>
      <c r="H1141" s="152"/>
      <c r="I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  <c r="AK1141" s="18"/>
      <c r="AL1141" s="18"/>
      <c r="AM1141" s="18"/>
      <c r="AN1141" s="18"/>
    </row>
    <row r="1142" spans="1:40" ht="15" customHeight="1">
      <c r="A1142" s="21"/>
      <c r="B1142" s="66" t="s">
        <v>1312</v>
      </c>
      <c r="C1142" s="66" t="s">
        <v>1167</v>
      </c>
      <c r="D1142" s="141">
        <v>10</v>
      </c>
      <c r="E1142" s="96" t="s">
        <v>4</v>
      </c>
      <c r="F1142" s="163"/>
      <c r="G1142" s="24"/>
      <c r="H1142" s="22"/>
      <c r="I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  <c r="AK1142" s="18"/>
      <c r="AL1142" s="18"/>
      <c r="AM1142" s="18"/>
      <c r="AN1142" s="18"/>
    </row>
    <row r="1143" spans="1:40" ht="15" customHeight="1">
      <c r="A1143" s="244"/>
      <c r="B1143" s="153"/>
      <c r="C1143" s="153" t="s">
        <v>1167</v>
      </c>
      <c r="D1143" s="140"/>
      <c r="E1143" s="95"/>
      <c r="F1143" s="247"/>
      <c r="G1143" s="245"/>
      <c r="H1143" s="152"/>
      <c r="I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18"/>
      <c r="AK1143" s="18"/>
      <c r="AL1143" s="18"/>
      <c r="AM1143" s="18"/>
      <c r="AN1143" s="18"/>
    </row>
    <row r="1144" spans="1:40" ht="15" customHeight="1">
      <c r="A1144" s="116"/>
      <c r="B1144" s="66" t="s">
        <v>1311</v>
      </c>
      <c r="C1144" s="66" t="s">
        <v>1167</v>
      </c>
      <c r="D1144" s="141">
        <v>1</v>
      </c>
      <c r="E1144" s="96" t="s">
        <v>1220</v>
      </c>
      <c r="F1144" s="163"/>
      <c r="G1144" s="105"/>
      <c r="H1144" s="133"/>
      <c r="I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  <c r="AK1144" s="18"/>
      <c r="AL1144" s="18"/>
      <c r="AM1144" s="18"/>
      <c r="AN1144" s="18"/>
    </row>
    <row r="1145" spans="1:40" ht="15" customHeight="1">
      <c r="A1145" s="244"/>
      <c r="B1145" s="204"/>
      <c r="C1145" s="153" t="s">
        <v>1167</v>
      </c>
      <c r="D1145" s="144"/>
      <c r="E1145" s="95"/>
      <c r="F1145" s="247"/>
      <c r="G1145" s="245"/>
      <c r="H1145" s="152"/>
      <c r="I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  <c r="AK1145" s="18"/>
      <c r="AL1145" s="18"/>
      <c r="AM1145" s="18"/>
      <c r="AN1145" s="18"/>
    </row>
    <row r="1146" spans="1:40" ht="15" customHeight="1">
      <c r="A1146" s="116"/>
      <c r="B1146" s="66" t="s">
        <v>1167</v>
      </c>
      <c r="C1146" s="66" t="s">
        <v>1167</v>
      </c>
      <c r="D1146" s="141"/>
      <c r="E1146" s="96" t="s">
        <v>1167</v>
      </c>
      <c r="F1146" s="163"/>
      <c r="G1146" s="105"/>
      <c r="H1146" s="133"/>
      <c r="I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  <c r="AJ1146" s="18"/>
      <c r="AK1146" s="18"/>
      <c r="AL1146" s="18"/>
      <c r="AM1146" s="18"/>
      <c r="AN1146" s="18"/>
    </row>
    <row r="1147" spans="1:40" ht="15" customHeight="1">
      <c r="A1147" s="244"/>
      <c r="B1147" s="154"/>
      <c r="C1147" s="154" t="s">
        <v>1294</v>
      </c>
      <c r="D1147" s="140"/>
      <c r="E1147" s="3"/>
      <c r="F1147" s="247"/>
      <c r="G1147" s="245"/>
      <c r="H1147" s="152"/>
      <c r="I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  <c r="AJ1147" s="18"/>
      <c r="AK1147" s="18"/>
      <c r="AL1147" s="18"/>
      <c r="AM1147" s="18"/>
      <c r="AN1147" s="18"/>
    </row>
    <row r="1148" spans="1:40" ht="15" customHeight="1">
      <c r="A1148" s="21"/>
      <c r="B1148" s="5" t="s">
        <v>1176</v>
      </c>
      <c r="C1148" s="188" t="s">
        <v>1175</v>
      </c>
      <c r="D1148" s="141">
        <v>11</v>
      </c>
      <c r="E1148" s="6" t="s">
        <v>4</v>
      </c>
      <c r="F1148" s="163"/>
      <c r="G1148" s="105"/>
      <c r="H1148" s="133"/>
      <c r="I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  <c r="AJ1148" s="18"/>
      <c r="AK1148" s="18"/>
      <c r="AL1148" s="18"/>
      <c r="AM1148" s="18"/>
      <c r="AN1148" s="18"/>
    </row>
    <row r="1149" spans="1:40" ht="15" customHeight="1">
      <c r="A1149" s="244"/>
      <c r="B1149" s="153"/>
      <c r="C1149" s="153" t="s">
        <v>1170</v>
      </c>
      <c r="D1149" s="140"/>
      <c r="E1149" s="95"/>
      <c r="F1149" s="247"/>
      <c r="G1149" s="245"/>
      <c r="H1149" s="152"/>
      <c r="I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18"/>
      <c r="AK1149" s="18"/>
      <c r="AL1149" s="18"/>
      <c r="AM1149" s="18"/>
      <c r="AN1149" s="18"/>
    </row>
    <row r="1150" spans="1:40" ht="15" customHeight="1">
      <c r="A1150" s="21"/>
      <c r="B1150" s="66" t="s">
        <v>1169</v>
      </c>
      <c r="C1150" s="66" t="s">
        <v>1171</v>
      </c>
      <c r="D1150" s="141">
        <v>4</v>
      </c>
      <c r="E1150" s="96" t="s">
        <v>4</v>
      </c>
      <c r="F1150" s="163"/>
      <c r="G1150" s="105"/>
      <c r="H1150" s="133"/>
      <c r="I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  <c r="AK1150" s="18"/>
      <c r="AL1150" s="18"/>
      <c r="AM1150" s="18"/>
      <c r="AN1150" s="18"/>
    </row>
    <row r="1151" spans="1:40" ht="15" customHeight="1">
      <c r="A1151" s="244"/>
      <c r="B1151" s="155"/>
      <c r="C1151" s="153"/>
      <c r="D1151" s="140"/>
      <c r="E1151" s="95"/>
      <c r="F1151" s="247"/>
      <c r="G1151" s="254"/>
      <c r="H1151" s="152"/>
      <c r="I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18"/>
      <c r="AK1151" s="18"/>
      <c r="AL1151" s="18"/>
      <c r="AM1151" s="18"/>
      <c r="AN1151" s="18"/>
    </row>
    <row r="1152" spans="1:40" ht="15" customHeight="1">
      <c r="A1152" s="109"/>
      <c r="B1152" s="96" t="str">
        <f>A1124&amp;" - 計"</f>
        <v>15-1 - 計</v>
      </c>
      <c r="C1152" s="66"/>
      <c r="D1152" s="141"/>
      <c r="E1152" s="96"/>
      <c r="F1152" s="163"/>
      <c r="G1152" s="105"/>
      <c r="H1152" s="22"/>
      <c r="I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  <c r="AK1152" s="18"/>
      <c r="AL1152" s="18"/>
      <c r="AM1152" s="18"/>
      <c r="AN1152" s="18"/>
    </row>
    <row r="1153" spans="1:40" ht="15" customHeight="1">
      <c r="A1153" s="244"/>
      <c r="B1153" s="153"/>
      <c r="C1153" s="153"/>
      <c r="D1153" s="140"/>
      <c r="E1153" s="115"/>
      <c r="F1153" s="162"/>
      <c r="G1153" s="254"/>
      <c r="H1153" s="20"/>
      <c r="I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18"/>
      <c r="AK1153" s="18"/>
      <c r="AL1153" s="18"/>
      <c r="AM1153" s="18"/>
      <c r="AN1153" s="18"/>
    </row>
    <row r="1154" spans="1:40" ht="15" customHeight="1">
      <c r="A1154" s="114"/>
      <c r="B1154" s="113"/>
      <c r="C1154" s="113"/>
      <c r="D1154" s="142"/>
      <c r="E1154" s="112"/>
      <c r="F1154" s="186"/>
      <c r="G1154" s="100"/>
      <c r="H1154" s="99"/>
      <c r="I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  <c r="AK1154" s="18"/>
      <c r="AL1154" s="18"/>
      <c r="AM1154" s="18"/>
      <c r="AN1154" s="18"/>
    </row>
    <row r="1155" spans="1:40" ht="15" customHeight="1">
      <c r="A1155" s="111"/>
      <c r="B1155" s="108"/>
      <c r="C1155" s="108"/>
      <c r="D1155" s="140"/>
      <c r="E1155" s="95"/>
      <c r="F1155" s="162"/>
      <c r="G1155" s="103"/>
      <c r="H1155" s="20"/>
      <c r="I1155" s="18"/>
      <c r="J1155" s="158"/>
      <c r="K1155" s="158"/>
      <c r="L1155" s="15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18"/>
      <c r="AK1155" s="18"/>
      <c r="AL1155" s="18"/>
      <c r="AM1155" s="18"/>
      <c r="AN1155" s="18"/>
    </row>
    <row r="1156" spans="1:40" ht="15" customHeight="1">
      <c r="A1156" s="252" t="s">
        <v>1310</v>
      </c>
      <c r="B1156" s="5" t="s">
        <v>1309</v>
      </c>
      <c r="C1156" s="66"/>
      <c r="D1156" s="141"/>
      <c r="E1156" s="96"/>
      <c r="F1156" s="163"/>
      <c r="G1156" s="24"/>
      <c r="H1156" s="22"/>
      <c r="I1156" s="18"/>
      <c r="J1156" s="256"/>
      <c r="K1156" s="256"/>
      <c r="L1156" s="256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  <c r="AK1156" s="18"/>
      <c r="AL1156" s="18"/>
      <c r="AM1156" s="18"/>
      <c r="AN1156" s="18"/>
    </row>
    <row r="1157" spans="1:40" ht="15" customHeight="1">
      <c r="A1157" s="126"/>
      <c r="B1157" s="125"/>
      <c r="C1157" s="108"/>
      <c r="D1157" s="144"/>
      <c r="E1157" s="95"/>
      <c r="F1157" s="162"/>
      <c r="G1157" s="93"/>
      <c r="H1157" s="20"/>
      <c r="I1157" s="18"/>
      <c r="J1157" s="255"/>
      <c r="K1157" s="255"/>
      <c r="L1157" s="255">
        <f>L1155*L1156</f>
        <v>0</v>
      </c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  <c r="AK1157" s="18"/>
      <c r="AL1157" s="18"/>
      <c r="AM1157" s="18"/>
      <c r="AN1157" s="18"/>
    </row>
    <row r="1158" spans="1:40" ht="15" customHeight="1">
      <c r="A1158" s="126"/>
      <c r="B1158" s="66"/>
      <c r="C1158" s="108"/>
      <c r="D1158" s="141"/>
      <c r="E1158" s="96"/>
      <c r="F1158" s="162"/>
      <c r="G1158" s="93"/>
      <c r="H1158" s="20"/>
      <c r="I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18"/>
      <c r="AK1158" s="18"/>
      <c r="AL1158" s="18"/>
      <c r="AM1158" s="18"/>
      <c r="AN1158" s="18"/>
    </row>
    <row r="1159" spans="1:40" ht="15" customHeight="1">
      <c r="A1159" s="244"/>
      <c r="B1159" s="204"/>
      <c r="C1159" s="153" t="s">
        <v>1308</v>
      </c>
      <c r="D1159" s="144"/>
      <c r="E1159" s="95"/>
      <c r="F1159" s="247"/>
      <c r="G1159" s="254"/>
      <c r="H1159" s="152"/>
      <c r="I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  <c r="AJ1159" s="18"/>
      <c r="AK1159" s="18"/>
      <c r="AL1159" s="18"/>
      <c r="AM1159" s="18"/>
      <c r="AN1159" s="18"/>
    </row>
    <row r="1160" spans="1:40" ht="15" customHeight="1">
      <c r="A1160" s="116"/>
      <c r="B1160" s="66" t="s">
        <v>1307</v>
      </c>
      <c r="C1160" s="66" t="s">
        <v>1306</v>
      </c>
      <c r="D1160" s="141">
        <v>2</v>
      </c>
      <c r="E1160" s="96" t="s">
        <v>1305</v>
      </c>
      <c r="F1160" s="163"/>
      <c r="G1160" s="24"/>
      <c r="H1160" s="22"/>
      <c r="I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18"/>
      <c r="AK1160" s="18"/>
      <c r="AL1160" s="18"/>
      <c r="AM1160" s="18"/>
      <c r="AN1160" s="18"/>
    </row>
    <row r="1161" spans="1:40" ht="15" customHeight="1">
      <c r="A1161" s="244"/>
      <c r="B1161" s="154"/>
      <c r="C1161" s="154" t="s">
        <v>1167</v>
      </c>
      <c r="D1161" s="140"/>
      <c r="E1161" s="3"/>
      <c r="F1161" s="247"/>
      <c r="G1161" s="254"/>
      <c r="H1161" s="152"/>
      <c r="I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  <c r="AJ1161" s="18"/>
      <c r="AK1161" s="18"/>
      <c r="AL1161" s="18"/>
      <c r="AM1161" s="18"/>
      <c r="AN1161" s="18"/>
    </row>
    <row r="1162" spans="1:40" ht="15" customHeight="1">
      <c r="A1162" s="21"/>
      <c r="B1162" s="5" t="s">
        <v>1304</v>
      </c>
      <c r="C1162" s="5" t="s">
        <v>1303</v>
      </c>
      <c r="D1162" s="141">
        <v>2</v>
      </c>
      <c r="E1162" s="6" t="s">
        <v>1302</v>
      </c>
      <c r="F1162" s="163"/>
      <c r="G1162" s="105"/>
      <c r="H1162" s="22"/>
      <c r="I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  <c r="AK1162" s="18"/>
      <c r="AL1162" s="18"/>
      <c r="AM1162" s="18"/>
      <c r="AN1162" s="18"/>
    </row>
    <row r="1163" spans="1:40" ht="15" customHeight="1">
      <c r="A1163" s="244"/>
      <c r="B1163" s="154"/>
      <c r="C1163" s="154" t="s">
        <v>1167</v>
      </c>
      <c r="D1163" s="140"/>
      <c r="E1163" s="3"/>
      <c r="F1163" s="247"/>
      <c r="G1163" s="254"/>
      <c r="H1163" s="152"/>
      <c r="I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18"/>
      <c r="AK1163" s="18"/>
      <c r="AL1163" s="18"/>
      <c r="AM1163" s="18"/>
      <c r="AN1163" s="18"/>
    </row>
    <row r="1164" spans="1:40" ht="15" customHeight="1">
      <c r="A1164" s="21"/>
      <c r="B1164" s="5" t="s">
        <v>1167</v>
      </c>
      <c r="C1164" s="5" t="s">
        <v>1167</v>
      </c>
      <c r="D1164" s="141"/>
      <c r="E1164" s="6" t="s">
        <v>1167</v>
      </c>
      <c r="F1164" s="163"/>
      <c r="G1164" s="105"/>
      <c r="H1164" s="22"/>
      <c r="I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/>
      <c r="AG1164" s="18"/>
      <c r="AH1164" s="18"/>
      <c r="AI1164" s="18"/>
      <c r="AJ1164" s="18"/>
      <c r="AK1164" s="18"/>
      <c r="AL1164" s="18"/>
      <c r="AM1164" s="18"/>
      <c r="AN1164" s="18"/>
    </row>
    <row r="1165" spans="1:40" ht="15" customHeight="1">
      <c r="A1165" s="244"/>
      <c r="B1165" s="154"/>
      <c r="C1165" s="154" t="s">
        <v>1300</v>
      </c>
      <c r="D1165" s="140"/>
      <c r="E1165" s="3"/>
      <c r="F1165" s="247"/>
      <c r="G1165" s="254"/>
      <c r="H1165" s="152"/>
      <c r="I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/>
      <c r="AG1165" s="18"/>
      <c r="AH1165" s="18"/>
      <c r="AI1165" s="18"/>
      <c r="AJ1165" s="18"/>
      <c r="AK1165" s="18"/>
      <c r="AL1165" s="18"/>
      <c r="AM1165" s="18"/>
      <c r="AN1165" s="18"/>
    </row>
    <row r="1166" spans="1:40" ht="15" customHeight="1">
      <c r="A1166" s="21"/>
      <c r="B1166" s="5" t="s">
        <v>1209</v>
      </c>
      <c r="C1166" s="5" t="s">
        <v>1181</v>
      </c>
      <c r="D1166" s="141">
        <v>3</v>
      </c>
      <c r="E1166" s="6" t="s">
        <v>4</v>
      </c>
      <c r="F1166" s="163"/>
      <c r="G1166" s="105"/>
      <c r="H1166" s="22"/>
      <c r="I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18"/>
      <c r="AK1166" s="18"/>
      <c r="AL1166" s="18"/>
      <c r="AM1166" s="18"/>
      <c r="AN1166" s="18"/>
    </row>
    <row r="1167" spans="1:40" ht="15" customHeight="1">
      <c r="A1167" s="244"/>
      <c r="B1167" s="154"/>
      <c r="C1167" s="154" t="s">
        <v>1300</v>
      </c>
      <c r="D1167" s="140"/>
      <c r="E1167" s="3"/>
      <c r="F1167" s="247"/>
      <c r="G1167" s="254"/>
      <c r="H1167" s="152"/>
      <c r="I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  <c r="AK1167" s="18"/>
      <c r="AL1167" s="18"/>
      <c r="AM1167" s="18"/>
      <c r="AN1167" s="18"/>
    </row>
    <row r="1168" spans="1:40" ht="15" customHeight="1">
      <c r="A1168" s="21"/>
      <c r="B1168" s="16" t="s">
        <v>1209</v>
      </c>
      <c r="C1168" s="5" t="s">
        <v>1211</v>
      </c>
      <c r="D1168" s="141">
        <v>32</v>
      </c>
      <c r="E1168" s="6" t="s">
        <v>4</v>
      </c>
      <c r="F1168" s="163"/>
      <c r="G1168" s="105"/>
      <c r="H1168" s="22"/>
      <c r="I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  <c r="AK1168" s="18"/>
      <c r="AL1168" s="18"/>
      <c r="AM1168" s="18"/>
      <c r="AN1168" s="18"/>
    </row>
    <row r="1169" spans="1:40" ht="15" customHeight="1">
      <c r="A1169" s="244"/>
      <c r="B1169" s="154"/>
      <c r="C1169" s="154" t="s">
        <v>1299</v>
      </c>
      <c r="D1169" s="140"/>
      <c r="E1169" s="3"/>
      <c r="F1169" s="247"/>
      <c r="G1169" s="254"/>
      <c r="H1169" s="152"/>
      <c r="I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18"/>
      <c r="AK1169" s="18"/>
      <c r="AL1169" s="18"/>
      <c r="AM1169" s="18"/>
      <c r="AN1169" s="18"/>
    </row>
    <row r="1170" spans="1:40" ht="15" customHeight="1">
      <c r="A1170" s="21"/>
      <c r="B1170" s="5" t="s">
        <v>1209</v>
      </c>
      <c r="C1170" s="5" t="s">
        <v>1181</v>
      </c>
      <c r="D1170" s="141">
        <v>2</v>
      </c>
      <c r="E1170" s="6" t="s">
        <v>4</v>
      </c>
      <c r="F1170" s="163"/>
      <c r="G1170" s="24"/>
      <c r="H1170" s="22"/>
      <c r="I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  <c r="AK1170" s="18"/>
      <c r="AL1170" s="18"/>
      <c r="AM1170" s="18"/>
      <c r="AN1170" s="18"/>
    </row>
    <row r="1171" spans="1:40" ht="15" customHeight="1">
      <c r="A1171" s="244"/>
      <c r="B1171" s="154"/>
      <c r="C1171" s="154" t="s">
        <v>1299</v>
      </c>
      <c r="D1171" s="140"/>
      <c r="E1171" s="3"/>
      <c r="F1171" s="247"/>
      <c r="G1171" s="254"/>
      <c r="H1171" s="152"/>
      <c r="I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18"/>
      <c r="AK1171" s="18"/>
      <c r="AL1171" s="18"/>
      <c r="AM1171" s="18"/>
      <c r="AN1171" s="18"/>
    </row>
    <row r="1172" spans="1:40" ht="15" customHeight="1">
      <c r="A1172" s="21"/>
      <c r="B1172" s="5" t="s">
        <v>1209</v>
      </c>
      <c r="C1172" s="5" t="s">
        <v>1211</v>
      </c>
      <c r="D1172" s="141">
        <v>11</v>
      </c>
      <c r="E1172" s="6" t="s">
        <v>4</v>
      </c>
      <c r="F1172" s="163"/>
      <c r="G1172" s="24"/>
      <c r="H1172" s="22"/>
      <c r="I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18"/>
      <c r="AK1172" s="18"/>
      <c r="AL1172" s="18"/>
      <c r="AM1172" s="18"/>
      <c r="AN1172" s="18"/>
    </row>
    <row r="1173" spans="1:40" ht="15" customHeight="1">
      <c r="A1173" s="244"/>
      <c r="B1173" s="154"/>
      <c r="C1173" s="154" t="s">
        <v>1167</v>
      </c>
      <c r="D1173" s="140"/>
      <c r="E1173" s="3"/>
      <c r="F1173" s="185"/>
      <c r="G1173" s="103"/>
      <c r="H1173" s="20"/>
      <c r="I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  <c r="AC1173" s="18"/>
      <c r="AD1173" s="18"/>
      <c r="AE1173" s="18"/>
      <c r="AF1173" s="18"/>
      <c r="AG1173" s="18"/>
      <c r="AH1173" s="18"/>
      <c r="AI1173" s="18"/>
      <c r="AJ1173" s="18"/>
      <c r="AK1173" s="18"/>
      <c r="AL1173" s="18"/>
      <c r="AM1173" s="18"/>
      <c r="AN1173" s="18"/>
    </row>
    <row r="1174" spans="1:40" ht="15" customHeight="1">
      <c r="A1174" s="21"/>
      <c r="B1174" s="5" t="s">
        <v>1167</v>
      </c>
      <c r="C1174" s="5" t="s">
        <v>1167</v>
      </c>
      <c r="D1174" s="141"/>
      <c r="E1174" s="6" t="s">
        <v>1167</v>
      </c>
      <c r="F1174" s="170"/>
      <c r="G1174" s="105"/>
      <c r="H1174" s="22"/>
      <c r="I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/>
      <c r="AJ1174" s="18"/>
      <c r="AK1174" s="18"/>
      <c r="AL1174" s="18"/>
      <c r="AM1174" s="18"/>
      <c r="AN1174" s="18"/>
    </row>
    <row r="1175" spans="1:40" ht="15" customHeight="1">
      <c r="A1175" s="244"/>
      <c r="B1175" s="154"/>
      <c r="C1175" s="154" t="s">
        <v>1298</v>
      </c>
      <c r="D1175" s="140"/>
      <c r="E1175" s="3"/>
      <c r="F1175" s="185"/>
      <c r="G1175" s="103"/>
      <c r="H1175" s="20"/>
      <c r="I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/>
      <c r="AE1175" s="18"/>
      <c r="AF1175" s="18"/>
      <c r="AG1175" s="18"/>
      <c r="AH1175" s="18"/>
      <c r="AI1175" s="18"/>
      <c r="AJ1175" s="18"/>
      <c r="AK1175" s="18"/>
      <c r="AL1175" s="18"/>
      <c r="AM1175" s="18"/>
      <c r="AN1175" s="18"/>
    </row>
    <row r="1176" spans="1:40" ht="15" customHeight="1">
      <c r="A1176" s="21"/>
      <c r="B1176" s="5" t="s">
        <v>1296</v>
      </c>
      <c r="C1176" s="5" t="s">
        <v>1181</v>
      </c>
      <c r="D1176" s="141">
        <v>2</v>
      </c>
      <c r="E1176" s="6" t="s">
        <v>4</v>
      </c>
      <c r="F1176" s="170"/>
      <c r="G1176" s="105"/>
      <c r="H1176" s="22"/>
      <c r="I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  <c r="AJ1176" s="18"/>
      <c r="AK1176" s="18"/>
      <c r="AL1176" s="18"/>
      <c r="AM1176" s="18"/>
      <c r="AN1176" s="18"/>
    </row>
    <row r="1177" spans="1:40" ht="15" customHeight="1">
      <c r="A1177" s="244"/>
      <c r="B1177" s="154"/>
      <c r="C1177" s="154" t="s">
        <v>1298</v>
      </c>
      <c r="D1177" s="140"/>
      <c r="E1177" s="3"/>
      <c r="F1177" s="247"/>
      <c r="G1177" s="254"/>
      <c r="H1177" s="152"/>
      <c r="I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/>
      <c r="AE1177" s="18"/>
      <c r="AF1177" s="18"/>
      <c r="AG1177" s="18"/>
      <c r="AH1177" s="18"/>
      <c r="AI1177" s="18"/>
      <c r="AJ1177" s="18"/>
      <c r="AK1177" s="18"/>
      <c r="AL1177" s="18"/>
      <c r="AM1177" s="18"/>
      <c r="AN1177" s="18"/>
    </row>
    <row r="1178" spans="1:40" ht="15" customHeight="1">
      <c r="A1178" s="21"/>
      <c r="B1178" s="5" t="s">
        <v>1296</v>
      </c>
      <c r="C1178" s="5" t="s">
        <v>1295</v>
      </c>
      <c r="D1178" s="141">
        <v>11</v>
      </c>
      <c r="E1178" s="6" t="s">
        <v>4</v>
      </c>
      <c r="F1178" s="163"/>
      <c r="G1178" s="105"/>
      <c r="H1178" s="22"/>
      <c r="I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/>
      <c r="AI1178" s="18"/>
      <c r="AJ1178" s="18"/>
      <c r="AK1178" s="18"/>
      <c r="AL1178" s="18"/>
      <c r="AM1178" s="18"/>
      <c r="AN1178" s="18"/>
    </row>
    <row r="1179" spans="1:40" ht="15" customHeight="1">
      <c r="A1179" s="244"/>
      <c r="B1179" s="153"/>
      <c r="C1179" s="153" t="s">
        <v>1297</v>
      </c>
      <c r="D1179" s="140"/>
      <c r="E1179" s="95"/>
      <c r="F1179" s="247"/>
      <c r="G1179" s="254"/>
      <c r="H1179" s="152"/>
      <c r="I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  <c r="AJ1179" s="18"/>
      <c r="AK1179" s="18"/>
      <c r="AL1179" s="18"/>
      <c r="AM1179" s="18"/>
      <c r="AN1179" s="18"/>
    </row>
    <row r="1180" spans="1:40" ht="15" customHeight="1">
      <c r="A1180" s="116"/>
      <c r="B1180" s="66" t="s">
        <v>1296</v>
      </c>
      <c r="C1180" s="66" t="s">
        <v>1181</v>
      </c>
      <c r="D1180" s="141">
        <v>13</v>
      </c>
      <c r="E1180" s="96" t="s">
        <v>4</v>
      </c>
      <c r="F1180" s="163"/>
      <c r="G1180" s="105"/>
      <c r="H1180" s="22"/>
      <c r="I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/>
      <c r="AI1180" s="18"/>
      <c r="AJ1180" s="18"/>
      <c r="AK1180" s="18"/>
      <c r="AL1180" s="18"/>
      <c r="AM1180" s="18"/>
      <c r="AN1180" s="18"/>
    </row>
    <row r="1181" spans="1:40" ht="15" customHeight="1">
      <c r="A1181" s="244"/>
      <c r="B1181" s="153"/>
      <c r="C1181" s="153" t="s">
        <v>1297</v>
      </c>
      <c r="D1181" s="140"/>
      <c r="E1181" s="95"/>
      <c r="F1181" s="247"/>
      <c r="G1181" s="254"/>
      <c r="H1181" s="152"/>
      <c r="I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/>
      <c r="AI1181" s="18"/>
      <c r="AJ1181" s="18"/>
      <c r="AK1181" s="18"/>
      <c r="AL1181" s="18"/>
      <c r="AM1181" s="18"/>
      <c r="AN1181" s="18"/>
    </row>
    <row r="1182" spans="1:40" ht="15" customHeight="1">
      <c r="A1182" s="116"/>
      <c r="B1182" s="66" t="s">
        <v>1296</v>
      </c>
      <c r="C1182" s="66" t="s">
        <v>1295</v>
      </c>
      <c r="D1182" s="141">
        <v>32</v>
      </c>
      <c r="E1182" s="96" t="s">
        <v>4</v>
      </c>
      <c r="F1182" s="163"/>
      <c r="G1182" s="105"/>
      <c r="H1182" s="22"/>
      <c r="I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18"/>
      <c r="AK1182" s="18"/>
      <c r="AL1182" s="18"/>
      <c r="AM1182" s="18"/>
      <c r="AN1182" s="18"/>
    </row>
    <row r="1183" spans="1:40" ht="15" customHeight="1">
      <c r="A1183" s="244"/>
      <c r="B1183" s="153"/>
      <c r="C1183" s="153" t="s">
        <v>1294</v>
      </c>
      <c r="D1183" s="140"/>
      <c r="E1183" s="95"/>
      <c r="F1183" s="247"/>
      <c r="G1183" s="254"/>
      <c r="H1183" s="152"/>
      <c r="I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  <c r="AJ1183" s="18"/>
      <c r="AK1183" s="18"/>
      <c r="AL1183" s="18"/>
      <c r="AM1183" s="18"/>
      <c r="AN1183" s="18"/>
    </row>
    <row r="1184" spans="1:40" ht="15" customHeight="1">
      <c r="A1184" s="116"/>
      <c r="B1184" s="66" t="s">
        <v>1176</v>
      </c>
      <c r="C1184" s="66" t="s">
        <v>1175</v>
      </c>
      <c r="D1184" s="141">
        <v>5</v>
      </c>
      <c r="E1184" s="96" t="s">
        <v>4</v>
      </c>
      <c r="F1184" s="163"/>
      <c r="G1184" s="105"/>
      <c r="H1184" s="22"/>
      <c r="I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/>
      <c r="AJ1184" s="18"/>
      <c r="AK1184" s="18"/>
      <c r="AL1184" s="18"/>
      <c r="AM1184" s="18"/>
      <c r="AN1184" s="18"/>
    </row>
    <row r="1185" spans="1:40" ht="15" customHeight="1">
      <c r="A1185" s="244"/>
      <c r="B1185" s="153"/>
      <c r="C1185" s="153" t="s">
        <v>1293</v>
      </c>
      <c r="D1185" s="140"/>
      <c r="E1185" s="115"/>
      <c r="F1185" s="162"/>
      <c r="G1185" s="254"/>
      <c r="H1185" s="20"/>
      <c r="I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18"/>
      <c r="AK1185" s="18"/>
      <c r="AL1185" s="18"/>
      <c r="AM1185" s="18"/>
      <c r="AN1185" s="18"/>
    </row>
    <row r="1186" spans="1:40" ht="15" customHeight="1">
      <c r="A1186" s="28"/>
      <c r="B1186" s="113" t="s">
        <v>1176</v>
      </c>
      <c r="C1186" s="113" t="s">
        <v>1175</v>
      </c>
      <c r="D1186" s="142">
        <v>2</v>
      </c>
      <c r="E1186" s="112" t="s">
        <v>4</v>
      </c>
      <c r="F1186" s="186"/>
      <c r="G1186" s="100"/>
      <c r="H1186" s="99"/>
      <c r="I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  <c r="AJ1186" s="18"/>
      <c r="AK1186" s="18"/>
      <c r="AL1186" s="18"/>
      <c r="AM1186" s="18"/>
      <c r="AN1186" s="18"/>
    </row>
    <row r="1187" spans="1:40" ht="15" customHeight="1">
      <c r="A1187" s="111"/>
      <c r="B1187" s="108"/>
      <c r="C1187" s="108" t="s">
        <v>1292</v>
      </c>
      <c r="D1187" s="140"/>
      <c r="E1187" s="95"/>
      <c r="F1187" s="107"/>
      <c r="G1187" s="93"/>
      <c r="H1187" s="20"/>
      <c r="I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/>
      <c r="AJ1187" s="18"/>
      <c r="AK1187" s="18"/>
      <c r="AL1187" s="18"/>
      <c r="AM1187" s="18"/>
      <c r="AN1187" s="18"/>
    </row>
    <row r="1188" spans="1:40" ht="15" customHeight="1">
      <c r="A1188" s="116"/>
      <c r="B1188" s="66" t="s">
        <v>1173</v>
      </c>
      <c r="C1188" s="66" t="s">
        <v>1172</v>
      </c>
      <c r="D1188" s="141">
        <v>11</v>
      </c>
      <c r="E1188" s="96" t="s">
        <v>4</v>
      </c>
      <c r="F1188" s="102"/>
      <c r="G1188" s="105"/>
      <c r="H1188" s="133"/>
      <c r="I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18"/>
      <c r="AK1188" s="18"/>
      <c r="AL1188" s="18"/>
      <c r="AM1188" s="18"/>
      <c r="AN1188" s="18"/>
    </row>
    <row r="1189" spans="1:40" ht="15" customHeight="1">
      <c r="A1189" s="111"/>
      <c r="B1189" s="108"/>
      <c r="C1189" s="108" t="s">
        <v>1174</v>
      </c>
      <c r="D1189" s="140"/>
      <c r="E1189" s="95"/>
      <c r="F1189" s="107"/>
      <c r="G1189" s="93"/>
      <c r="H1189" s="20"/>
      <c r="I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  <c r="AK1189" s="18"/>
      <c r="AL1189" s="18"/>
      <c r="AM1189" s="18"/>
      <c r="AN1189" s="18"/>
    </row>
    <row r="1190" spans="1:40" ht="15" customHeight="1">
      <c r="A1190" s="120"/>
      <c r="B1190" s="66" t="s">
        <v>1173</v>
      </c>
      <c r="C1190" s="108" t="s">
        <v>1172</v>
      </c>
      <c r="D1190" s="141">
        <v>43</v>
      </c>
      <c r="E1190" s="96" t="s">
        <v>4</v>
      </c>
      <c r="F1190" s="107"/>
      <c r="G1190" s="105"/>
      <c r="H1190" s="208"/>
      <c r="I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  <c r="AK1190" s="18"/>
      <c r="AL1190" s="18"/>
      <c r="AM1190" s="18"/>
      <c r="AN1190" s="18"/>
    </row>
    <row r="1191" spans="1:40" ht="15" customHeight="1">
      <c r="A1191" s="244"/>
      <c r="B1191" s="248"/>
      <c r="C1191" s="153" t="s">
        <v>1167</v>
      </c>
      <c r="D1191" s="144"/>
      <c r="E1191" s="95"/>
      <c r="F1191" s="246"/>
      <c r="G1191" s="245"/>
      <c r="H1191" s="152"/>
      <c r="I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  <c r="AB1191" s="18"/>
      <c r="AC1191" s="18"/>
      <c r="AD1191" s="18"/>
      <c r="AE1191" s="18"/>
      <c r="AF1191" s="18"/>
      <c r="AG1191" s="18"/>
      <c r="AH1191" s="18"/>
      <c r="AI1191" s="18"/>
      <c r="AJ1191" s="18"/>
      <c r="AK1191" s="18"/>
      <c r="AL1191" s="18"/>
      <c r="AM1191" s="18"/>
      <c r="AN1191" s="18"/>
    </row>
    <row r="1192" spans="1:40" ht="15" customHeight="1">
      <c r="A1192" s="116"/>
      <c r="B1192" s="66" t="s">
        <v>1167</v>
      </c>
      <c r="C1192" s="66" t="s">
        <v>1167</v>
      </c>
      <c r="D1192" s="141"/>
      <c r="E1192" s="96" t="s">
        <v>1167</v>
      </c>
      <c r="F1192" s="102"/>
      <c r="G1192" s="105"/>
      <c r="H1192" s="133"/>
      <c r="I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  <c r="AC1192" s="18"/>
      <c r="AD1192" s="18"/>
      <c r="AE1192" s="18"/>
      <c r="AF1192" s="18"/>
      <c r="AG1192" s="18"/>
      <c r="AH1192" s="18"/>
      <c r="AI1192" s="18"/>
      <c r="AJ1192" s="18"/>
      <c r="AK1192" s="18"/>
      <c r="AL1192" s="18"/>
      <c r="AM1192" s="18"/>
      <c r="AN1192" s="18"/>
    </row>
    <row r="1193" spans="1:40" ht="15" customHeight="1">
      <c r="A1193" s="244"/>
      <c r="B1193" s="153"/>
      <c r="C1193" s="153" t="s">
        <v>1170</v>
      </c>
      <c r="D1193" s="140"/>
      <c r="E1193" s="95"/>
      <c r="F1193" s="246"/>
      <c r="G1193" s="245"/>
      <c r="H1193" s="152"/>
      <c r="I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18"/>
      <c r="AK1193" s="18"/>
      <c r="AL1193" s="18"/>
      <c r="AM1193" s="18"/>
      <c r="AN1193" s="18"/>
    </row>
    <row r="1194" spans="1:40" ht="15" customHeight="1">
      <c r="A1194" s="116"/>
      <c r="B1194" s="66" t="s">
        <v>1169</v>
      </c>
      <c r="C1194" s="66" t="s">
        <v>1171</v>
      </c>
      <c r="D1194" s="141">
        <v>2</v>
      </c>
      <c r="E1194" s="96" t="s">
        <v>4</v>
      </c>
      <c r="F1194" s="102"/>
      <c r="G1194" s="105"/>
      <c r="H1194" s="133"/>
      <c r="I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/>
      <c r="AG1194" s="18"/>
      <c r="AH1194" s="18"/>
      <c r="AI1194" s="18"/>
      <c r="AJ1194" s="18"/>
      <c r="AK1194" s="18"/>
      <c r="AL1194" s="18"/>
      <c r="AM1194" s="18"/>
      <c r="AN1194" s="18"/>
    </row>
    <row r="1195" spans="1:40" ht="15" customHeight="1">
      <c r="A1195" s="244"/>
      <c r="B1195" s="153"/>
      <c r="C1195" s="153" t="s">
        <v>1170</v>
      </c>
      <c r="D1195" s="140"/>
      <c r="E1195" s="95"/>
      <c r="F1195" s="246"/>
      <c r="G1195" s="245"/>
      <c r="H1195" s="152"/>
      <c r="I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  <c r="AB1195" s="18"/>
      <c r="AC1195" s="18"/>
      <c r="AD1195" s="18"/>
      <c r="AE1195" s="18"/>
      <c r="AF1195" s="18"/>
      <c r="AG1195" s="18"/>
      <c r="AH1195" s="18"/>
      <c r="AI1195" s="18"/>
      <c r="AJ1195" s="18"/>
      <c r="AK1195" s="18"/>
      <c r="AL1195" s="18"/>
      <c r="AM1195" s="18"/>
      <c r="AN1195" s="18"/>
    </row>
    <row r="1196" spans="1:40" ht="15" customHeight="1">
      <c r="A1196" s="116"/>
      <c r="B1196" s="66" t="s">
        <v>1169</v>
      </c>
      <c r="C1196" s="66" t="s">
        <v>1168</v>
      </c>
      <c r="D1196" s="141">
        <v>11</v>
      </c>
      <c r="E1196" s="96" t="s">
        <v>4</v>
      </c>
      <c r="F1196" s="102"/>
      <c r="G1196" s="105"/>
      <c r="H1196" s="133"/>
      <c r="I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  <c r="AC1196" s="18"/>
      <c r="AD1196" s="18"/>
      <c r="AE1196" s="18"/>
      <c r="AF1196" s="18"/>
      <c r="AG1196" s="18"/>
      <c r="AH1196" s="18"/>
      <c r="AI1196" s="18"/>
      <c r="AJ1196" s="18"/>
      <c r="AK1196" s="18"/>
      <c r="AL1196" s="18"/>
      <c r="AM1196" s="18"/>
      <c r="AN1196" s="18"/>
    </row>
    <row r="1197" spans="1:40" ht="15" customHeight="1">
      <c r="A1197" s="244"/>
      <c r="B1197" s="248"/>
      <c r="C1197" s="153" t="s">
        <v>1167</v>
      </c>
      <c r="D1197" s="144"/>
      <c r="E1197" s="95"/>
      <c r="F1197" s="246"/>
      <c r="G1197" s="245"/>
      <c r="H1197" s="152"/>
      <c r="I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  <c r="AB1197" s="18"/>
      <c r="AC1197" s="18"/>
      <c r="AD1197" s="18"/>
      <c r="AE1197" s="18"/>
      <c r="AF1197" s="18"/>
      <c r="AG1197" s="18"/>
      <c r="AH1197" s="18"/>
      <c r="AI1197" s="18"/>
      <c r="AJ1197" s="18"/>
      <c r="AK1197" s="18"/>
      <c r="AL1197" s="18"/>
      <c r="AM1197" s="18"/>
      <c r="AN1197" s="18"/>
    </row>
    <row r="1198" spans="1:40" ht="15" customHeight="1">
      <c r="A1198" s="116"/>
      <c r="B1198" s="66" t="s">
        <v>1167</v>
      </c>
      <c r="C1198" s="66" t="s">
        <v>1167</v>
      </c>
      <c r="D1198" s="141"/>
      <c r="E1198" s="96" t="s">
        <v>1167</v>
      </c>
      <c r="F1198" s="102"/>
      <c r="G1198" s="105"/>
      <c r="H1198" s="133"/>
      <c r="I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/>
      <c r="AG1198" s="18"/>
      <c r="AH1198" s="18"/>
      <c r="AI1198" s="18"/>
      <c r="AJ1198" s="18"/>
      <c r="AK1198" s="18"/>
      <c r="AL1198" s="18"/>
      <c r="AM1198" s="18"/>
      <c r="AN1198" s="18"/>
    </row>
    <row r="1199" spans="1:40" ht="15" customHeight="1">
      <c r="A1199" s="244"/>
      <c r="B1199" s="153" t="s">
        <v>1291</v>
      </c>
      <c r="C1199" s="153" t="s">
        <v>1289</v>
      </c>
      <c r="D1199" s="140"/>
      <c r="E1199" s="95"/>
      <c r="F1199" s="246"/>
      <c r="G1199" s="245"/>
      <c r="H1199" s="152"/>
      <c r="I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  <c r="AF1199" s="18"/>
      <c r="AG1199" s="18"/>
      <c r="AH1199" s="18"/>
      <c r="AI1199" s="18"/>
      <c r="AJ1199" s="18"/>
      <c r="AK1199" s="18"/>
      <c r="AL1199" s="18"/>
      <c r="AM1199" s="18"/>
      <c r="AN1199" s="18"/>
    </row>
    <row r="1200" spans="1:40" ht="15" customHeight="1">
      <c r="A1200" s="21"/>
      <c r="B1200" s="66" t="s">
        <v>1288</v>
      </c>
      <c r="C1200" s="66" t="s">
        <v>1287</v>
      </c>
      <c r="D1200" s="141">
        <v>1</v>
      </c>
      <c r="E1200" s="96" t="s">
        <v>133</v>
      </c>
      <c r="F1200" s="102"/>
      <c r="G1200" s="105"/>
      <c r="H1200" s="133"/>
      <c r="I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/>
      <c r="AG1200" s="18"/>
      <c r="AH1200" s="18"/>
      <c r="AI1200" s="18"/>
      <c r="AJ1200" s="18"/>
      <c r="AK1200" s="18"/>
      <c r="AL1200" s="18"/>
      <c r="AM1200" s="18"/>
      <c r="AN1200" s="18"/>
    </row>
    <row r="1201" spans="1:40" ht="15" customHeight="1">
      <c r="A1201" s="244"/>
      <c r="B1201" s="153" t="s">
        <v>1290</v>
      </c>
      <c r="C1201" s="153" t="s">
        <v>1289</v>
      </c>
      <c r="D1201" s="161"/>
      <c r="E1201" s="95"/>
      <c r="F1201" s="246"/>
      <c r="G1201" s="245"/>
      <c r="H1201" s="152"/>
      <c r="I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  <c r="AF1201" s="18"/>
      <c r="AG1201" s="18"/>
      <c r="AH1201" s="18"/>
      <c r="AI1201" s="18"/>
      <c r="AJ1201" s="18"/>
      <c r="AK1201" s="18"/>
      <c r="AL1201" s="18"/>
      <c r="AM1201" s="18"/>
      <c r="AN1201" s="18"/>
    </row>
    <row r="1202" spans="1:40" ht="15" customHeight="1">
      <c r="A1202" s="21"/>
      <c r="B1202" s="66" t="s">
        <v>1288</v>
      </c>
      <c r="C1202" s="66" t="s">
        <v>1287</v>
      </c>
      <c r="D1202" s="172">
        <v>1</v>
      </c>
      <c r="E1202" s="96" t="s">
        <v>133</v>
      </c>
      <c r="F1202" s="102"/>
      <c r="G1202" s="105"/>
      <c r="H1202" s="133"/>
      <c r="I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18"/>
      <c r="AK1202" s="18"/>
      <c r="AL1202" s="18"/>
      <c r="AM1202" s="18"/>
      <c r="AN1202" s="18"/>
    </row>
    <row r="1203" spans="1:40" ht="15" customHeight="1">
      <c r="A1203" s="244"/>
      <c r="B1203" s="153"/>
      <c r="C1203" s="153" t="s">
        <v>1286</v>
      </c>
      <c r="D1203" s="140"/>
      <c r="E1203" s="95"/>
      <c r="F1203" s="246"/>
      <c r="G1203" s="245"/>
      <c r="H1203" s="152"/>
      <c r="I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18"/>
      <c r="AK1203" s="18"/>
      <c r="AL1203" s="18"/>
      <c r="AM1203" s="18"/>
      <c r="AN1203" s="18"/>
    </row>
    <row r="1204" spans="1:40" ht="15" customHeight="1">
      <c r="A1204" s="21"/>
      <c r="B1204" s="66" t="s">
        <v>1285</v>
      </c>
      <c r="C1204" s="66" t="s">
        <v>1284</v>
      </c>
      <c r="D1204" s="141">
        <v>2</v>
      </c>
      <c r="E1204" s="96" t="s">
        <v>133</v>
      </c>
      <c r="F1204" s="102"/>
      <c r="G1204" s="105"/>
      <c r="H1204" s="133"/>
      <c r="I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  <c r="AK1204" s="18"/>
      <c r="AL1204" s="18"/>
      <c r="AM1204" s="18"/>
      <c r="AN1204" s="18"/>
    </row>
    <row r="1205" spans="1:40" ht="15" customHeight="1">
      <c r="A1205" s="244"/>
      <c r="B1205" s="153"/>
      <c r="C1205" s="153" t="s">
        <v>1167</v>
      </c>
      <c r="D1205" s="140"/>
      <c r="E1205" s="95"/>
      <c r="F1205" s="246"/>
      <c r="G1205" s="245"/>
      <c r="H1205" s="152"/>
      <c r="I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  <c r="AK1205" s="18"/>
      <c r="AL1205" s="18"/>
      <c r="AM1205" s="18"/>
      <c r="AN1205" s="18"/>
    </row>
    <row r="1206" spans="1:40" ht="15" customHeight="1">
      <c r="A1206" s="116"/>
      <c r="B1206" s="66" t="s">
        <v>1167</v>
      </c>
      <c r="C1206" s="66" t="s">
        <v>1167</v>
      </c>
      <c r="D1206" s="141"/>
      <c r="E1206" s="96" t="s">
        <v>1167</v>
      </c>
      <c r="F1206" s="102"/>
      <c r="G1206" s="105"/>
      <c r="H1206" s="133"/>
      <c r="I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  <c r="AK1206" s="18"/>
      <c r="AL1206" s="18"/>
      <c r="AM1206" s="18"/>
      <c r="AN1206" s="18"/>
    </row>
    <row r="1207" spans="1:40" ht="15" customHeight="1">
      <c r="A1207" s="244"/>
      <c r="B1207" s="153"/>
      <c r="C1207" s="153"/>
      <c r="D1207" s="140"/>
      <c r="E1207" s="95"/>
      <c r="F1207" s="246"/>
      <c r="G1207" s="245"/>
      <c r="H1207" s="152"/>
      <c r="I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  <c r="AK1207" s="18"/>
      <c r="AL1207" s="18"/>
      <c r="AM1207" s="18"/>
      <c r="AN1207" s="18"/>
    </row>
    <row r="1208" spans="1:40" ht="15" customHeight="1">
      <c r="A1208" s="116"/>
      <c r="B1208" s="66" t="s">
        <v>1250</v>
      </c>
      <c r="C1208" s="66" t="s">
        <v>1249</v>
      </c>
      <c r="D1208" s="141">
        <v>3</v>
      </c>
      <c r="E1208" s="96" t="s">
        <v>1197</v>
      </c>
      <c r="F1208" s="102"/>
      <c r="G1208" s="105"/>
      <c r="H1208" s="133"/>
      <c r="I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  <c r="AK1208" s="18"/>
      <c r="AL1208" s="18"/>
      <c r="AM1208" s="18"/>
      <c r="AN1208" s="18"/>
    </row>
    <row r="1209" spans="1:40" ht="15" customHeight="1">
      <c r="A1209" s="244"/>
      <c r="B1209" s="153"/>
      <c r="C1209" s="153" t="s">
        <v>1196</v>
      </c>
      <c r="D1209" s="140"/>
      <c r="E1209" s="95"/>
      <c r="F1209" s="247"/>
      <c r="G1209" s="245"/>
      <c r="H1209" s="152"/>
      <c r="I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  <c r="AB1209" s="18"/>
      <c r="AC1209" s="18"/>
      <c r="AD1209" s="18"/>
      <c r="AE1209" s="18"/>
      <c r="AF1209" s="18"/>
      <c r="AG1209" s="18"/>
      <c r="AH1209" s="18"/>
      <c r="AI1209" s="18"/>
      <c r="AJ1209" s="18"/>
      <c r="AK1209" s="18"/>
      <c r="AL1209" s="18"/>
      <c r="AM1209" s="18"/>
      <c r="AN1209" s="18"/>
    </row>
    <row r="1210" spans="1:40" ht="15" customHeight="1">
      <c r="A1210" s="116"/>
      <c r="B1210" s="66" t="s">
        <v>1195</v>
      </c>
      <c r="C1210" s="66" t="s">
        <v>1194</v>
      </c>
      <c r="D1210" s="141">
        <v>10.7</v>
      </c>
      <c r="E1210" s="96" t="s">
        <v>4</v>
      </c>
      <c r="F1210" s="163"/>
      <c r="G1210" s="105"/>
      <c r="H1210" s="133"/>
      <c r="I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  <c r="AB1210" s="18"/>
      <c r="AC1210" s="18"/>
      <c r="AD1210" s="18"/>
      <c r="AE1210" s="18"/>
      <c r="AF1210" s="18"/>
      <c r="AG1210" s="18"/>
      <c r="AH1210" s="18"/>
      <c r="AI1210" s="18"/>
      <c r="AJ1210" s="18"/>
      <c r="AK1210" s="18"/>
      <c r="AL1210" s="18"/>
      <c r="AM1210" s="18"/>
      <c r="AN1210" s="18"/>
    </row>
    <row r="1211" spans="1:40" ht="15" customHeight="1">
      <c r="A1211" s="244"/>
      <c r="B1211" s="153"/>
      <c r="C1211" s="153" t="s">
        <v>1167</v>
      </c>
      <c r="D1211" s="140"/>
      <c r="E1211" s="95"/>
      <c r="F1211" s="246"/>
      <c r="G1211" s="245"/>
      <c r="H1211" s="152"/>
      <c r="I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  <c r="AB1211" s="18"/>
      <c r="AC1211" s="18"/>
      <c r="AD1211" s="18"/>
      <c r="AE1211" s="18"/>
      <c r="AF1211" s="18"/>
      <c r="AG1211" s="18"/>
      <c r="AH1211" s="18"/>
      <c r="AI1211" s="18"/>
      <c r="AJ1211" s="18"/>
      <c r="AK1211" s="18"/>
      <c r="AL1211" s="18"/>
      <c r="AM1211" s="18"/>
      <c r="AN1211" s="18"/>
    </row>
    <row r="1212" spans="1:40" ht="15" customHeight="1">
      <c r="A1212" s="116"/>
      <c r="B1212" s="66" t="s">
        <v>1167</v>
      </c>
      <c r="C1212" s="66" t="s">
        <v>1167</v>
      </c>
      <c r="D1212" s="141"/>
      <c r="E1212" s="96" t="s">
        <v>1167</v>
      </c>
      <c r="F1212" s="102"/>
      <c r="G1212" s="105"/>
      <c r="H1212" s="133"/>
      <c r="I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  <c r="AB1212" s="18"/>
      <c r="AC1212" s="18"/>
      <c r="AD1212" s="18"/>
      <c r="AE1212" s="18"/>
      <c r="AF1212" s="18"/>
      <c r="AG1212" s="18"/>
      <c r="AH1212" s="18"/>
      <c r="AI1212" s="18"/>
      <c r="AJ1212" s="18"/>
      <c r="AK1212" s="18"/>
      <c r="AL1212" s="18"/>
      <c r="AM1212" s="18"/>
      <c r="AN1212" s="18"/>
    </row>
    <row r="1213" spans="1:40" ht="15" customHeight="1">
      <c r="A1213" s="244"/>
      <c r="B1213" s="153"/>
      <c r="C1213" s="153" t="s">
        <v>1283</v>
      </c>
      <c r="D1213" s="140"/>
      <c r="E1213" s="95"/>
      <c r="F1213" s="246"/>
      <c r="G1213" s="245"/>
      <c r="H1213" s="152"/>
      <c r="I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  <c r="AB1213" s="18"/>
      <c r="AC1213" s="18"/>
      <c r="AD1213" s="18"/>
      <c r="AE1213" s="18"/>
      <c r="AF1213" s="18"/>
      <c r="AG1213" s="18"/>
      <c r="AH1213" s="18"/>
      <c r="AI1213" s="18"/>
      <c r="AJ1213" s="18"/>
      <c r="AK1213" s="18"/>
      <c r="AL1213" s="18"/>
      <c r="AM1213" s="18"/>
      <c r="AN1213" s="18"/>
    </row>
    <row r="1214" spans="1:40" ht="15" customHeight="1">
      <c r="A1214" s="116"/>
      <c r="B1214" s="66" t="s">
        <v>14</v>
      </c>
      <c r="C1214" s="66" t="s">
        <v>1167</v>
      </c>
      <c r="D1214" s="141">
        <v>9</v>
      </c>
      <c r="E1214" s="96" t="s">
        <v>3</v>
      </c>
      <c r="F1214" s="102"/>
      <c r="G1214" s="105"/>
      <c r="H1214" s="133"/>
      <c r="I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  <c r="AK1214" s="18"/>
      <c r="AL1214" s="18"/>
      <c r="AM1214" s="18"/>
      <c r="AN1214" s="18"/>
    </row>
    <row r="1215" spans="1:40" ht="15" customHeight="1">
      <c r="A1215" s="244"/>
      <c r="B1215" s="155"/>
      <c r="C1215" s="153" t="s">
        <v>1283</v>
      </c>
      <c r="D1215" s="140"/>
      <c r="E1215" s="95"/>
      <c r="F1215" s="162"/>
      <c r="G1215" s="103"/>
      <c r="H1215" s="152"/>
      <c r="I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  <c r="AC1215" s="18"/>
      <c r="AD1215" s="18"/>
      <c r="AE1215" s="18"/>
      <c r="AF1215" s="18"/>
      <c r="AG1215" s="18"/>
      <c r="AH1215" s="18"/>
      <c r="AI1215" s="18"/>
      <c r="AJ1215" s="18"/>
      <c r="AK1215" s="18"/>
      <c r="AL1215" s="18"/>
      <c r="AM1215" s="18"/>
      <c r="AN1215" s="18"/>
    </row>
    <row r="1216" spans="1:40" ht="15" customHeight="1">
      <c r="A1216" s="109"/>
      <c r="B1216" s="66" t="s">
        <v>15</v>
      </c>
      <c r="C1216" s="66" t="s">
        <v>1167</v>
      </c>
      <c r="D1216" s="141">
        <v>6</v>
      </c>
      <c r="E1216" s="96" t="s">
        <v>3</v>
      </c>
      <c r="F1216" s="163"/>
      <c r="G1216" s="40"/>
      <c r="H1216" s="22"/>
      <c r="I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/>
      <c r="AG1216" s="18"/>
      <c r="AH1216" s="18"/>
      <c r="AI1216" s="18"/>
      <c r="AJ1216" s="18"/>
      <c r="AK1216" s="18"/>
      <c r="AL1216" s="18"/>
      <c r="AM1216" s="18"/>
      <c r="AN1216" s="18"/>
    </row>
    <row r="1217" spans="1:40" ht="15" customHeight="1">
      <c r="A1217" s="244"/>
      <c r="B1217" s="153"/>
      <c r="C1217" s="153" t="s">
        <v>1167</v>
      </c>
      <c r="D1217" s="140"/>
      <c r="E1217" s="95"/>
      <c r="F1217" s="107"/>
      <c r="G1217" s="93"/>
      <c r="H1217" s="20"/>
      <c r="I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  <c r="AB1217" s="18"/>
      <c r="AC1217" s="18"/>
      <c r="AD1217" s="18"/>
      <c r="AE1217" s="18"/>
      <c r="AF1217" s="18"/>
      <c r="AG1217" s="18"/>
      <c r="AH1217" s="18"/>
      <c r="AI1217" s="18"/>
      <c r="AJ1217" s="18"/>
      <c r="AK1217" s="18"/>
      <c r="AL1217" s="18"/>
      <c r="AM1217" s="18"/>
      <c r="AN1217" s="18"/>
    </row>
    <row r="1218" spans="1:40" ht="15" customHeight="1">
      <c r="A1218" s="28"/>
      <c r="B1218" s="113" t="s">
        <v>1248</v>
      </c>
      <c r="C1218" s="113" t="s">
        <v>1277</v>
      </c>
      <c r="D1218" s="142">
        <v>2</v>
      </c>
      <c r="E1218" s="112" t="s">
        <v>3</v>
      </c>
      <c r="F1218" s="101"/>
      <c r="G1218" s="100"/>
      <c r="H1218" s="134"/>
      <c r="I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  <c r="AC1218" s="18"/>
      <c r="AD1218" s="18"/>
      <c r="AE1218" s="18"/>
      <c r="AF1218" s="18"/>
      <c r="AG1218" s="18"/>
      <c r="AH1218" s="18"/>
      <c r="AI1218" s="18"/>
      <c r="AJ1218" s="18"/>
      <c r="AK1218" s="18"/>
      <c r="AL1218" s="18"/>
      <c r="AM1218" s="18"/>
      <c r="AN1218" s="18"/>
    </row>
    <row r="1219" spans="1:40" ht="15" customHeight="1">
      <c r="A1219" s="111"/>
      <c r="B1219" s="108"/>
      <c r="C1219" s="108" t="s">
        <v>1247</v>
      </c>
      <c r="D1219" s="140"/>
      <c r="E1219" s="95"/>
      <c r="F1219" s="107"/>
      <c r="G1219" s="93"/>
      <c r="H1219" s="20"/>
      <c r="I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/>
      <c r="AJ1219" s="18"/>
      <c r="AK1219" s="18"/>
      <c r="AL1219" s="18"/>
      <c r="AM1219" s="18"/>
      <c r="AN1219" s="18"/>
    </row>
    <row r="1220" spans="1:40" ht="15" customHeight="1">
      <c r="A1220" s="116"/>
      <c r="B1220" s="66" t="s">
        <v>1246</v>
      </c>
      <c r="C1220" s="66" t="s">
        <v>1167</v>
      </c>
      <c r="D1220" s="141">
        <v>1</v>
      </c>
      <c r="E1220" s="96" t="s">
        <v>3</v>
      </c>
      <c r="F1220" s="102"/>
      <c r="G1220" s="105"/>
      <c r="H1220" s="133"/>
      <c r="I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/>
      <c r="AJ1220" s="18"/>
      <c r="AK1220" s="18"/>
      <c r="AL1220" s="18"/>
      <c r="AM1220" s="18"/>
      <c r="AN1220" s="18"/>
    </row>
    <row r="1221" spans="1:40" ht="15" customHeight="1">
      <c r="A1221" s="111"/>
      <c r="B1221" s="108"/>
      <c r="C1221" s="108" t="s">
        <v>1167</v>
      </c>
      <c r="D1221" s="140"/>
      <c r="E1221" s="95"/>
      <c r="F1221" s="107"/>
      <c r="G1221" s="93"/>
      <c r="H1221" s="20"/>
      <c r="I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  <c r="AB1221" s="18"/>
      <c r="AC1221" s="18"/>
      <c r="AD1221" s="18"/>
      <c r="AE1221" s="18"/>
      <c r="AF1221" s="18"/>
      <c r="AG1221" s="18"/>
      <c r="AH1221" s="18"/>
      <c r="AI1221" s="18"/>
      <c r="AJ1221" s="18"/>
      <c r="AK1221" s="18"/>
      <c r="AL1221" s="18"/>
      <c r="AM1221" s="18"/>
      <c r="AN1221" s="18"/>
    </row>
    <row r="1222" spans="1:40" ht="15" customHeight="1">
      <c r="A1222" s="120"/>
      <c r="B1222" s="66" t="s">
        <v>1167</v>
      </c>
      <c r="C1222" s="108" t="s">
        <v>1167</v>
      </c>
      <c r="D1222" s="141"/>
      <c r="E1222" s="96" t="s">
        <v>1167</v>
      </c>
      <c r="F1222" s="107"/>
      <c r="G1222" s="105"/>
      <c r="H1222" s="208"/>
      <c r="I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  <c r="AB1222" s="18"/>
      <c r="AC1222" s="18"/>
      <c r="AD1222" s="18"/>
      <c r="AE1222" s="18"/>
      <c r="AF1222" s="18"/>
      <c r="AG1222" s="18"/>
      <c r="AH1222" s="18"/>
      <c r="AI1222" s="18"/>
      <c r="AJ1222" s="18"/>
      <c r="AK1222" s="18"/>
      <c r="AL1222" s="18"/>
      <c r="AM1222" s="18"/>
      <c r="AN1222" s="18"/>
    </row>
    <row r="1223" spans="1:40" ht="15" customHeight="1">
      <c r="A1223" s="244"/>
      <c r="B1223" s="248"/>
      <c r="C1223" s="153"/>
      <c r="D1223" s="144"/>
      <c r="E1223" s="95"/>
      <c r="F1223" s="246"/>
      <c r="G1223" s="245"/>
      <c r="H1223" s="152"/>
      <c r="I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  <c r="AB1223" s="18"/>
      <c r="AC1223" s="18"/>
      <c r="AD1223" s="18"/>
      <c r="AE1223" s="18"/>
      <c r="AF1223" s="18"/>
      <c r="AG1223" s="18"/>
      <c r="AH1223" s="18"/>
      <c r="AI1223" s="18"/>
      <c r="AJ1223" s="18"/>
      <c r="AK1223" s="18"/>
      <c r="AL1223" s="18"/>
      <c r="AM1223" s="18"/>
      <c r="AN1223" s="18"/>
    </row>
    <row r="1224" spans="1:40" ht="15" customHeight="1">
      <c r="A1224" s="116"/>
      <c r="B1224" s="66"/>
      <c r="C1224" s="66"/>
      <c r="D1224" s="141"/>
      <c r="E1224" s="96"/>
      <c r="F1224" s="102"/>
      <c r="G1224" s="105"/>
      <c r="H1224" s="133"/>
      <c r="I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  <c r="AB1224" s="18"/>
      <c r="AC1224" s="18"/>
      <c r="AD1224" s="18"/>
      <c r="AE1224" s="18"/>
      <c r="AF1224" s="18"/>
      <c r="AG1224" s="18"/>
      <c r="AH1224" s="18"/>
      <c r="AI1224" s="18"/>
      <c r="AJ1224" s="18"/>
      <c r="AK1224" s="18"/>
      <c r="AL1224" s="18"/>
      <c r="AM1224" s="18"/>
      <c r="AN1224" s="18"/>
    </row>
    <row r="1225" spans="1:40" ht="15" customHeight="1">
      <c r="A1225" s="244"/>
      <c r="B1225" s="153"/>
      <c r="C1225" s="153"/>
      <c r="D1225" s="140"/>
      <c r="E1225" s="95"/>
      <c r="F1225" s="246"/>
      <c r="G1225" s="245"/>
      <c r="H1225" s="152"/>
      <c r="I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/>
      <c r="AC1225" s="18"/>
      <c r="AD1225" s="18"/>
      <c r="AE1225" s="18"/>
      <c r="AF1225" s="18"/>
      <c r="AG1225" s="18"/>
      <c r="AH1225" s="18"/>
      <c r="AI1225" s="18"/>
      <c r="AJ1225" s="18"/>
      <c r="AK1225" s="18"/>
      <c r="AL1225" s="18"/>
      <c r="AM1225" s="18"/>
      <c r="AN1225" s="18"/>
    </row>
    <row r="1226" spans="1:40" ht="15" customHeight="1">
      <c r="A1226" s="116"/>
      <c r="B1226" s="66"/>
      <c r="C1226" s="66"/>
      <c r="D1226" s="141"/>
      <c r="E1226" s="96"/>
      <c r="F1226" s="102"/>
      <c r="G1226" s="105"/>
      <c r="H1226" s="133"/>
      <c r="I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/>
      <c r="AC1226" s="18"/>
      <c r="AD1226" s="18"/>
      <c r="AE1226" s="18"/>
      <c r="AF1226" s="18"/>
      <c r="AG1226" s="18"/>
      <c r="AH1226" s="18"/>
      <c r="AI1226" s="18"/>
      <c r="AJ1226" s="18"/>
      <c r="AK1226" s="18"/>
      <c r="AL1226" s="18"/>
      <c r="AM1226" s="18"/>
      <c r="AN1226" s="18"/>
    </row>
    <row r="1227" spans="1:40" ht="15" customHeight="1">
      <c r="A1227" s="244"/>
      <c r="B1227" s="153"/>
      <c r="C1227" s="153"/>
      <c r="D1227" s="140"/>
      <c r="E1227" s="95"/>
      <c r="F1227" s="246"/>
      <c r="G1227" s="245"/>
      <c r="H1227" s="152"/>
      <c r="I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/>
      <c r="AC1227" s="18"/>
      <c r="AD1227" s="18"/>
      <c r="AE1227" s="18"/>
      <c r="AF1227" s="18"/>
      <c r="AG1227" s="18"/>
      <c r="AH1227" s="18"/>
      <c r="AI1227" s="18"/>
      <c r="AJ1227" s="18"/>
      <c r="AK1227" s="18"/>
      <c r="AL1227" s="18"/>
      <c r="AM1227" s="18"/>
      <c r="AN1227" s="18"/>
    </row>
    <row r="1228" spans="1:40" ht="15" customHeight="1">
      <c r="A1228" s="116"/>
      <c r="B1228" s="66"/>
      <c r="C1228" s="66"/>
      <c r="D1228" s="141"/>
      <c r="E1228" s="96"/>
      <c r="F1228" s="102"/>
      <c r="G1228" s="105"/>
      <c r="H1228" s="133"/>
      <c r="I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/>
      <c r="AC1228" s="18"/>
      <c r="AD1228" s="18"/>
      <c r="AE1228" s="18"/>
      <c r="AF1228" s="18"/>
      <c r="AG1228" s="18"/>
      <c r="AH1228" s="18"/>
      <c r="AI1228" s="18"/>
      <c r="AJ1228" s="18"/>
      <c r="AK1228" s="18"/>
      <c r="AL1228" s="18"/>
      <c r="AM1228" s="18"/>
      <c r="AN1228" s="18"/>
    </row>
    <row r="1229" spans="1:40" ht="15" customHeight="1">
      <c r="A1229" s="244"/>
      <c r="B1229" s="248"/>
      <c r="C1229" s="153"/>
      <c r="D1229" s="144"/>
      <c r="E1229" s="95"/>
      <c r="F1229" s="246"/>
      <c r="G1229" s="245"/>
      <c r="H1229" s="152"/>
      <c r="I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  <c r="AC1229" s="18"/>
      <c r="AD1229" s="18"/>
      <c r="AE1229" s="18"/>
      <c r="AF1229" s="18"/>
      <c r="AG1229" s="18"/>
      <c r="AH1229" s="18"/>
      <c r="AI1229" s="18"/>
      <c r="AJ1229" s="18"/>
      <c r="AK1229" s="18"/>
      <c r="AL1229" s="18"/>
      <c r="AM1229" s="18"/>
      <c r="AN1229" s="18"/>
    </row>
    <row r="1230" spans="1:40" ht="15" customHeight="1">
      <c r="A1230" s="116"/>
      <c r="B1230" s="66"/>
      <c r="C1230" s="66"/>
      <c r="D1230" s="141"/>
      <c r="E1230" s="96"/>
      <c r="F1230" s="102"/>
      <c r="G1230" s="105"/>
      <c r="H1230" s="133"/>
      <c r="I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/>
      <c r="AC1230" s="18"/>
      <c r="AD1230" s="18"/>
      <c r="AE1230" s="18"/>
      <c r="AF1230" s="18"/>
      <c r="AG1230" s="18"/>
      <c r="AH1230" s="18"/>
      <c r="AI1230" s="18"/>
      <c r="AJ1230" s="18"/>
      <c r="AK1230" s="18"/>
      <c r="AL1230" s="18"/>
      <c r="AM1230" s="18"/>
      <c r="AN1230" s="18"/>
    </row>
    <row r="1231" spans="1:40" ht="15" customHeight="1">
      <c r="A1231" s="244"/>
      <c r="B1231" s="153"/>
      <c r="C1231" s="153"/>
      <c r="D1231" s="140"/>
      <c r="E1231" s="95"/>
      <c r="F1231" s="246"/>
      <c r="G1231" s="245"/>
      <c r="H1231" s="152"/>
      <c r="I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  <c r="AB1231" s="18"/>
      <c r="AC1231" s="18"/>
      <c r="AD1231" s="18"/>
      <c r="AE1231" s="18"/>
      <c r="AF1231" s="18"/>
      <c r="AG1231" s="18"/>
      <c r="AH1231" s="18"/>
      <c r="AI1231" s="18"/>
      <c r="AJ1231" s="18"/>
      <c r="AK1231" s="18"/>
      <c r="AL1231" s="18"/>
      <c r="AM1231" s="18"/>
      <c r="AN1231" s="18"/>
    </row>
    <row r="1232" spans="1:40" ht="15" customHeight="1">
      <c r="A1232" s="21"/>
      <c r="B1232" s="66"/>
      <c r="C1232" s="66"/>
      <c r="D1232" s="141"/>
      <c r="E1232" s="96"/>
      <c r="F1232" s="102"/>
      <c r="G1232" s="105"/>
      <c r="H1232" s="133"/>
      <c r="I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  <c r="AC1232" s="18"/>
      <c r="AD1232" s="18"/>
      <c r="AE1232" s="18"/>
      <c r="AF1232" s="18"/>
      <c r="AG1232" s="18"/>
      <c r="AH1232" s="18"/>
      <c r="AI1232" s="18"/>
      <c r="AJ1232" s="18"/>
      <c r="AK1232" s="18"/>
      <c r="AL1232" s="18"/>
      <c r="AM1232" s="18"/>
      <c r="AN1232" s="18"/>
    </row>
    <row r="1233" spans="1:40" ht="15" customHeight="1">
      <c r="A1233" s="244"/>
      <c r="B1233" s="153"/>
      <c r="C1233" s="153"/>
      <c r="D1233" s="161"/>
      <c r="E1233" s="95"/>
      <c r="F1233" s="246"/>
      <c r="G1233" s="245"/>
      <c r="H1233" s="152"/>
      <c r="I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  <c r="AF1233" s="18"/>
      <c r="AG1233" s="18"/>
      <c r="AH1233" s="18"/>
      <c r="AI1233" s="18"/>
      <c r="AJ1233" s="18"/>
      <c r="AK1233" s="18"/>
      <c r="AL1233" s="18"/>
      <c r="AM1233" s="18"/>
      <c r="AN1233" s="18"/>
    </row>
    <row r="1234" spans="1:40" ht="15" customHeight="1">
      <c r="A1234" s="21"/>
      <c r="B1234" s="66"/>
      <c r="C1234" s="66"/>
      <c r="D1234" s="172"/>
      <c r="E1234" s="96"/>
      <c r="F1234" s="102"/>
      <c r="G1234" s="105"/>
      <c r="H1234" s="133"/>
      <c r="I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/>
      <c r="AG1234" s="18"/>
      <c r="AH1234" s="18"/>
      <c r="AI1234" s="18"/>
      <c r="AJ1234" s="18"/>
      <c r="AK1234" s="18"/>
      <c r="AL1234" s="18"/>
      <c r="AM1234" s="18"/>
      <c r="AN1234" s="18"/>
    </row>
    <row r="1235" spans="1:40" ht="15" customHeight="1">
      <c r="A1235" s="244"/>
      <c r="B1235" s="153"/>
      <c r="C1235" s="153"/>
      <c r="D1235" s="140"/>
      <c r="E1235" s="95"/>
      <c r="F1235" s="246"/>
      <c r="G1235" s="245"/>
      <c r="H1235" s="152"/>
      <c r="I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  <c r="AF1235" s="18"/>
      <c r="AG1235" s="18"/>
      <c r="AH1235" s="18"/>
      <c r="AI1235" s="18"/>
      <c r="AJ1235" s="18"/>
      <c r="AK1235" s="18"/>
      <c r="AL1235" s="18"/>
      <c r="AM1235" s="18"/>
      <c r="AN1235" s="18"/>
    </row>
    <row r="1236" spans="1:40" ht="15" customHeight="1">
      <c r="A1236" s="21"/>
      <c r="B1236" s="66"/>
      <c r="C1236" s="66"/>
      <c r="D1236" s="141"/>
      <c r="E1236" s="96"/>
      <c r="F1236" s="102"/>
      <c r="G1236" s="105"/>
      <c r="H1236" s="133"/>
      <c r="I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  <c r="AC1236" s="18"/>
      <c r="AD1236" s="18"/>
      <c r="AE1236" s="18"/>
      <c r="AF1236" s="18"/>
      <c r="AG1236" s="18"/>
      <c r="AH1236" s="18"/>
      <c r="AI1236" s="18"/>
      <c r="AJ1236" s="18"/>
      <c r="AK1236" s="18"/>
      <c r="AL1236" s="18"/>
      <c r="AM1236" s="18"/>
      <c r="AN1236" s="18"/>
    </row>
    <row r="1237" spans="1:40" ht="15" customHeight="1">
      <c r="A1237" s="244"/>
      <c r="B1237" s="153"/>
      <c r="C1237" s="153"/>
      <c r="D1237" s="140"/>
      <c r="E1237" s="95"/>
      <c r="F1237" s="246"/>
      <c r="G1237" s="245"/>
      <c r="H1237" s="152"/>
      <c r="I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/>
      <c r="AJ1237" s="18"/>
      <c r="AK1237" s="18"/>
      <c r="AL1237" s="18"/>
      <c r="AM1237" s="18"/>
      <c r="AN1237" s="18"/>
    </row>
    <row r="1238" spans="1:40" ht="15" customHeight="1">
      <c r="A1238" s="116"/>
      <c r="B1238" s="66"/>
      <c r="C1238" s="66"/>
      <c r="D1238" s="141"/>
      <c r="E1238" s="96"/>
      <c r="F1238" s="102"/>
      <c r="G1238" s="105"/>
      <c r="H1238" s="133"/>
      <c r="I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  <c r="AB1238" s="18"/>
      <c r="AC1238" s="18"/>
      <c r="AD1238" s="18"/>
      <c r="AE1238" s="18"/>
      <c r="AF1238" s="18"/>
      <c r="AG1238" s="18"/>
      <c r="AH1238" s="18"/>
      <c r="AI1238" s="18"/>
      <c r="AJ1238" s="18"/>
      <c r="AK1238" s="18"/>
      <c r="AL1238" s="18"/>
      <c r="AM1238" s="18"/>
      <c r="AN1238" s="18"/>
    </row>
    <row r="1239" spans="1:40" ht="15" customHeight="1">
      <c r="A1239" s="244"/>
      <c r="B1239" s="153"/>
      <c r="C1239" s="153"/>
      <c r="D1239" s="140"/>
      <c r="E1239" s="95"/>
      <c r="F1239" s="246"/>
      <c r="G1239" s="245"/>
      <c r="H1239" s="152"/>
      <c r="I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/>
      <c r="AJ1239" s="18"/>
      <c r="AK1239" s="18"/>
      <c r="AL1239" s="18"/>
      <c r="AM1239" s="18"/>
      <c r="AN1239" s="18"/>
    </row>
    <row r="1240" spans="1:40" ht="15" customHeight="1">
      <c r="A1240" s="116"/>
      <c r="B1240" s="66"/>
      <c r="C1240" s="66"/>
      <c r="D1240" s="141"/>
      <c r="E1240" s="96"/>
      <c r="F1240" s="102"/>
      <c r="G1240" s="105"/>
      <c r="H1240" s="133"/>
      <c r="I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/>
      <c r="AJ1240" s="18"/>
      <c r="AK1240" s="18"/>
      <c r="AL1240" s="18"/>
      <c r="AM1240" s="18"/>
      <c r="AN1240" s="18"/>
    </row>
    <row r="1241" spans="1:40" ht="15" customHeight="1">
      <c r="A1241" s="244"/>
      <c r="B1241" s="153"/>
      <c r="C1241" s="153"/>
      <c r="D1241" s="140"/>
      <c r="E1241" s="95"/>
      <c r="F1241" s="247"/>
      <c r="G1241" s="245"/>
      <c r="H1241" s="152"/>
      <c r="I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/>
      <c r="AJ1241" s="18"/>
      <c r="AK1241" s="18"/>
      <c r="AL1241" s="18"/>
      <c r="AM1241" s="18"/>
      <c r="AN1241" s="18"/>
    </row>
    <row r="1242" spans="1:40" ht="15" customHeight="1">
      <c r="A1242" s="116"/>
      <c r="B1242" s="66"/>
      <c r="C1242" s="66"/>
      <c r="D1242" s="141"/>
      <c r="E1242" s="96"/>
      <c r="F1242" s="163"/>
      <c r="G1242" s="105"/>
      <c r="H1242" s="133"/>
      <c r="I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/>
      <c r="AG1242" s="18"/>
      <c r="AH1242" s="18"/>
      <c r="AI1242" s="18"/>
      <c r="AJ1242" s="18"/>
      <c r="AK1242" s="18"/>
      <c r="AL1242" s="18"/>
      <c r="AM1242" s="18"/>
      <c r="AN1242" s="18"/>
    </row>
    <row r="1243" spans="1:40" ht="15" customHeight="1">
      <c r="A1243" s="244"/>
      <c r="B1243" s="153"/>
      <c r="C1243" s="153"/>
      <c r="D1243" s="140"/>
      <c r="E1243" s="95"/>
      <c r="F1243" s="246"/>
      <c r="G1243" s="245"/>
      <c r="H1243" s="152"/>
      <c r="I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  <c r="AC1243" s="18"/>
      <c r="AD1243" s="18"/>
      <c r="AE1243" s="18"/>
      <c r="AF1243" s="18"/>
      <c r="AG1243" s="18"/>
      <c r="AH1243" s="18"/>
      <c r="AI1243" s="18"/>
      <c r="AJ1243" s="18"/>
      <c r="AK1243" s="18"/>
      <c r="AL1243" s="18"/>
      <c r="AM1243" s="18"/>
      <c r="AN1243" s="18"/>
    </row>
    <row r="1244" spans="1:40" ht="15" customHeight="1">
      <c r="A1244" s="116"/>
      <c r="B1244" s="66"/>
      <c r="C1244" s="66"/>
      <c r="D1244" s="141"/>
      <c r="E1244" s="96"/>
      <c r="F1244" s="102"/>
      <c r="G1244" s="105"/>
      <c r="H1244" s="133"/>
      <c r="I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  <c r="AC1244" s="18"/>
      <c r="AD1244" s="18"/>
      <c r="AE1244" s="18"/>
      <c r="AF1244" s="18"/>
      <c r="AG1244" s="18"/>
      <c r="AH1244" s="18"/>
      <c r="AI1244" s="18"/>
      <c r="AJ1244" s="18"/>
      <c r="AK1244" s="18"/>
      <c r="AL1244" s="18"/>
      <c r="AM1244" s="18"/>
      <c r="AN1244" s="18"/>
    </row>
    <row r="1245" spans="1:40" ht="15" customHeight="1">
      <c r="A1245" s="244"/>
      <c r="B1245" s="153"/>
      <c r="C1245" s="153"/>
      <c r="D1245" s="140"/>
      <c r="E1245" s="95"/>
      <c r="F1245" s="246"/>
      <c r="G1245" s="245"/>
      <c r="H1245" s="152"/>
      <c r="I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  <c r="AB1245" s="18"/>
      <c r="AC1245" s="18"/>
      <c r="AD1245" s="18"/>
      <c r="AE1245" s="18"/>
      <c r="AF1245" s="18"/>
      <c r="AG1245" s="18"/>
      <c r="AH1245" s="18"/>
      <c r="AI1245" s="18"/>
      <c r="AJ1245" s="18"/>
      <c r="AK1245" s="18"/>
      <c r="AL1245" s="18"/>
      <c r="AM1245" s="18"/>
      <c r="AN1245" s="18"/>
    </row>
    <row r="1246" spans="1:40" ht="15" customHeight="1">
      <c r="A1246" s="116"/>
      <c r="B1246" s="66"/>
      <c r="C1246" s="66"/>
      <c r="D1246" s="141"/>
      <c r="E1246" s="96"/>
      <c r="F1246" s="102"/>
      <c r="G1246" s="105"/>
      <c r="H1246" s="133"/>
      <c r="I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  <c r="AC1246" s="18"/>
      <c r="AD1246" s="18"/>
      <c r="AE1246" s="18"/>
      <c r="AF1246" s="18"/>
      <c r="AG1246" s="18"/>
      <c r="AH1246" s="18"/>
      <c r="AI1246" s="18"/>
      <c r="AJ1246" s="18"/>
      <c r="AK1246" s="18"/>
      <c r="AL1246" s="18"/>
      <c r="AM1246" s="18"/>
      <c r="AN1246" s="18"/>
    </row>
    <row r="1247" spans="1:40" ht="15" customHeight="1">
      <c r="A1247" s="244"/>
      <c r="B1247" s="155"/>
      <c r="C1247" s="153"/>
      <c r="D1247" s="140"/>
      <c r="E1247" s="95"/>
      <c r="F1247" s="162"/>
      <c r="G1247" s="103"/>
      <c r="H1247" s="152"/>
      <c r="I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  <c r="AB1247" s="18"/>
      <c r="AC1247" s="18"/>
      <c r="AD1247" s="18"/>
      <c r="AE1247" s="18"/>
      <c r="AF1247" s="18"/>
      <c r="AG1247" s="18"/>
      <c r="AH1247" s="18"/>
      <c r="AI1247" s="18"/>
      <c r="AJ1247" s="18"/>
      <c r="AK1247" s="18"/>
      <c r="AL1247" s="18"/>
      <c r="AM1247" s="18"/>
      <c r="AN1247" s="18"/>
    </row>
    <row r="1248" spans="1:40" ht="15" customHeight="1">
      <c r="A1248" s="109"/>
      <c r="B1248" s="96" t="str">
        <f>A1156&amp;" - 計"</f>
        <v>15-2 - 計</v>
      </c>
      <c r="C1248" s="66"/>
      <c r="D1248" s="141"/>
      <c r="E1248" s="96"/>
      <c r="F1248" s="163"/>
      <c r="G1248" s="40"/>
      <c r="H1248" s="22"/>
      <c r="I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  <c r="AC1248" s="18"/>
      <c r="AD1248" s="18"/>
      <c r="AE1248" s="18"/>
      <c r="AF1248" s="18"/>
      <c r="AG1248" s="18"/>
      <c r="AH1248" s="18"/>
      <c r="AI1248" s="18"/>
      <c r="AJ1248" s="18"/>
      <c r="AK1248" s="18"/>
      <c r="AL1248" s="18"/>
      <c r="AM1248" s="18"/>
      <c r="AN1248" s="18"/>
    </row>
    <row r="1249" spans="1:40" ht="15" customHeight="1">
      <c r="A1249" s="244"/>
      <c r="B1249" s="153"/>
      <c r="C1249" s="153"/>
      <c r="D1249" s="140"/>
      <c r="E1249" s="95"/>
      <c r="F1249" s="107"/>
      <c r="G1249" s="93"/>
      <c r="H1249" s="20"/>
      <c r="I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  <c r="AB1249" s="18"/>
      <c r="AC1249" s="18"/>
      <c r="AD1249" s="18"/>
      <c r="AE1249" s="18"/>
      <c r="AF1249" s="18"/>
      <c r="AG1249" s="18"/>
      <c r="AH1249" s="18"/>
      <c r="AI1249" s="18"/>
      <c r="AJ1249" s="18"/>
      <c r="AK1249" s="18"/>
      <c r="AL1249" s="18"/>
      <c r="AM1249" s="18"/>
      <c r="AN1249" s="18"/>
    </row>
    <row r="1250" spans="1:40" ht="15" customHeight="1">
      <c r="A1250" s="28"/>
      <c r="B1250" s="113"/>
      <c r="C1250" s="113"/>
      <c r="D1250" s="142"/>
      <c r="E1250" s="112"/>
      <c r="F1250" s="101"/>
      <c r="G1250" s="100"/>
      <c r="H1250" s="134"/>
      <c r="I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  <c r="AC1250" s="18"/>
      <c r="AD1250" s="18"/>
      <c r="AE1250" s="18"/>
      <c r="AF1250" s="18"/>
      <c r="AG1250" s="18"/>
      <c r="AH1250" s="18"/>
      <c r="AI1250" s="18"/>
      <c r="AJ1250" s="18"/>
      <c r="AK1250" s="18"/>
      <c r="AL1250" s="18"/>
      <c r="AM1250" s="18"/>
      <c r="AN1250" s="18"/>
    </row>
    <row r="1251" spans="1:40" ht="15" customHeight="1">
      <c r="A1251" s="111"/>
      <c r="B1251" s="108"/>
      <c r="C1251" s="108"/>
      <c r="D1251" s="140"/>
      <c r="E1251" s="95"/>
      <c r="F1251" s="107"/>
      <c r="G1251" s="93"/>
      <c r="H1251" s="20"/>
      <c r="I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  <c r="AB1251" s="18"/>
      <c r="AC1251" s="18"/>
      <c r="AD1251" s="18"/>
      <c r="AE1251" s="18"/>
      <c r="AF1251" s="18"/>
      <c r="AG1251" s="18"/>
      <c r="AH1251" s="18"/>
      <c r="AI1251" s="18"/>
      <c r="AJ1251" s="18"/>
      <c r="AK1251" s="18"/>
      <c r="AL1251" s="18"/>
      <c r="AM1251" s="18"/>
      <c r="AN1251" s="18"/>
    </row>
    <row r="1252" spans="1:40" ht="15" customHeight="1">
      <c r="A1252" s="252" t="s">
        <v>1282</v>
      </c>
      <c r="B1252" s="5" t="s">
        <v>1281</v>
      </c>
      <c r="C1252" s="66"/>
      <c r="D1252" s="141"/>
      <c r="E1252" s="96"/>
      <c r="F1252" s="102"/>
      <c r="G1252" s="105"/>
      <c r="H1252" s="133"/>
      <c r="I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  <c r="AC1252" s="18"/>
      <c r="AD1252" s="18"/>
      <c r="AE1252" s="18"/>
      <c r="AF1252" s="18"/>
      <c r="AG1252" s="18"/>
      <c r="AH1252" s="18"/>
      <c r="AI1252" s="18"/>
      <c r="AJ1252" s="18"/>
      <c r="AK1252" s="18"/>
      <c r="AL1252" s="18"/>
      <c r="AM1252" s="18"/>
      <c r="AN1252" s="18"/>
    </row>
    <row r="1253" spans="1:40" ht="15" customHeight="1">
      <c r="A1253" s="111"/>
      <c r="B1253" s="108"/>
      <c r="C1253" s="108"/>
      <c r="D1253" s="140"/>
      <c r="E1253" s="95"/>
      <c r="F1253" s="107"/>
      <c r="G1253" s="93"/>
      <c r="H1253" s="20"/>
      <c r="I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/>
      <c r="AA1253" s="18"/>
      <c r="AB1253" s="18"/>
      <c r="AC1253" s="18"/>
      <c r="AD1253" s="18"/>
      <c r="AE1253" s="18"/>
      <c r="AF1253" s="18"/>
      <c r="AG1253" s="18"/>
      <c r="AH1253" s="18"/>
      <c r="AI1253" s="18"/>
      <c r="AJ1253" s="18"/>
      <c r="AK1253" s="18"/>
      <c r="AL1253" s="18"/>
      <c r="AM1253" s="18"/>
      <c r="AN1253" s="18"/>
    </row>
    <row r="1254" spans="1:40" ht="15" customHeight="1">
      <c r="A1254" s="120"/>
      <c r="B1254" s="66"/>
      <c r="C1254" s="108"/>
      <c r="D1254" s="141"/>
      <c r="E1254" s="96"/>
      <c r="F1254" s="107"/>
      <c r="G1254" s="105"/>
      <c r="H1254" s="208"/>
      <c r="I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  <c r="AB1254" s="18"/>
      <c r="AC1254" s="18"/>
      <c r="AD1254" s="18"/>
      <c r="AE1254" s="18"/>
      <c r="AF1254" s="18"/>
      <c r="AG1254" s="18"/>
      <c r="AH1254" s="18"/>
      <c r="AI1254" s="18"/>
      <c r="AJ1254" s="18"/>
      <c r="AK1254" s="18"/>
      <c r="AL1254" s="18"/>
      <c r="AM1254" s="18"/>
      <c r="AN1254" s="18"/>
    </row>
    <row r="1255" spans="1:40" ht="15" customHeight="1">
      <c r="A1255" s="244"/>
      <c r="B1255" s="248"/>
      <c r="C1255" s="153"/>
      <c r="D1255" s="140"/>
      <c r="E1255" s="95"/>
      <c r="F1255" s="246"/>
      <c r="G1255" s="245"/>
      <c r="H1255" s="152"/>
      <c r="I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/>
      <c r="AB1255" s="18"/>
      <c r="AC1255" s="18"/>
      <c r="AD1255" s="18"/>
      <c r="AE1255" s="18"/>
      <c r="AF1255" s="18"/>
      <c r="AG1255" s="18"/>
      <c r="AH1255" s="18"/>
      <c r="AI1255" s="18"/>
      <c r="AJ1255" s="18"/>
      <c r="AK1255" s="18"/>
      <c r="AL1255" s="18"/>
      <c r="AM1255" s="18"/>
      <c r="AN1255" s="18"/>
    </row>
    <row r="1256" spans="1:40" ht="15" customHeight="1">
      <c r="A1256" s="249" t="s">
        <v>1280</v>
      </c>
      <c r="B1256" s="66" t="s">
        <v>1256</v>
      </c>
      <c r="C1256" s="66"/>
      <c r="D1256" s="141">
        <v>1</v>
      </c>
      <c r="E1256" s="96" t="s">
        <v>2</v>
      </c>
      <c r="F1256" s="102"/>
      <c r="G1256" s="105"/>
      <c r="H1256" s="133"/>
      <c r="I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  <c r="AB1256" s="18"/>
      <c r="AC1256" s="18"/>
      <c r="AD1256" s="18"/>
      <c r="AE1256" s="18"/>
      <c r="AF1256" s="18"/>
      <c r="AG1256" s="18"/>
      <c r="AH1256" s="18"/>
      <c r="AI1256" s="18"/>
      <c r="AJ1256" s="18"/>
      <c r="AK1256" s="18"/>
      <c r="AL1256" s="18"/>
      <c r="AM1256" s="18"/>
      <c r="AN1256" s="18"/>
    </row>
    <row r="1257" spans="1:40" ht="15" customHeight="1">
      <c r="A1257" s="244"/>
      <c r="B1257" s="153"/>
      <c r="C1257" s="153"/>
      <c r="D1257" s="140"/>
      <c r="E1257" s="95"/>
      <c r="F1257" s="246"/>
      <c r="G1257" s="245"/>
      <c r="H1257" s="152"/>
      <c r="I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/>
      <c r="AA1257" s="18"/>
      <c r="AB1257" s="18"/>
      <c r="AC1257" s="18"/>
      <c r="AD1257" s="18"/>
      <c r="AE1257" s="18"/>
      <c r="AF1257" s="18"/>
      <c r="AG1257" s="18"/>
      <c r="AH1257" s="18"/>
      <c r="AI1257" s="18"/>
      <c r="AJ1257" s="18"/>
      <c r="AK1257" s="18"/>
      <c r="AL1257" s="18"/>
      <c r="AM1257" s="18"/>
      <c r="AN1257" s="18"/>
    </row>
    <row r="1258" spans="1:40" ht="15" customHeight="1">
      <c r="A1258" s="249" t="s">
        <v>1275</v>
      </c>
      <c r="B1258" s="66" t="s">
        <v>1244</v>
      </c>
      <c r="C1258" s="66"/>
      <c r="D1258" s="141">
        <v>1</v>
      </c>
      <c r="E1258" s="96" t="s">
        <v>2</v>
      </c>
      <c r="F1258" s="102"/>
      <c r="G1258" s="105"/>
      <c r="H1258" s="133"/>
      <c r="I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  <c r="AC1258" s="18"/>
      <c r="AD1258" s="18"/>
      <c r="AE1258" s="18"/>
      <c r="AF1258" s="18"/>
      <c r="AG1258" s="18"/>
      <c r="AH1258" s="18"/>
      <c r="AI1258" s="18"/>
      <c r="AJ1258" s="18"/>
      <c r="AK1258" s="18"/>
      <c r="AL1258" s="18"/>
      <c r="AM1258" s="18"/>
      <c r="AN1258" s="18"/>
    </row>
    <row r="1259" spans="1:40" ht="15" customHeight="1">
      <c r="A1259" s="253"/>
      <c r="B1259" s="153"/>
      <c r="C1259" s="153"/>
      <c r="D1259" s="140"/>
      <c r="E1259" s="95"/>
      <c r="F1259" s="246"/>
      <c r="G1259" s="245"/>
      <c r="H1259" s="152"/>
      <c r="I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  <c r="AB1259" s="18"/>
      <c r="AC1259" s="18"/>
      <c r="AD1259" s="18"/>
      <c r="AE1259" s="18"/>
      <c r="AF1259" s="18"/>
      <c r="AG1259" s="18"/>
      <c r="AH1259" s="18"/>
      <c r="AI1259" s="18"/>
      <c r="AJ1259" s="18"/>
      <c r="AK1259" s="18"/>
      <c r="AL1259" s="18"/>
      <c r="AM1259" s="18"/>
      <c r="AN1259" s="18"/>
    </row>
    <row r="1260" spans="1:40" ht="15" customHeight="1">
      <c r="A1260" s="249" t="s">
        <v>1271</v>
      </c>
      <c r="B1260" s="66" t="s">
        <v>1239</v>
      </c>
      <c r="C1260" s="66"/>
      <c r="D1260" s="141">
        <v>1</v>
      </c>
      <c r="E1260" s="96" t="s">
        <v>2</v>
      </c>
      <c r="F1260" s="102"/>
      <c r="G1260" s="105"/>
      <c r="H1260" s="133"/>
      <c r="I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  <c r="AC1260" s="18"/>
      <c r="AD1260" s="18"/>
      <c r="AE1260" s="18"/>
      <c r="AF1260" s="18"/>
      <c r="AG1260" s="18"/>
      <c r="AH1260" s="18"/>
      <c r="AI1260" s="18"/>
      <c r="AJ1260" s="18"/>
      <c r="AK1260" s="18"/>
      <c r="AL1260" s="18"/>
      <c r="AM1260" s="18"/>
      <c r="AN1260" s="18"/>
    </row>
    <row r="1261" spans="1:40" ht="15" customHeight="1">
      <c r="A1261" s="244"/>
      <c r="B1261" s="248"/>
      <c r="C1261" s="153"/>
      <c r="D1261" s="144"/>
      <c r="E1261" s="95"/>
      <c r="F1261" s="246"/>
      <c r="G1261" s="245"/>
      <c r="H1261" s="152"/>
      <c r="I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  <c r="AC1261" s="18"/>
      <c r="AD1261" s="18"/>
      <c r="AE1261" s="18"/>
      <c r="AF1261" s="18"/>
      <c r="AG1261" s="18"/>
      <c r="AH1261" s="18"/>
      <c r="AI1261" s="18"/>
      <c r="AJ1261" s="18"/>
      <c r="AK1261" s="18"/>
      <c r="AL1261" s="18"/>
      <c r="AM1261" s="18"/>
      <c r="AN1261" s="18"/>
    </row>
    <row r="1262" spans="1:40" ht="15" customHeight="1">
      <c r="A1262" s="116"/>
      <c r="B1262" s="66"/>
      <c r="C1262" s="66"/>
      <c r="D1262" s="141"/>
      <c r="E1262" s="96"/>
      <c r="F1262" s="102"/>
      <c r="G1262" s="105"/>
      <c r="H1262" s="133"/>
      <c r="I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  <c r="AB1262" s="18"/>
      <c r="AC1262" s="18"/>
      <c r="AD1262" s="18"/>
      <c r="AE1262" s="18"/>
      <c r="AF1262" s="18"/>
      <c r="AG1262" s="18"/>
      <c r="AH1262" s="18"/>
      <c r="AI1262" s="18"/>
      <c r="AJ1262" s="18"/>
      <c r="AK1262" s="18"/>
      <c r="AL1262" s="18"/>
      <c r="AM1262" s="18"/>
      <c r="AN1262" s="18"/>
    </row>
    <row r="1263" spans="1:40" ht="15" customHeight="1">
      <c r="A1263" s="244"/>
      <c r="B1263" s="153"/>
      <c r="C1263" s="153"/>
      <c r="D1263" s="140"/>
      <c r="E1263" s="95"/>
      <c r="F1263" s="246"/>
      <c r="G1263" s="245"/>
      <c r="H1263" s="152"/>
      <c r="I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/>
      <c r="AA1263" s="18"/>
      <c r="AB1263" s="18"/>
      <c r="AC1263" s="18"/>
      <c r="AD1263" s="18"/>
      <c r="AE1263" s="18"/>
      <c r="AF1263" s="18"/>
      <c r="AG1263" s="18"/>
      <c r="AH1263" s="18"/>
      <c r="AI1263" s="18"/>
      <c r="AJ1263" s="18"/>
      <c r="AK1263" s="18"/>
      <c r="AL1263" s="18"/>
      <c r="AM1263" s="18"/>
      <c r="AN1263" s="18"/>
    </row>
    <row r="1264" spans="1:40" ht="15" customHeight="1">
      <c r="A1264" s="21"/>
      <c r="B1264" s="66"/>
      <c r="C1264" s="66"/>
      <c r="D1264" s="141"/>
      <c r="E1264" s="96"/>
      <c r="F1264" s="102"/>
      <c r="G1264" s="105"/>
      <c r="H1264" s="133"/>
      <c r="I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  <c r="AB1264" s="18"/>
      <c r="AC1264" s="18"/>
      <c r="AD1264" s="18"/>
      <c r="AE1264" s="18"/>
      <c r="AF1264" s="18"/>
      <c r="AG1264" s="18"/>
      <c r="AH1264" s="18"/>
      <c r="AI1264" s="18"/>
      <c r="AJ1264" s="18"/>
      <c r="AK1264" s="18"/>
      <c r="AL1264" s="18"/>
      <c r="AM1264" s="18"/>
      <c r="AN1264" s="18"/>
    </row>
    <row r="1265" spans="1:40" ht="15" customHeight="1">
      <c r="A1265" s="244"/>
      <c r="B1265" s="153"/>
      <c r="C1265" s="153"/>
      <c r="D1265" s="161"/>
      <c r="E1265" s="95"/>
      <c r="F1265" s="246"/>
      <c r="G1265" s="245"/>
      <c r="H1265" s="152"/>
      <c r="I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  <c r="AB1265" s="18"/>
      <c r="AC1265" s="18"/>
      <c r="AD1265" s="18"/>
      <c r="AE1265" s="18"/>
      <c r="AF1265" s="18"/>
      <c r="AG1265" s="18"/>
      <c r="AH1265" s="18"/>
      <c r="AI1265" s="18"/>
      <c r="AJ1265" s="18"/>
      <c r="AK1265" s="18"/>
      <c r="AL1265" s="18"/>
      <c r="AM1265" s="18"/>
      <c r="AN1265" s="18"/>
    </row>
    <row r="1266" spans="1:40" ht="15" customHeight="1">
      <c r="A1266" s="21"/>
      <c r="B1266" s="66"/>
      <c r="C1266" s="66"/>
      <c r="D1266" s="172"/>
      <c r="E1266" s="96"/>
      <c r="F1266" s="102"/>
      <c r="G1266" s="105"/>
      <c r="H1266" s="133"/>
      <c r="I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  <c r="AC1266" s="18"/>
      <c r="AD1266" s="18"/>
      <c r="AE1266" s="18"/>
      <c r="AF1266" s="18"/>
      <c r="AG1266" s="18"/>
      <c r="AH1266" s="18"/>
      <c r="AI1266" s="18"/>
      <c r="AJ1266" s="18"/>
      <c r="AK1266" s="18"/>
      <c r="AL1266" s="18"/>
      <c r="AM1266" s="18"/>
      <c r="AN1266" s="18"/>
    </row>
    <row r="1267" spans="1:40" ht="15" customHeight="1">
      <c r="A1267" s="244"/>
      <c r="B1267" s="153"/>
      <c r="C1267" s="153"/>
      <c r="D1267" s="140"/>
      <c r="E1267" s="95"/>
      <c r="F1267" s="246"/>
      <c r="G1267" s="245"/>
      <c r="H1267" s="152"/>
      <c r="I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  <c r="AB1267" s="18"/>
      <c r="AC1267" s="18"/>
      <c r="AD1267" s="18"/>
      <c r="AE1267" s="18"/>
      <c r="AF1267" s="18"/>
      <c r="AG1267" s="18"/>
      <c r="AH1267" s="18"/>
      <c r="AI1267" s="18"/>
      <c r="AJ1267" s="18"/>
      <c r="AK1267" s="18"/>
      <c r="AL1267" s="18"/>
      <c r="AM1267" s="18"/>
      <c r="AN1267" s="18"/>
    </row>
    <row r="1268" spans="1:40" ht="15" customHeight="1">
      <c r="A1268" s="21"/>
      <c r="B1268" s="66"/>
      <c r="C1268" s="66"/>
      <c r="D1268" s="141"/>
      <c r="E1268" s="96"/>
      <c r="F1268" s="102"/>
      <c r="G1268" s="105"/>
      <c r="H1268" s="133"/>
      <c r="I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  <c r="AC1268" s="18"/>
      <c r="AD1268" s="18"/>
      <c r="AE1268" s="18"/>
      <c r="AF1268" s="18"/>
      <c r="AG1268" s="18"/>
      <c r="AH1268" s="18"/>
      <c r="AI1268" s="18"/>
      <c r="AJ1268" s="18"/>
      <c r="AK1268" s="18"/>
      <c r="AL1268" s="18"/>
      <c r="AM1268" s="18"/>
      <c r="AN1268" s="18"/>
    </row>
    <row r="1269" spans="1:40" ht="15" customHeight="1">
      <c r="A1269" s="244"/>
      <c r="B1269" s="153"/>
      <c r="C1269" s="153"/>
      <c r="D1269" s="140"/>
      <c r="E1269" s="95"/>
      <c r="F1269" s="246"/>
      <c r="G1269" s="245"/>
      <c r="H1269" s="152"/>
      <c r="I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  <c r="AB1269" s="18"/>
      <c r="AC1269" s="18"/>
      <c r="AD1269" s="18"/>
      <c r="AE1269" s="18"/>
      <c r="AF1269" s="18"/>
      <c r="AG1269" s="18"/>
      <c r="AH1269" s="18"/>
      <c r="AI1269" s="18"/>
      <c r="AJ1269" s="18"/>
      <c r="AK1269" s="18"/>
      <c r="AL1269" s="18"/>
      <c r="AM1269" s="18"/>
      <c r="AN1269" s="18"/>
    </row>
    <row r="1270" spans="1:40" ht="15" customHeight="1">
      <c r="A1270" s="116"/>
      <c r="B1270" s="66"/>
      <c r="C1270" s="66"/>
      <c r="D1270" s="141"/>
      <c r="E1270" s="96"/>
      <c r="F1270" s="102"/>
      <c r="G1270" s="105"/>
      <c r="H1270" s="133"/>
      <c r="I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  <c r="AC1270" s="18"/>
      <c r="AD1270" s="18"/>
      <c r="AE1270" s="18"/>
      <c r="AF1270" s="18"/>
      <c r="AG1270" s="18"/>
      <c r="AH1270" s="18"/>
      <c r="AI1270" s="18"/>
      <c r="AJ1270" s="18"/>
      <c r="AK1270" s="18"/>
      <c r="AL1270" s="18"/>
      <c r="AM1270" s="18"/>
      <c r="AN1270" s="18"/>
    </row>
    <row r="1271" spans="1:40" ht="15" customHeight="1">
      <c r="A1271" s="244"/>
      <c r="B1271" s="153"/>
      <c r="C1271" s="153"/>
      <c r="D1271" s="140"/>
      <c r="E1271" s="95"/>
      <c r="F1271" s="246"/>
      <c r="G1271" s="245"/>
      <c r="H1271" s="152"/>
      <c r="I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  <c r="AB1271" s="18"/>
      <c r="AC1271" s="18"/>
      <c r="AD1271" s="18"/>
      <c r="AE1271" s="18"/>
      <c r="AF1271" s="18"/>
      <c r="AG1271" s="18"/>
      <c r="AH1271" s="18"/>
      <c r="AI1271" s="18"/>
      <c r="AJ1271" s="18"/>
      <c r="AK1271" s="18"/>
      <c r="AL1271" s="18"/>
      <c r="AM1271" s="18"/>
      <c r="AN1271" s="18"/>
    </row>
    <row r="1272" spans="1:40" ht="15" customHeight="1">
      <c r="A1272" s="116"/>
      <c r="B1272" s="66"/>
      <c r="C1272" s="66"/>
      <c r="D1272" s="141"/>
      <c r="E1272" s="96"/>
      <c r="F1272" s="102"/>
      <c r="G1272" s="105"/>
      <c r="H1272" s="133"/>
      <c r="I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  <c r="AC1272" s="18"/>
      <c r="AD1272" s="18"/>
      <c r="AE1272" s="18"/>
      <c r="AF1272" s="18"/>
      <c r="AG1272" s="18"/>
      <c r="AH1272" s="18"/>
      <c r="AI1272" s="18"/>
      <c r="AJ1272" s="18"/>
      <c r="AK1272" s="18"/>
      <c r="AL1272" s="18"/>
      <c r="AM1272" s="18"/>
      <c r="AN1272" s="18"/>
    </row>
    <row r="1273" spans="1:40" ht="15" customHeight="1">
      <c r="A1273" s="244"/>
      <c r="B1273" s="153"/>
      <c r="C1273" s="153"/>
      <c r="D1273" s="140"/>
      <c r="E1273" s="95"/>
      <c r="F1273" s="247"/>
      <c r="G1273" s="245"/>
      <c r="H1273" s="152"/>
      <c r="I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  <c r="AB1273" s="18"/>
      <c r="AC1273" s="18"/>
      <c r="AD1273" s="18"/>
      <c r="AE1273" s="18"/>
      <c r="AF1273" s="18"/>
      <c r="AG1273" s="18"/>
      <c r="AH1273" s="18"/>
      <c r="AI1273" s="18"/>
      <c r="AJ1273" s="18"/>
      <c r="AK1273" s="18"/>
      <c r="AL1273" s="18"/>
      <c r="AM1273" s="18"/>
      <c r="AN1273" s="18"/>
    </row>
    <row r="1274" spans="1:40" ht="15" customHeight="1">
      <c r="A1274" s="116"/>
      <c r="B1274" s="66"/>
      <c r="C1274" s="66"/>
      <c r="D1274" s="141"/>
      <c r="E1274" s="96"/>
      <c r="F1274" s="163"/>
      <c r="G1274" s="105"/>
      <c r="H1274" s="133"/>
      <c r="I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  <c r="AB1274" s="18"/>
      <c r="AC1274" s="18"/>
      <c r="AD1274" s="18"/>
      <c r="AE1274" s="18"/>
      <c r="AF1274" s="18"/>
      <c r="AG1274" s="18"/>
      <c r="AH1274" s="18"/>
      <c r="AI1274" s="18"/>
      <c r="AJ1274" s="18"/>
      <c r="AK1274" s="18"/>
      <c r="AL1274" s="18"/>
      <c r="AM1274" s="18"/>
      <c r="AN1274" s="18"/>
    </row>
    <row r="1275" spans="1:40" ht="15" customHeight="1">
      <c r="A1275" s="244"/>
      <c r="B1275" s="153"/>
      <c r="C1275" s="153"/>
      <c r="D1275" s="140"/>
      <c r="E1275" s="95"/>
      <c r="F1275" s="246"/>
      <c r="G1275" s="245"/>
      <c r="H1275" s="152"/>
      <c r="I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18"/>
      <c r="Y1275" s="18"/>
      <c r="Z1275" s="18"/>
      <c r="AA1275" s="18"/>
      <c r="AB1275" s="18"/>
      <c r="AC1275" s="18"/>
      <c r="AD1275" s="18"/>
      <c r="AE1275" s="18"/>
      <c r="AF1275" s="18"/>
      <c r="AG1275" s="18"/>
      <c r="AH1275" s="18"/>
      <c r="AI1275" s="18"/>
      <c r="AJ1275" s="18"/>
      <c r="AK1275" s="18"/>
      <c r="AL1275" s="18"/>
      <c r="AM1275" s="18"/>
      <c r="AN1275" s="18"/>
    </row>
    <row r="1276" spans="1:40" ht="15" customHeight="1">
      <c r="A1276" s="116"/>
      <c r="B1276" s="66"/>
      <c r="C1276" s="66"/>
      <c r="D1276" s="141"/>
      <c r="E1276" s="96"/>
      <c r="F1276" s="102"/>
      <c r="G1276" s="105"/>
      <c r="H1276" s="133"/>
      <c r="I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  <c r="AC1276" s="18"/>
      <c r="AD1276" s="18"/>
      <c r="AE1276" s="18"/>
      <c r="AF1276" s="18"/>
      <c r="AG1276" s="18"/>
      <c r="AH1276" s="18"/>
      <c r="AI1276" s="18"/>
      <c r="AJ1276" s="18"/>
      <c r="AK1276" s="18"/>
      <c r="AL1276" s="18"/>
      <c r="AM1276" s="18"/>
      <c r="AN1276" s="18"/>
    </row>
    <row r="1277" spans="1:40" ht="15" customHeight="1">
      <c r="A1277" s="244"/>
      <c r="B1277" s="153"/>
      <c r="C1277" s="153"/>
      <c r="D1277" s="140"/>
      <c r="E1277" s="95"/>
      <c r="F1277" s="246"/>
      <c r="G1277" s="245"/>
      <c r="H1277" s="152"/>
      <c r="I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  <c r="AB1277" s="18"/>
      <c r="AC1277" s="18"/>
      <c r="AD1277" s="18"/>
      <c r="AE1277" s="18"/>
      <c r="AF1277" s="18"/>
      <c r="AG1277" s="18"/>
      <c r="AH1277" s="18"/>
      <c r="AI1277" s="18"/>
      <c r="AJ1277" s="18"/>
      <c r="AK1277" s="18"/>
      <c r="AL1277" s="18"/>
      <c r="AM1277" s="18"/>
      <c r="AN1277" s="18"/>
    </row>
    <row r="1278" spans="1:40" ht="15" customHeight="1">
      <c r="A1278" s="116"/>
      <c r="B1278" s="66"/>
      <c r="C1278" s="66"/>
      <c r="D1278" s="141"/>
      <c r="E1278" s="96"/>
      <c r="F1278" s="102"/>
      <c r="G1278" s="105"/>
      <c r="H1278" s="133"/>
      <c r="I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  <c r="AC1278" s="18"/>
      <c r="AD1278" s="18"/>
      <c r="AE1278" s="18"/>
      <c r="AF1278" s="18"/>
      <c r="AG1278" s="18"/>
      <c r="AH1278" s="18"/>
      <c r="AI1278" s="18"/>
      <c r="AJ1278" s="18"/>
      <c r="AK1278" s="18"/>
      <c r="AL1278" s="18"/>
      <c r="AM1278" s="18"/>
      <c r="AN1278" s="18"/>
    </row>
    <row r="1279" spans="1:40" ht="15" customHeight="1">
      <c r="A1279" s="244"/>
      <c r="B1279" s="155"/>
      <c r="C1279" s="153"/>
      <c r="D1279" s="140"/>
      <c r="E1279" s="95"/>
      <c r="F1279" s="162"/>
      <c r="G1279" s="103"/>
      <c r="H1279" s="152"/>
      <c r="I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  <c r="AB1279" s="18"/>
      <c r="AC1279" s="18"/>
      <c r="AD1279" s="18"/>
      <c r="AE1279" s="18"/>
      <c r="AF1279" s="18"/>
      <c r="AG1279" s="18"/>
      <c r="AH1279" s="18"/>
      <c r="AI1279" s="18"/>
      <c r="AJ1279" s="18"/>
      <c r="AK1279" s="18"/>
      <c r="AL1279" s="18"/>
      <c r="AM1279" s="18"/>
      <c r="AN1279" s="18"/>
    </row>
    <row r="1280" spans="1:40" ht="15" customHeight="1">
      <c r="A1280" s="109"/>
      <c r="B1280" s="96" t="str">
        <f>A1252&amp;" - 計"</f>
        <v>15-3 - 計</v>
      </c>
      <c r="C1280" s="66"/>
      <c r="D1280" s="141"/>
      <c r="E1280" s="96"/>
      <c r="F1280" s="163"/>
      <c r="G1280" s="40"/>
      <c r="H1280" s="22"/>
      <c r="I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  <c r="AC1280" s="18"/>
      <c r="AD1280" s="18"/>
      <c r="AE1280" s="18"/>
      <c r="AF1280" s="18"/>
      <c r="AG1280" s="18"/>
      <c r="AH1280" s="18"/>
      <c r="AI1280" s="18"/>
      <c r="AJ1280" s="18"/>
      <c r="AK1280" s="18"/>
      <c r="AL1280" s="18"/>
      <c r="AM1280" s="18"/>
      <c r="AN1280" s="18"/>
    </row>
    <row r="1281" spans="1:40" ht="15" customHeight="1">
      <c r="A1281" s="244"/>
      <c r="B1281" s="153"/>
      <c r="C1281" s="153"/>
      <c r="D1281" s="140"/>
      <c r="E1281" s="95"/>
      <c r="F1281" s="107"/>
      <c r="G1281" s="93"/>
      <c r="H1281" s="20"/>
      <c r="I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18"/>
      <c r="Z1281" s="18"/>
      <c r="AA1281" s="18"/>
      <c r="AB1281" s="18"/>
      <c r="AC1281" s="18"/>
      <c r="AD1281" s="18"/>
      <c r="AE1281" s="18"/>
      <c r="AF1281" s="18"/>
      <c r="AG1281" s="18"/>
      <c r="AH1281" s="18"/>
      <c r="AI1281" s="18"/>
      <c r="AJ1281" s="18"/>
      <c r="AK1281" s="18"/>
      <c r="AL1281" s="18"/>
      <c r="AM1281" s="18"/>
      <c r="AN1281" s="18"/>
    </row>
    <row r="1282" spans="1:40" ht="15" customHeight="1">
      <c r="A1282" s="28"/>
      <c r="B1282" s="113"/>
      <c r="C1282" s="113"/>
      <c r="D1282" s="142"/>
      <c r="E1282" s="112"/>
      <c r="F1282" s="101"/>
      <c r="G1282" s="100"/>
      <c r="H1282" s="134"/>
      <c r="I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  <c r="AB1282" s="18"/>
      <c r="AC1282" s="18"/>
      <c r="AD1282" s="18"/>
      <c r="AE1282" s="18"/>
      <c r="AF1282" s="18"/>
      <c r="AG1282" s="18"/>
      <c r="AH1282" s="18"/>
      <c r="AI1282" s="18"/>
      <c r="AJ1282" s="18"/>
      <c r="AK1282" s="18"/>
      <c r="AL1282" s="18"/>
      <c r="AM1282" s="18"/>
      <c r="AN1282" s="18"/>
    </row>
    <row r="1283" spans="1:40" ht="15" customHeight="1">
      <c r="A1283" s="111"/>
      <c r="B1283" s="108"/>
      <c r="C1283" s="108"/>
      <c r="D1283" s="140"/>
      <c r="E1283" s="95"/>
      <c r="F1283" s="107"/>
      <c r="G1283" s="93"/>
      <c r="H1283" s="20"/>
      <c r="I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18"/>
      <c r="Z1283" s="18"/>
      <c r="AA1283" s="18"/>
      <c r="AB1283" s="18"/>
      <c r="AC1283" s="18"/>
      <c r="AD1283" s="18"/>
      <c r="AE1283" s="18"/>
      <c r="AF1283" s="18"/>
      <c r="AG1283" s="18"/>
      <c r="AH1283" s="18"/>
      <c r="AI1283" s="18"/>
      <c r="AJ1283" s="18"/>
      <c r="AK1283" s="18"/>
      <c r="AL1283" s="18"/>
      <c r="AM1283" s="18"/>
      <c r="AN1283" s="18"/>
    </row>
    <row r="1284" spans="1:40" ht="15" customHeight="1">
      <c r="A1284" s="249" t="s">
        <v>1280</v>
      </c>
      <c r="B1284" s="66" t="s">
        <v>1256</v>
      </c>
      <c r="C1284" s="66"/>
      <c r="D1284" s="141"/>
      <c r="E1284" s="96"/>
      <c r="F1284" s="102"/>
      <c r="G1284" s="105"/>
      <c r="H1284" s="133"/>
      <c r="I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  <c r="AB1284" s="18"/>
      <c r="AC1284" s="18"/>
      <c r="AD1284" s="18"/>
      <c r="AE1284" s="18"/>
      <c r="AF1284" s="18"/>
      <c r="AG1284" s="18"/>
      <c r="AH1284" s="18"/>
      <c r="AI1284" s="18"/>
      <c r="AJ1284" s="18"/>
      <c r="AK1284" s="18"/>
      <c r="AL1284" s="18"/>
      <c r="AM1284" s="18"/>
      <c r="AN1284" s="18"/>
    </row>
    <row r="1285" spans="1:40" ht="15" customHeight="1">
      <c r="A1285" s="111"/>
      <c r="B1285" s="108"/>
      <c r="C1285" s="108"/>
      <c r="D1285" s="140"/>
      <c r="E1285" s="95"/>
      <c r="F1285" s="107"/>
      <c r="G1285" s="93"/>
      <c r="H1285" s="20"/>
      <c r="I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18"/>
      <c r="Z1285" s="18"/>
      <c r="AA1285" s="18"/>
      <c r="AB1285" s="18"/>
      <c r="AC1285" s="18"/>
      <c r="AD1285" s="18"/>
      <c r="AE1285" s="18"/>
      <c r="AF1285" s="18"/>
      <c r="AG1285" s="18"/>
      <c r="AH1285" s="18"/>
      <c r="AI1285" s="18"/>
      <c r="AJ1285" s="18"/>
      <c r="AK1285" s="18"/>
      <c r="AL1285" s="18"/>
      <c r="AM1285" s="18"/>
      <c r="AN1285" s="18"/>
    </row>
    <row r="1286" spans="1:40" ht="15" customHeight="1">
      <c r="A1286" s="120"/>
      <c r="B1286" s="66"/>
      <c r="C1286" s="108"/>
      <c r="D1286" s="141"/>
      <c r="E1286" s="96"/>
      <c r="F1286" s="107"/>
      <c r="G1286" s="105"/>
      <c r="H1286" s="208"/>
      <c r="I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  <c r="AB1286" s="18"/>
      <c r="AC1286" s="18"/>
      <c r="AD1286" s="18"/>
      <c r="AE1286" s="18"/>
      <c r="AF1286" s="18"/>
      <c r="AG1286" s="18"/>
      <c r="AH1286" s="18"/>
      <c r="AI1286" s="18"/>
      <c r="AJ1286" s="18"/>
      <c r="AK1286" s="18"/>
      <c r="AL1286" s="18"/>
      <c r="AM1286" s="18"/>
      <c r="AN1286" s="18"/>
    </row>
    <row r="1287" spans="1:40" ht="15" customHeight="1">
      <c r="A1287" s="244"/>
      <c r="B1287" s="248"/>
      <c r="C1287" s="153" t="s">
        <v>1167</v>
      </c>
      <c r="D1287" s="144"/>
      <c r="E1287" s="95"/>
      <c r="F1287" s="246"/>
      <c r="G1287" s="245"/>
      <c r="H1287" s="152"/>
      <c r="I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18"/>
      <c r="Z1287" s="18"/>
      <c r="AA1287" s="18"/>
      <c r="AB1287" s="18"/>
      <c r="AC1287" s="18"/>
      <c r="AD1287" s="18"/>
      <c r="AE1287" s="18"/>
      <c r="AF1287" s="18"/>
      <c r="AG1287" s="18"/>
      <c r="AH1287" s="18"/>
      <c r="AI1287" s="18"/>
      <c r="AJ1287" s="18"/>
      <c r="AK1287" s="18"/>
      <c r="AL1287" s="18"/>
      <c r="AM1287" s="18"/>
      <c r="AN1287" s="18"/>
    </row>
    <row r="1288" spans="1:40" ht="15" customHeight="1">
      <c r="A1288" s="116"/>
      <c r="B1288" s="66" t="s">
        <v>1279</v>
      </c>
      <c r="C1288" s="66" t="s">
        <v>1278</v>
      </c>
      <c r="D1288" s="141">
        <v>2</v>
      </c>
      <c r="E1288" s="96" t="s">
        <v>1220</v>
      </c>
      <c r="F1288" s="102"/>
      <c r="G1288" s="105"/>
      <c r="H1288" s="133"/>
      <c r="I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  <c r="AC1288" s="18"/>
      <c r="AD1288" s="18"/>
      <c r="AE1288" s="18"/>
      <c r="AF1288" s="18"/>
      <c r="AG1288" s="18"/>
      <c r="AH1288" s="18"/>
      <c r="AI1288" s="18"/>
      <c r="AJ1288" s="18"/>
      <c r="AK1288" s="18"/>
      <c r="AL1288" s="18"/>
      <c r="AM1288" s="18"/>
      <c r="AN1288" s="18"/>
    </row>
    <row r="1289" spans="1:40" ht="15" customHeight="1">
      <c r="A1289" s="244"/>
      <c r="B1289" s="153"/>
      <c r="C1289" s="153" t="s">
        <v>1167</v>
      </c>
      <c r="D1289" s="140"/>
      <c r="E1289" s="95"/>
      <c r="F1289" s="246"/>
      <c r="G1289" s="245"/>
      <c r="H1289" s="152"/>
      <c r="I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/>
      <c r="Y1289" s="18"/>
      <c r="Z1289" s="18"/>
      <c r="AA1289" s="18"/>
      <c r="AB1289" s="18"/>
      <c r="AC1289" s="18"/>
      <c r="AD1289" s="18"/>
      <c r="AE1289" s="18"/>
      <c r="AF1289" s="18"/>
      <c r="AG1289" s="18"/>
      <c r="AH1289" s="18"/>
      <c r="AI1289" s="18"/>
      <c r="AJ1289" s="18"/>
      <c r="AK1289" s="18"/>
      <c r="AL1289" s="18"/>
      <c r="AM1289" s="18"/>
      <c r="AN1289" s="18"/>
    </row>
    <row r="1290" spans="1:40" ht="15" customHeight="1">
      <c r="A1290" s="116"/>
      <c r="B1290" s="66" t="s">
        <v>1167</v>
      </c>
      <c r="C1290" s="66" t="s">
        <v>1167</v>
      </c>
      <c r="D1290" s="141"/>
      <c r="E1290" s="96" t="s">
        <v>1167</v>
      </c>
      <c r="F1290" s="102"/>
      <c r="G1290" s="105"/>
      <c r="H1290" s="133"/>
      <c r="I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  <c r="AB1290" s="18"/>
      <c r="AC1290" s="18"/>
      <c r="AD1290" s="18"/>
      <c r="AE1290" s="18"/>
      <c r="AF1290" s="18"/>
      <c r="AG1290" s="18"/>
      <c r="AH1290" s="18"/>
      <c r="AI1290" s="18"/>
      <c r="AJ1290" s="18"/>
      <c r="AK1290" s="18"/>
      <c r="AL1290" s="18"/>
      <c r="AM1290" s="18"/>
      <c r="AN1290" s="18"/>
    </row>
    <row r="1291" spans="1:40" ht="15" customHeight="1">
      <c r="A1291" s="244"/>
      <c r="B1291" s="153"/>
      <c r="C1291" s="153" t="s">
        <v>1210</v>
      </c>
      <c r="D1291" s="140"/>
      <c r="E1291" s="95"/>
      <c r="F1291" s="246"/>
      <c r="G1291" s="245"/>
      <c r="H1291" s="152"/>
      <c r="I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/>
      <c r="Y1291" s="18"/>
      <c r="Z1291" s="18"/>
      <c r="AA1291" s="18"/>
      <c r="AB1291" s="18"/>
      <c r="AC1291" s="18"/>
      <c r="AD1291" s="18"/>
      <c r="AE1291" s="18"/>
      <c r="AF1291" s="18"/>
      <c r="AG1291" s="18"/>
      <c r="AH1291" s="18"/>
      <c r="AI1291" s="18"/>
      <c r="AJ1291" s="18"/>
      <c r="AK1291" s="18"/>
      <c r="AL1291" s="18"/>
      <c r="AM1291" s="18"/>
      <c r="AN1291" s="18"/>
    </row>
    <row r="1292" spans="1:40" ht="15" customHeight="1">
      <c r="A1292" s="116"/>
      <c r="B1292" s="66" t="s">
        <v>1209</v>
      </c>
      <c r="C1292" s="66" t="s">
        <v>1211</v>
      </c>
      <c r="D1292" s="141">
        <v>38</v>
      </c>
      <c r="E1292" s="96" t="s">
        <v>4</v>
      </c>
      <c r="F1292" s="102"/>
      <c r="G1292" s="105"/>
      <c r="H1292" s="133"/>
      <c r="I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18"/>
      <c r="Y1292" s="18"/>
      <c r="Z1292" s="18"/>
      <c r="AA1292" s="18"/>
      <c r="AB1292" s="18"/>
      <c r="AC1292" s="18"/>
      <c r="AD1292" s="18"/>
      <c r="AE1292" s="18"/>
      <c r="AF1292" s="18"/>
      <c r="AG1292" s="18"/>
      <c r="AH1292" s="18"/>
      <c r="AI1292" s="18"/>
      <c r="AJ1292" s="18"/>
      <c r="AK1292" s="18"/>
      <c r="AL1292" s="18"/>
      <c r="AM1292" s="18"/>
      <c r="AN1292" s="18"/>
    </row>
    <row r="1293" spans="1:40" ht="15" customHeight="1">
      <c r="A1293" s="244"/>
      <c r="B1293" s="248"/>
      <c r="C1293" s="153" t="s">
        <v>1167</v>
      </c>
      <c r="D1293" s="144"/>
      <c r="E1293" s="95"/>
      <c r="F1293" s="246"/>
      <c r="G1293" s="245"/>
      <c r="H1293" s="152"/>
      <c r="I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18"/>
      <c r="Y1293" s="18"/>
      <c r="Z1293" s="18"/>
      <c r="AA1293" s="18"/>
      <c r="AB1293" s="18"/>
      <c r="AC1293" s="18"/>
      <c r="AD1293" s="18"/>
      <c r="AE1293" s="18"/>
      <c r="AF1293" s="18"/>
      <c r="AG1293" s="18"/>
      <c r="AH1293" s="18"/>
      <c r="AI1293" s="18"/>
      <c r="AJ1293" s="18"/>
      <c r="AK1293" s="18"/>
      <c r="AL1293" s="18"/>
      <c r="AM1293" s="18"/>
      <c r="AN1293" s="18"/>
    </row>
    <row r="1294" spans="1:40" ht="15" customHeight="1">
      <c r="A1294" s="116"/>
      <c r="B1294" s="66" t="s">
        <v>1167</v>
      </c>
      <c r="C1294" s="66" t="s">
        <v>1167</v>
      </c>
      <c r="D1294" s="141"/>
      <c r="E1294" s="96" t="s">
        <v>1167</v>
      </c>
      <c r="F1294" s="102"/>
      <c r="G1294" s="105"/>
      <c r="H1294" s="133"/>
      <c r="I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18"/>
      <c r="Z1294" s="18"/>
      <c r="AA1294" s="18"/>
      <c r="AB1294" s="18"/>
      <c r="AC1294" s="18"/>
      <c r="AD1294" s="18"/>
      <c r="AE1294" s="18"/>
      <c r="AF1294" s="18"/>
      <c r="AG1294" s="18"/>
      <c r="AH1294" s="18"/>
      <c r="AI1294" s="18"/>
      <c r="AJ1294" s="18"/>
      <c r="AK1294" s="18"/>
      <c r="AL1294" s="18"/>
      <c r="AM1294" s="18"/>
      <c r="AN1294" s="18"/>
    </row>
    <row r="1295" spans="1:40" ht="15" customHeight="1">
      <c r="A1295" s="244"/>
      <c r="B1295" s="153"/>
      <c r="C1295" s="153" t="s">
        <v>1174</v>
      </c>
      <c r="D1295" s="140"/>
      <c r="E1295" s="95"/>
      <c r="F1295" s="246"/>
      <c r="G1295" s="245"/>
      <c r="H1295" s="152"/>
      <c r="I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8"/>
      <c r="Y1295" s="18"/>
      <c r="Z1295" s="18"/>
      <c r="AA1295" s="18"/>
      <c r="AB1295" s="18"/>
      <c r="AC1295" s="18"/>
      <c r="AD1295" s="18"/>
      <c r="AE1295" s="18"/>
      <c r="AF1295" s="18"/>
      <c r="AG1295" s="18"/>
      <c r="AH1295" s="18"/>
      <c r="AI1295" s="18"/>
      <c r="AJ1295" s="18"/>
      <c r="AK1295" s="18"/>
      <c r="AL1295" s="18"/>
      <c r="AM1295" s="18"/>
      <c r="AN1295" s="18"/>
    </row>
    <row r="1296" spans="1:40" ht="15" customHeight="1">
      <c r="A1296" s="21"/>
      <c r="B1296" s="66" t="s">
        <v>1173</v>
      </c>
      <c r="C1296" s="66" t="s">
        <v>1172</v>
      </c>
      <c r="D1296" s="141">
        <v>38</v>
      </c>
      <c r="E1296" s="96" t="s">
        <v>4</v>
      </c>
      <c r="F1296" s="102"/>
      <c r="G1296" s="105"/>
      <c r="H1296" s="133"/>
      <c r="I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  <c r="AC1296" s="18"/>
      <c r="AD1296" s="18"/>
      <c r="AE1296" s="18"/>
      <c r="AF1296" s="18"/>
      <c r="AG1296" s="18"/>
      <c r="AH1296" s="18"/>
      <c r="AI1296" s="18"/>
      <c r="AJ1296" s="18"/>
      <c r="AK1296" s="18"/>
      <c r="AL1296" s="18"/>
      <c r="AM1296" s="18"/>
      <c r="AN1296" s="18"/>
    </row>
    <row r="1297" spans="1:40" ht="15" customHeight="1">
      <c r="A1297" s="244"/>
      <c r="B1297" s="153"/>
      <c r="C1297" s="153" t="s">
        <v>1167</v>
      </c>
      <c r="D1297" s="161"/>
      <c r="E1297" s="95"/>
      <c r="F1297" s="246"/>
      <c r="G1297" s="245"/>
      <c r="H1297" s="152"/>
      <c r="I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  <c r="AA1297" s="18"/>
      <c r="AB1297" s="18"/>
      <c r="AC1297" s="18"/>
      <c r="AD1297" s="18"/>
      <c r="AE1297" s="18"/>
      <c r="AF1297" s="18"/>
      <c r="AG1297" s="18"/>
      <c r="AH1297" s="18"/>
      <c r="AI1297" s="18"/>
      <c r="AJ1297" s="18"/>
      <c r="AK1297" s="18"/>
      <c r="AL1297" s="18"/>
      <c r="AM1297" s="18"/>
      <c r="AN1297" s="18"/>
    </row>
    <row r="1298" spans="1:40" ht="15" customHeight="1">
      <c r="A1298" s="21"/>
      <c r="B1298" s="66" t="s">
        <v>1202</v>
      </c>
      <c r="C1298" s="66" t="s">
        <v>1201</v>
      </c>
      <c r="D1298" s="172">
        <v>2</v>
      </c>
      <c r="E1298" s="96" t="s">
        <v>1220</v>
      </c>
      <c r="F1298" s="102"/>
      <c r="G1298" s="105"/>
      <c r="H1298" s="133"/>
      <c r="I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  <c r="AB1298" s="18"/>
      <c r="AC1298" s="18"/>
      <c r="AD1298" s="18"/>
      <c r="AE1298" s="18"/>
      <c r="AF1298" s="18"/>
      <c r="AG1298" s="18"/>
      <c r="AH1298" s="18"/>
      <c r="AI1298" s="18"/>
      <c r="AJ1298" s="18"/>
      <c r="AK1298" s="18"/>
      <c r="AL1298" s="18"/>
      <c r="AM1298" s="18"/>
      <c r="AN1298" s="18"/>
    </row>
    <row r="1299" spans="1:40" ht="15" customHeight="1">
      <c r="A1299" s="244"/>
      <c r="B1299" s="153"/>
      <c r="C1299" s="153"/>
      <c r="D1299" s="140"/>
      <c r="E1299" s="95"/>
      <c r="F1299" s="246"/>
      <c r="G1299" s="245"/>
      <c r="H1299" s="152"/>
      <c r="I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18"/>
      <c r="Y1299" s="18"/>
      <c r="Z1299" s="18"/>
      <c r="AA1299" s="18"/>
      <c r="AB1299" s="18"/>
      <c r="AC1299" s="18"/>
      <c r="AD1299" s="18"/>
      <c r="AE1299" s="18"/>
      <c r="AF1299" s="18"/>
      <c r="AG1299" s="18"/>
      <c r="AH1299" s="18"/>
      <c r="AI1299" s="18"/>
      <c r="AJ1299" s="18"/>
      <c r="AK1299" s="18"/>
      <c r="AL1299" s="18"/>
      <c r="AM1299" s="18"/>
      <c r="AN1299" s="18"/>
    </row>
    <row r="1300" spans="1:40" ht="15" customHeight="1">
      <c r="A1300" s="21"/>
      <c r="B1300" s="66" t="s">
        <v>1250</v>
      </c>
      <c r="C1300" s="66" t="s">
        <v>1249</v>
      </c>
      <c r="D1300" s="141">
        <v>4</v>
      </c>
      <c r="E1300" s="96" t="s">
        <v>1197</v>
      </c>
      <c r="F1300" s="102"/>
      <c r="G1300" s="105"/>
      <c r="H1300" s="133"/>
      <c r="I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8"/>
      <c r="Y1300" s="18"/>
      <c r="Z1300" s="18"/>
      <c r="AA1300" s="18"/>
      <c r="AB1300" s="18"/>
      <c r="AC1300" s="18"/>
      <c r="AD1300" s="18"/>
      <c r="AE1300" s="18"/>
      <c r="AF1300" s="18"/>
      <c r="AG1300" s="18"/>
      <c r="AH1300" s="18"/>
      <c r="AI1300" s="18"/>
      <c r="AJ1300" s="18"/>
      <c r="AK1300" s="18"/>
      <c r="AL1300" s="18"/>
      <c r="AM1300" s="18"/>
      <c r="AN1300" s="18"/>
    </row>
    <row r="1301" spans="1:40" ht="15" customHeight="1">
      <c r="A1301" s="244"/>
      <c r="B1301" s="153"/>
      <c r="C1301" s="153" t="s">
        <v>1196</v>
      </c>
      <c r="D1301" s="140"/>
      <c r="E1301" s="95"/>
      <c r="F1301" s="246"/>
      <c r="G1301" s="245"/>
      <c r="H1301" s="152"/>
      <c r="I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18"/>
      <c r="Y1301" s="18"/>
      <c r="Z1301" s="18"/>
      <c r="AA1301" s="18"/>
      <c r="AB1301" s="18"/>
      <c r="AC1301" s="18"/>
      <c r="AD1301" s="18"/>
      <c r="AE1301" s="18"/>
      <c r="AF1301" s="18"/>
      <c r="AG1301" s="18"/>
      <c r="AH1301" s="18"/>
      <c r="AI1301" s="18"/>
      <c r="AJ1301" s="18"/>
      <c r="AK1301" s="18"/>
      <c r="AL1301" s="18"/>
      <c r="AM1301" s="18"/>
      <c r="AN1301" s="18"/>
    </row>
    <row r="1302" spans="1:40" ht="15" customHeight="1">
      <c r="A1302" s="116"/>
      <c r="B1302" s="66" t="s">
        <v>1195</v>
      </c>
      <c r="C1302" s="66" t="s">
        <v>1194</v>
      </c>
      <c r="D1302" s="141">
        <v>33</v>
      </c>
      <c r="E1302" s="96" t="s">
        <v>4</v>
      </c>
      <c r="F1302" s="102"/>
      <c r="G1302" s="105"/>
      <c r="H1302" s="133"/>
      <c r="I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  <c r="AB1302" s="18"/>
      <c r="AC1302" s="18"/>
      <c r="AD1302" s="18"/>
      <c r="AE1302" s="18"/>
      <c r="AF1302" s="18"/>
      <c r="AG1302" s="18"/>
      <c r="AH1302" s="18"/>
      <c r="AI1302" s="18"/>
      <c r="AJ1302" s="18"/>
      <c r="AK1302" s="18"/>
      <c r="AL1302" s="18"/>
      <c r="AM1302" s="18"/>
      <c r="AN1302" s="18"/>
    </row>
    <row r="1303" spans="1:40" ht="15" customHeight="1">
      <c r="A1303" s="244"/>
      <c r="B1303" s="153"/>
      <c r="C1303" s="153" t="s">
        <v>1167</v>
      </c>
      <c r="D1303" s="140"/>
      <c r="E1303" s="95"/>
      <c r="F1303" s="246"/>
      <c r="G1303" s="245"/>
      <c r="H1303" s="152"/>
      <c r="I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8"/>
      <c r="Y1303" s="18"/>
      <c r="Z1303" s="18"/>
      <c r="AA1303" s="18"/>
      <c r="AB1303" s="18"/>
      <c r="AC1303" s="18"/>
      <c r="AD1303" s="18"/>
      <c r="AE1303" s="18"/>
      <c r="AF1303" s="18"/>
      <c r="AG1303" s="18"/>
      <c r="AH1303" s="18"/>
      <c r="AI1303" s="18"/>
      <c r="AJ1303" s="18"/>
      <c r="AK1303" s="18"/>
      <c r="AL1303" s="18"/>
      <c r="AM1303" s="18"/>
      <c r="AN1303" s="18"/>
    </row>
    <row r="1304" spans="1:40" ht="15" customHeight="1">
      <c r="A1304" s="116"/>
      <c r="B1304" s="66" t="s">
        <v>1167</v>
      </c>
      <c r="C1304" s="66" t="s">
        <v>1167</v>
      </c>
      <c r="D1304" s="141"/>
      <c r="E1304" s="96" t="s">
        <v>1167</v>
      </c>
      <c r="F1304" s="102"/>
      <c r="G1304" s="105"/>
      <c r="H1304" s="133"/>
      <c r="I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  <c r="AB1304" s="18"/>
      <c r="AC1304" s="18"/>
      <c r="AD1304" s="18"/>
      <c r="AE1304" s="18"/>
      <c r="AF1304" s="18"/>
      <c r="AG1304" s="18"/>
      <c r="AH1304" s="18"/>
      <c r="AI1304" s="18"/>
      <c r="AJ1304" s="18"/>
      <c r="AK1304" s="18"/>
      <c r="AL1304" s="18"/>
      <c r="AM1304" s="18"/>
      <c r="AN1304" s="18"/>
    </row>
    <row r="1305" spans="1:40" ht="15" customHeight="1">
      <c r="A1305" s="244"/>
      <c r="B1305" s="153"/>
      <c r="C1305" s="153" t="s">
        <v>1216</v>
      </c>
      <c r="D1305" s="140"/>
      <c r="E1305" s="95"/>
      <c r="F1305" s="247"/>
      <c r="G1305" s="245"/>
      <c r="H1305" s="152"/>
      <c r="I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18"/>
      <c r="Z1305" s="18"/>
      <c r="AA1305" s="18"/>
      <c r="AB1305" s="18"/>
      <c r="AC1305" s="18"/>
      <c r="AD1305" s="18"/>
      <c r="AE1305" s="18"/>
      <c r="AF1305" s="18"/>
      <c r="AG1305" s="18"/>
      <c r="AH1305" s="18"/>
      <c r="AI1305" s="18"/>
      <c r="AJ1305" s="18"/>
      <c r="AK1305" s="18"/>
      <c r="AL1305" s="18"/>
      <c r="AM1305" s="18"/>
      <c r="AN1305" s="18"/>
    </row>
    <row r="1306" spans="1:40" ht="15" customHeight="1">
      <c r="A1306" s="116"/>
      <c r="B1306" s="66" t="s">
        <v>14</v>
      </c>
      <c r="C1306" s="66" t="s">
        <v>1167</v>
      </c>
      <c r="D1306" s="141">
        <v>7</v>
      </c>
      <c r="E1306" s="96" t="s">
        <v>3</v>
      </c>
      <c r="F1306" s="163"/>
      <c r="G1306" s="105"/>
      <c r="H1306" s="133"/>
      <c r="I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  <c r="AB1306" s="18"/>
      <c r="AC1306" s="18"/>
      <c r="AD1306" s="18"/>
      <c r="AE1306" s="18"/>
      <c r="AF1306" s="18"/>
      <c r="AG1306" s="18"/>
      <c r="AH1306" s="18"/>
      <c r="AI1306" s="18"/>
      <c r="AJ1306" s="18"/>
      <c r="AK1306" s="18"/>
      <c r="AL1306" s="18"/>
      <c r="AM1306" s="18"/>
      <c r="AN1306" s="18"/>
    </row>
    <row r="1307" spans="1:40" ht="15" customHeight="1">
      <c r="A1307" s="244"/>
      <c r="B1307" s="153"/>
      <c r="C1307" s="153" t="s">
        <v>1216</v>
      </c>
      <c r="D1307" s="140"/>
      <c r="E1307" s="95"/>
      <c r="F1307" s="246"/>
      <c r="G1307" s="245"/>
      <c r="H1307" s="152"/>
      <c r="I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18"/>
      <c r="Y1307" s="18"/>
      <c r="Z1307" s="18"/>
      <c r="AA1307" s="18"/>
      <c r="AB1307" s="18"/>
      <c r="AC1307" s="18"/>
      <c r="AD1307" s="18"/>
      <c r="AE1307" s="18"/>
      <c r="AF1307" s="18"/>
      <c r="AG1307" s="18"/>
      <c r="AH1307" s="18"/>
      <c r="AI1307" s="18"/>
      <c r="AJ1307" s="18"/>
      <c r="AK1307" s="18"/>
      <c r="AL1307" s="18"/>
      <c r="AM1307" s="18"/>
      <c r="AN1307" s="18"/>
    </row>
    <row r="1308" spans="1:40" ht="15" customHeight="1">
      <c r="A1308" s="116"/>
      <c r="B1308" s="66" t="s">
        <v>15</v>
      </c>
      <c r="C1308" s="66" t="s">
        <v>1167</v>
      </c>
      <c r="D1308" s="141">
        <v>5</v>
      </c>
      <c r="E1308" s="96" t="s">
        <v>3</v>
      </c>
      <c r="F1308" s="102"/>
      <c r="G1308" s="105"/>
      <c r="H1308" s="133"/>
      <c r="I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  <c r="AB1308" s="18"/>
      <c r="AC1308" s="18"/>
      <c r="AD1308" s="18"/>
      <c r="AE1308" s="18"/>
      <c r="AF1308" s="18"/>
      <c r="AG1308" s="18"/>
      <c r="AH1308" s="18"/>
      <c r="AI1308" s="18"/>
      <c r="AJ1308" s="18"/>
      <c r="AK1308" s="18"/>
      <c r="AL1308" s="18"/>
      <c r="AM1308" s="18"/>
      <c r="AN1308" s="18"/>
    </row>
    <row r="1309" spans="1:40" ht="15" customHeight="1">
      <c r="A1309" s="244"/>
      <c r="B1309" s="153"/>
      <c r="C1309" s="153" t="s">
        <v>1167</v>
      </c>
      <c r="D1309" s="140"/>
      <c r="E1309" s="95"/>
      <c r="F1309" s="246"/>
      <c r="G1309" s="245"/>
      <c r="H1309" s="152"/>
      <c r="I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18"/>
      <c r="Z1309" s="18"/>
      <c r="AA1309" s="18"/>
      <c r="AB1309" s="18"/>
      <c r="AC1309" s="18"/>
      <c r="AD1309" s="18"/>
      <c r="AE1309" s="18"/>
      <c r="AF1309" s="18"/>
      <c r="AG1309" s="18"/>
      <c r="AH1309" s="18"/>
      <c r="AI1309" s="18"/>
      <c r="AJ1309" s="18"/>
      <c r="AK1309" s="18"/>
      <c r="AL1309" s="18"/>
      <c r="AM1309" s="18"/>
      <c r="AN1309" s="18"/>
    </row>
    <row r="1310" spans="1:40" ht="15" customHeight="1">
      <c r="A1310" s="116"/>
      <c r="B1310" s="66" t="s">
        <v>1248</v>
      </c>
      <c r="C1310" s="66" t="s">
        <v>1277</v>
      </c>
      <c r="D1310" s="141">
        <v>4</v>
      </c>
      <c r="E1310" s="96" t="s">
        <v>3</v>
      </c>
      <c r="F1310" s="102"/>
      <c r="G1310" s="105"/>
      <c r="H1310" s="133"/>
      <c r="I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  <c r="AB1310" s="18"/>
      <c r="AC1310" s="18"/>
      <c r="AD1310" s="18"/>
      <c r="AE1310" s="18"/>
      <c r="AF1310" s="18"/>
      <c r="AG1310" s="18"/>
      <c r="AH1310" s="18"/>
      <c r="AI1310" s="18"/>
      <c r="AJ1310" s="18"/>
      <c r="AK1310" s="18"/>
      <c r="AL1310" s="18"/>
      <c r="AM1310" s="18"/>
      <c r="AN1310" s="18"/>
    </row>
    <row r="1311" spans="1:40" ht="15" customHeight="1">
      <c r="A1311" s="244"/>
      <c r="B1311" s="155"/>
      <c r="C1311" s="153" t="s">
        <v>1167</v>
      </c>
      <c r="D1311" s="140"/>
      <c r="E1311" s="95"/>
      <c r="F1311" s="162"/>
      <c r="G1311" s="103"/>
      <c r="H1311" s="152"/>
      <c r="I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18"/>
      <c r="Z1311" s="18"/>
      <c r="AA1311" s="18"/>
      <c r="AB1311" s="18"/>
      <c r="AC1311" s="18"/>
      <c r="AD1311" s="18"/>
      <c r="AE1311" s="18"/>
      <c r="AF1311" s="18"/>
      <c r="AG1311" s="18"/>
      <c r="AH1311" s="18"/>
      <c r="AI1311" s="18"/>
      <c r="AJ1311" s="18"/>
      <c r="AK1311" s="18"/>
      <c r="AL1311" s="18"/>
      <c r="AM1311" s="18"/>
      <c r="AN1311" s="18"/>
    </row>
    <row r="1312" spans="1:40" ht="15" customHeight="1">
      <c r="A1312" s="109"/>
      <c r="B1312" s="66" t="s">
        <v>1276</v>
      </c>
      <c r="C1312" s="66" t="s">
        <v>1167</v>
      </c>
      <c r="D1312" s="141">
        <v>0.1</v>
      </c>
      <c r="E1312" s="96" t="s">
        <v>3</v>
      </c>
      <c r="F1312" s="163"/>
      <c r="G1312" s="40"/>
      <c r="H1312" s="22"/>
      <c r="I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  <c r="AB1312" s="18"/>
      <c r="AC1312" s="18"/>
      <c r="AD1312" s="18"/>
      <c r="AE1312" s="18"/>
      <c r="AF1312" s="18"/>
      <c r="AG1312" s="18"/>
      <c r="AH1312" s="18"/>
      <c r="AI1312" s="18"/>
      <c r="AJ1312" s="18"/>
      <c r="AK1312" s="18"/>
      <c r="AL1312" s="18"/>
      <c r="AM1312" s="18"/>
      <c r="AN1312" s="18"/>
    </row>
    <row r="1313" spans="1:40" ht="15" customHeight="1">
      <c r="A1313" s="244"/>
      <c r="B1313" s="153"/>
      <c r="C1313" s="153" t="s">
        <v>1247</v>
      </c>
      <c r="D1313" s="140"/>
      <c r="E1313" s="95"/>
      <c r="F1313" s="107"/>
      <c r="G1313" s="93"/>
      <c r="H1313" s="20"/>
      <c r="I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18"/>
      <c r="Z1313" s="18"/>
      <c r="AA1313" s="18"/>
      <c r="AB1313" s="18"/>
      <c r="AC1313" s="18"/>
      <c r="AD1313" s="18"/>
      <c r="AE1313" s="18"/>
      <c r="AF1313" s="18"/>
      <c r="AG1313" s="18"/>
      <c r="AH1313" s="18"/>
      <c r="AI1313" s="18"/>
      <c r="AJ1313" s="18"/>
      <c r="AK1313" s="18"/>
      <c r="AL1313" s="18"/>
      <c r="AM1313" s="18"/>
      <c r="AN1313" s="18"/>
    </row>
    <row r="1314" spans="1:40" ht="15" customHeight="1">
      <c r="A1314" s="28"/>
      <c r="B1314" s="113" t="s">
        <v>1246</v>
      </c>
      <c r="C1314" s="113" t="s">
        <v>1167</v>
      </c>
      <c r="D1314" s="142">
        <v>1</v>
      </c>
      <c r="E1314" s="112" t="s">
        <v>3</v>
      </c>
      <c r="F1314" s="101"/>
      <c r="G1314" s="100"/>
      <c r="H1314" s="134"/>
      <c r="I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  <c r="AB1314" s="18"/>
      <c r="AC1314" s="18"/>
      <c r="AD1314" s="18"/>
      <c r="AE1314" s="18"/>
      <c r="AF1314" s="18"/>
      <c r="AG1314" s="18"/>
      <c r="AH1314" s="18"/>
      <c r="AI1314" s="18"/>
      <c r="AJ1314" s="18"/>
      <c r="AK1314" s="18"/>
      <c r="AL1314" s="18"/>
      <c r="AM1314" s="18"/>
      <c r="AN1314" s="18"/>
    </row>
    <row r="1315" spans="1:40" ht="15" customHeight="1">
      <c r="A1315" s="111"/>
      <c r="B1315" s="108"/>
      <c r="C1315" s="108"/>
      <c r="D1315" s="140"/>
      <c r="E1315" s="95"/>
      <c r="F1315" s="107"/>
      <c r="G1315" s="93"/>
      <c r="H1315" s="20"/>
      <c r="I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18"/>
      <c r="Z1315" s="18"/>
      <c r="AA1315" s="18"/>
      <c r="AB1315" s="18"/>
      <c r="AC1315" s="18"/>
      <c r="AD1315" s="18"/>
      <c r="AE1315" s="18"/>
      <c r="AF1315" s="18"/>
      <c r="AG1315" s="18"/>
      <c r="AH1315" s="18"/>
      <c r="AI1315" s="18"/>
      <c r="AJ1315" s="18"/>
      <c r="AK1315" s="18"/>
      <c r="AL1315" s="18"/>
      <c r="AM1315" s="18"/>
      <c r="AN1315" s="18"/>
    </row>
    <row r="1316" spans="1:40" ht="15" customHeight="1">
      <c r="A1316" s="249"/>
      <c r="B1316" s="66"/>
      <c r="C1316" s="66"/>
      <c r="D1316" s="141"/>
      <c r="E1316" s="96"/>
      <c r="F1316" s="102"/>
      <c r="G1316" s="105"/>
      <c r="H1316" s="133"/>
      <c r="I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  <c r="AB1316" s="18"/>
      <c r="AC1316" s="18"/>
      <c r="AD1316" s="18"/>
      <c r="AE1316" s="18"/>
      <c r="AF1316" s="18"/>
      <c r="AG1316" s="18"/>
      <c r="AH1316" s="18"/>
      <c r="AI1316" s="18"/>
      <c r="AJ1316" s="18"/>
      <c r="AK1316" s="18"/>
      <c r="AL1316" s="18"/>
      <c r="AM1316" s="18"/>
      <c r="AN1316" s="18"/>
    </row>
    <row r="1317" spans="1:40" ht="15" customHeight="1">
      <c r="A1317" s="111"/>
      <c r="B1317" s="108"/>
      <c r="C1317" s="108"/>
      <c r="D1317" s="140"/>
      <c r="E1317" s="95"/>
      <c r="F1317" s="107"/>
      <c r="G1317" s="93"/>
      <c r="H1317" s="20"/>
      <c r="I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8"/>
      <c r="Y1317" s="18"/>
      <c r="Z1317" s="18"/>
      <c r="AA1317" s="18"/>
      <c r="AB1317" s="18"/>
      <c r="AC1317" s="18"/>
      <c r="AD1317" s="18"/>
      <c r="AE1317" s="18"/>
      <c r="AF1317" s="18"/>
      <c r="AG1317" s="18"/>
      <c r="AH1317" s="18"/>
      <c r="AI1317" s="18"/>
      <c r="AJ1317" s="18"/>
      <c r="AK1317" s="18"/>
      <c r="AL1317" s="18"/>
      <c r="AM1317" s="18"/>
      <c r="AN1317" s="18"/>
    </row>
    <row r="1318" spans="1:40" ht="15" customHeight="1">
      <c r="A1318" s="120"/>
      <c r="B1318" s="66"/>
      <c r="C1318" s="108"/>
      <c r="D1318" s="141"/>
      <c r="E1318" s="96"/>
      <c r="F1318" s="107"/>
      <c r="G1318" s="105"/>
      <c r="H1318" s="208"/>
      <c r="I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  <c r="AB1318" s="18"/>
      <c r="AC1318" s="18"/>
      <c r="AD1318" s="18"/>
      <c r="AE1318" s="18"/>
      <c r="AF1318" s="18"/>
      <c r="AG1318" s="18"/>
      <c r="AH1318" s="18"/>
      <c r="AI1318" s="18"/>
      <c r="AJ1318" s="18"/>
      <c r="AK1318" s="18"/>
      <c r="AL1318" s="18"/>
      <c r="AM1318" s="18"/>
      <c r="AN1318" s="18"/>
    </row>
    <row r="1319" spans="1:40" ht="15" customHeight="1">
      <c r="A1319" s="244"/>
      <c r="B1319" s="248"/>
      <c r="C1319" s="153"/>
      <c r="D1319" s="144"/>
      <c r="E1319" s="95"/>
      <c r="F1319" s="246"/>
      <c r="G1319" s="245"/>
      <c r="H1319" s="152"/>
      <c r="I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18"/>
      <c r="Z1319" s="18"/>
      <c r="AA1319" s="18"/>
      <c r="AB1319" s="18"/>
      <c r="AC1319" s="18"/>
      <c r="AD1319" s="18"/>
      <c r="AE1319" s="18"/>
      <c r="AF1319" s="18"/>
      <c r="AG1319" s="18"/>
      <c r="AH1319" s="18"/>
      <c r="AI1319" s="18"/>
      <c r="AJ1319" s="18"/>
      <c r="AK1319" s="18"/>
      <c r="AL1319" s="18"/>
      <c r="AM1319" s="18"/>
      <c r="AN1319" s="18"/>
    </row>
    <row r="1320" spans="1:40" ht="15" customHeight="1">
      <c r="A1320" s="116"/>
      <c r="B1320" s="66"/>
      <c r="C1320" s="66"/>
      <c r="D1320" s="141"/>
      <c r="E1320" s="96"/>
      <c r="F1320" s="102"/>
      <c r="G1320" s="105"/>
      <c r="H1320" s="133"/>
      <c r="I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  <c r="AB1320" s="18"/>
      <c r="AC1320" s="18"/>
      <c r="AD1320" s="18"/>
      <c r="AE1320" s="18"/>
      <c r="AF1320" s="18"/>
      <c r="AG1320" s="18"/>
      <c r="AH1320" s="18"/>
      <c r="AI1320" s="18"/>
      <c r="AJ1320" s="18"/>
      <c r="AK1320" s="18"/>
      <c r="AL1320" s="18"/>
      <c r="AM1320" s="18"/>
      <c r="AN1320" s="18"/>
    </row>
    <row r="1321" spans="1:40" ht="15" customHeight="1">
      <c r="A1321" s="244"/>
      <c r="B1321" s="153"/>
      <c r="C1321" s="153"/>
      <c r="D1321" s="140"/>
      <c r="E1321" s="95"/>
      <c r="F1321" s="246"/>
      <c r="G1321" s="245"/>
      <c r="H1321" s="152"/>
      <c r="I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18"/>
      <c r="Z1321" s="18"/>
      <c r="AA1321" s="18"/>
      <c r="AB1321" s="18"/>
      <c r="AC1321" s="18"/>
      <c r="AD1321" s="18"/>
      <c r="AE1321" s="18"/>
      <c r="AF1321" s="18"/>
      <c r="AG1321" s="18"/>
      <c r="AH1321" s="18"/>
      <c r="AI1321" s="18"/>
      <c r="AJ1321" s="18"/>
      <c r="AK1321" s="18"/>
      <c r="AL1321" s="18"/>
      <c r="AM1321" s="18"/>
      <c r="AN1321" s="18"/>
    </row>
    <row r="1322" spans="1:40" ht="15" customHeight="1">
      <c r="A1322" s="116"/>
      <c r="B1322" s="66"/>
      <c r="C1322" s="66"/>
      <c r="D1322" s="141"/>
      <c r="E1322" s="96"/>
      <c r="F1322" s="102"/>
      <c r="G1322" s="105"/>
      <c r="H1322" s="133"/>
      <c r="I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  <c r="AB1322" s="18"/>
      <c r="AC1322" s="18"/>
      <c r="AD1322" s="18"/>
      <c r="AE1322" s="18"/>
      <c r="AF1322" s="18"/>
      <c r="AG1322" s="18"/>
      <c r="AH1322" s="18"/>
      <c r="AI1322" s="18"/>
      <c r="AJ1322" s="18"/>
      <c r="AK1322" s="18"/>
      <c r="AL1322" s="18"/>
      <c r="AM1322" s="18"/>
      <c r="AN1322" s="18"/>
    </row>
    <row r="1323" spans="1:40" ht="15" customHeight="1">
      <c r="A1323" s="244"/>
      <c r="B1323" s="153"/>
      <c r="C1323" s="153"/>
      <c r="D1323" s="140"/>
      <c r="E1323" s="95"/>
      <c r="F1323" s="246"/>
      <c r="G1323" s="245"/>
      <c r="H1323" s="152"/>
      <c r="I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18"/>
      <c r="Z1323" s="18"/>
      <c r="AA1323" s="18"/>
      <c r="AB1323" s="18"/>
      <c r="AC1323" s="18"/>
      <c r="AD1323" s="18"/>
      <c r="AE1323" s="18"/>
      <c r="AF1323" s="18"/>
      <c r="AG1323" s="18"/>
      <c r="AH1323" s="18"/>
      <c r="AI1323" s="18"/>
      <c r="AJ1323" s="18"/>
      <c r="AK1323" s="18"/>
      <c r="AL1323" s="18"/>
      <c r="AM1323" s="18"/>
      <c r="AN1323" s="18"/>
    </row>
    <row r="1324" spans="1:40" ht="15" customHeight="1">
      <c r="A1324" s="116"/>
      <c r="B1324" s="66"/>
      <c r="C1324" s="66"/>
      <c r="D1324" s="141"/>
      <c r="E1324" s="96"/>
      <c r="F1324" s="102"/>
      <c r="G1324" s="105"/>
      <c r="H1324" s="133"/>
      <c r="I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  <c r="AB1324" s="18"/>
      <c r="AC1324" s="18"/>
      <c r="AD1324" s="18"/>
      <c r="AE1324" s="18"/>
      <c r="AF1324" s="18"/>
      <c r="AG1324" s="18"/>
      <c r="AH1324" s="18"/>
      <c r="AI1324" s="18"/>
      <c r="AJ1324" s="18"/>
      <c r="AK1324" s="18"/>
      <c r="AL1324" s="18"/>
      <c r="AM1324" s="18"/>
      <c r="AN1324" s="18"/>
    </row>
    <row r="1325" spans="1:40" ht="15" customHeight="1">
      <c r="A1325" s="244"/>
      <c r="B1325" s="248"/>
      <c r="C1325" s="153"/>
      <c r="D1325" s="144"/>
      <c r="E1325" s="95"/>
      <c r="F1325" s="246"/>
      <c r="G1325" s="245"/>
      <c r="H1325" s="152"/>
      <c r="I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8"/>
      <c r="Y1325" s="18"/>
      <c r="Z1325" s="18"/>
      <c r="AA1325" s="18"/>
      <c r="AB1325" s="18"/>
      <c r="AC1325" s="18"/>
      <c r="AD1325" s="18"/>
      <c r="AE1325" s="18"/>
      <c r="AF1325" s="18"/>
      <c r="AG1325" s="18"/>
      <c r="AH1325" s="18"/>
      <c r="AI1325" s="18"/>
      <c r="AJ1325" s="18"/>
      <c r="AK1325" s="18"/>
      <c r="AL1325" s="18"/>
      <c r="AM1325" s="18"/>
      <c r="AN1325" s="18"/>
    </row>
    <row r="1326" spans="1:40" ht="15" customHeight="1">
      <c r="A1326" s="116"/>
      <c r="B1326" s="66"/>
      <c r="C1326" s="66"/>
      <c r="D1326" s="141"/>
      <c r="E1326" s="96"/>
      <c r="F1326" s="102"/>
      <c r="G1326" s="105"/>
      <c r="H1326" s="133"/>
      <c r="I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  <c r="AB1326" s="18"/>
      <c r="AC1326" s="18"/>
      <c r="AD1326" s="18"/>
      <c r="AE1326" s="18"/>
      <c r="AF1326" s="18"/>
      <c r="AG1326" s="18"/>
      <c r="AH1326" s="18"/>
      <c r="AI1326" s="18"/>
      <c r="AJ1326" s="18"/>
      <c r="AK1326" s="18"/>
      <c r="AL1326" s="18"/>
      <c r="AM1326" s="18"/>
      <c r="AN1326" s="18"/>
    </row>
    <row r="1327" spans="1:40" ht="15" customHeight="1">
      <c r="A1327" s="244"/>
      <c r="B1327" s="153"/>
      <c r="C1327" s="153"/>
      <c r="D1327" s="140"/>
      <c r="E1327" s="95"/>
      <c r="F1327" s="246"/>
      <c r="G1327" s="245"/>
      <c r="H1327" s="152"/>
      <c r="I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18"/>
      <c r="Z1327" s="18"/>
      <c r="AA1327" s="18"/>
      <c r="AB1327" s="18"/>
      <c r="AC1327" s="18"/>
      <c r="AD1327" s="18"/>
      <c r="AE1327" s="18"/>
      <c r="AF1327" s="18"/>
      <c r="AG1327" s="18"/>
      <c r="AH1327" s="18"/>
      <c r="AI1327" s="18"/>
      <c r="AJ1327" s="18"/>
      <c r="AK1327" s="18"/>
      <c r="AL1327" s="18"/>
      <c r="AM1327" s="18"/>
      <c r="AN1327" s="18"/>
    </row>
    <row r="1328" spans="1:40" ht="15" customHeight="1">
      <c r="A1328" s="21"/>
      <c r="B1328" s="66"/>
      <c r="C1328" s="66"/>
      <c r="D1328" s="141"/>
      <c r="E1328" s="96"/>
      <c r="F1328" s="102"/>
      <c r="G1328" s="105"/>
      <c r="H1328" s="133"/>
      <c r="I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  <c r="AB1328" s="18"/>
      <c r="AC1328" s="18"/>
      <c r="AD1328" s="18"/>
      <c r="AE1328" s="18"/>
      <c r="AF1328" s="18"/>
      <c r="AG1328" s="18"/>
      <c r="AH1328" s="18"/>
      <c r="AI1328" s="18"/>
      <c r="AJ1328" s="18"/>
      <c r="AK1328" s="18"/>
      <c r="AL1328" s="18"/>
      <c r="AM1328" s="18"/>
      <c r="AN1328" s="18"/>
    </row>
    <row r="1329" spans="1:40" ht="15" customHeight="1">
      <c r="A1329" s="244"/>
      <c r="B1329" s="153"/>
      <c r="C1329" s="153"/>
      <c r="D1329" s="161"/>
      <c r="E1329" s="95"/>
      <c r="F1329" s="246"/>
      <c r="G1329" s="245"/>
      <c r="H1329" s="152"/>
      <c r="I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18"/>
      <c r="Z1329" s="18"/>
      <c r="AA1329" s="18"/>
      <c r="AB1329" s="18"/>
      <c r="AC1329" s="18"/>
      <c r="AD1329" s="18"/>
      <c r="AE1329" s="18"/>
      <c r="AF1329" s="18"/>
      <c r="AG1329" s="18"/>
      <c r="AH1329" s="18"/>
      <c r="AI1329" s="18"/>
      <c r="AJ1329" s="18"/>
      <c r="AK1329" s="18"/>
      <c r="AL1329" s="18"/>
      <c r="AM1329" s="18"/>
      <c r="AN1329" s="18"/>
    </row>
    <row r="1330" spans="1:40" ht="15" customHeight="1">
      <c r="A1330" s="21"/>
      <c r="B1330" s="66"/>
      <c r="C1330" s="66"/>
      <c r="D1330" s="172"/>
      <c r="E1330" s="96"/>
      <c r="F1330" s="102"/>
      <c r="G1330" s="105"/>
      <c r="H1330" s="133"/>
      <c r="I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  <c r="AB1330" s="18"/>
      <c r="AC1330" s="18"/>
      <c r="AD1330" s="18"/>
      <c r="AE1330" s="18"/>
      <c r="AF1330" s="18"/>
      <c r="AG1330" s="18"/>
      <c r="AH1330" s="18"/>
      <c r="AI1330" s="18"/>
      <c r="AJ1330" s="18"/>
      <c r="AK1330" s="18"/>
      <c r="AL1330" s="18"/>
      <c r="AM1330" s="18"/>
      <c r="AN1330" s="18"/>
    </row>
    <row r="1331" spans="1:40" ht="15" customHeight="1">
      <c r="A1331" s="244"/>
      <c r="B1331" s="153"/>
      <c r="C1331" s="153"/>
      <c r="D1331" s="140"/>
      <c r="E1331" s="95"/>
      <c r="F1331" s="246"/>
      <c r="G1331" s="245"/>
      <c r="H1331" s="152"/>
      <c r="I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18"/>
      <c r="Y1331" s="18"/>
      <c r="Z1331" s="18"/>
      <c r="AA1331" s="18"/>
      <c r="AB1331" s="18"/>
      <c r="AC1331" s="18"/>
      <c r="AD1331" s="18"/>
      <c r="AE1331" s="18"/>
      <c r="AF1331" s="18"/>
      <c r="AG1331" s="18"/>
      <c r="AH1331" s="18"/>
      <c r="AI1331" s="18"/>
      <c r="AJ1331" s="18"/>
      <c r="AK1331" s="18"/>
      <c r="AL1331" s="18"/>
      <c r="AM1331" s="18"/>
      <c r="AN1331" s="18"/>
    </row>
    <row r="1332" spans="1:40" ht="15" customHeight="1">
      <c r="A1332" s="21"/>
      <c r="B1332" s="66"/>
      <c r="C1332" s="66"/>
      <c r="D1332" s="141"/>
      <c r="E1332" s="96"/>
      <c r="F1332" s="102"/>
      <c r="G1332" s="105"/>
      <c r="H1332" s="133"/>
      <c r="I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18"/>
      <c r="Y1332" s="18"/>
      <c r="Z1332" s="18"/>
      <c r="AA1332" s="18"/>
      <c r="AB1332" s="18"/>
      <c r="AC1332" s="18"/>
      <c r="AD1332" s="18"/>
      <c r="AE1332" s="18"/>
      <c r="AF1332" s="18"/>
      <c r="AG1332" s="18"/>
      <c r="AH1332" s="18"/>
      <c r="AI1332" s="18"/>
      <c r="AJ1332" s="18"/>
      <c r="AK1332" s="18"/>
      <c r="AL1332" s="18"/>
      <c r="AM1332" s="18"/>
      <c r="AN1332" s="18"/>
    </row>
    <row r="1333" spans="1:40" ht="15" customHeight="1">
      <c r="A1333" s="244"/>
      <c r="B1333" s="153"/>
      <c r="C1333" s="153"/>
      <c r="D1333" s="140"/>
      <c r="E1333" s="95"/>
      <c r="F1333" s="246"/>
      <c r="G1333" s="245"/>
      <c r="H1333" s="152"/>
      <c r="I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18"/>
      <c r="Y1333" s="18"/>
      <c r="Z1333" s="18"/>
      <c r="AA1333" s="18"/>
      <c r="AB1333" s="18"/>
      <c r="AC1333" s="18"/>
      <c r="AD1333" s="18"/>
      <c r="AE1333" s="18"/>
      <c r="AF1333" s="18"/>
      <c r="AG1333" s="18"/>
      <c r="AH1333" s="18"/>
      <c r="AI1333" s="18"/>
      <c r="AJ1333" s="18"/>
      <c r="AK1333" s="18"/>
      <c r="AL1333" s="18"/>
      <c r="AM1333" s="18"/>
      <c r="AN1333" s="18"/>
    </row>
    <row r="1334" spans="1:40" ht="15" customHeight="1">
      <c r="A1334" s="116"/>
      <c r="B1334" s="66"/>
      <c r="C1334" s="66"/>
      <c r="D1334" s="141"/>
      <c r="E1334" s="96"/>
      <c r="F1334" s="102"/>
      <c r="G1334" s="105"/>
      <c r="H1334" s="133"/>
      <c r="I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  <c r="AB1334" s="18"/>
      <c r="AC1334" s="18"/>
      <c r="AD1334" s="18"/>
      <c r="AE1334" s="18"/>
      <c r="AF1334" s="18"/>
      <c r="AG1334" s="18"/>
      <c r="AH1334" s="18"/>
      <c r="AI1334" s="18"/>
      <c r="AJ1334" s="18"/>
      <c r="AK1334" s="18"/>
      <c r="AL1334" s="18"/>
      <c r="AM1334" s="18"/>
      <c r="AN1334" s="18"/>
    </row>
    <row r="1335" spans="1:40" ht="15" customHeight="1">
      <c r="A1335" s="244"/>
      <c r="B1335" s="153"/>
      <c r="C1335" s="153"/>
      <c r="D1335" s="140"/>
      <c r="E1335" s="95"/>
      <c r="F1335" s="246"/>
      <c r="G1335" s="245"/>
      <c r="H1335" s="152"/>
      <c r="I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18"/>
      <c r="Z1335" s="18"/>
      <c r="AA1335" s="18"/>
      <c r="AB1335" s="18"/>
      <c r="AC1335" s="18"/>
      <c r="AD1335" s="18"/>
      <c r="AE1335" s="18"/>
      <c r="AF1335" s="18"/>
      <c r="AG1335" s="18"/>
      <c r="AH1335" s="18"/>
      <c r="AI1335" s="18"/>
      <c r="AJ1335" s="18"/>
      <c r="AK1335" s="18"/>
      <c r="AL1335" s="18"/>
      <c r="AM1335" s="18"/>
      <c r="AN1335" s="18"/>
    </row>
    <row r="1336" spans="1:40" ht="15" customHeight="1">
      <c r="A1336" s="116"/>
      <c r="B1336" s="66"/>
      <c r="C1336" s="66"/>
      <c r="D1336" s="141"/>
      <c r="E1336" s="96"/>
      <c r="F1336" s="102"/>
      <c r="G1336" s="105"/>
      <c r="H1336" s="133"/>
      <c r="I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  <c r="AB1336" s="18"/>
      <c r="AC1336" s="18"/>
      <c r="AD1336" s="18"/>
      <c r="AE1336" s="18"/>
      <c r="AF1336" s="18"/>
      <c r="AG1336" s="18"/>
      <c r="AH1336" s="18"/>
      <c r="AI1336" s="18"/>
      <c r="AJ1336" s="18"/>
      <c r="AK1336" s="18"/>
      <c r="AL1336" s="18"/>
      <c r="AM1336" s="18"/>
      <c r="AN1336" s="18"/>
    </row>
    <row r="1337" spans="1:40" ht="15" customHeight="1">
      <c r="A1337" s="244"/>
      <c r="B1337" s="153"/>
      <c r="C1337" s="153"/>
      <c r="D1337" s="140"/>
      <c r="E1337" s="95"/>
      <c r="F1337" s="247"/>
      <c r="G1337" s="245"/>
      <c r="H1337" s="152"/>
      <c r="I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18"/>
      <c r="Z1337" s="18"/>
      <c r="AA1337" s="18"/>
      <c r="AB1337" s="18"/>
      <c r="AC1337" s="18"/>
      <c r="AD1337" s="18"/>
      <c r="AE1337" s="18"/>
      <c r="AF1337" s="18"/>
      <c r="AG1337" s="18"/>
      <c r="AH1337" s="18"/>
      <c r="AI1337" s="18"/>
      <c r="AJ1337" s="18"/>
      <c r="AK1337" s="18"/>
      <c r="AL1337" s="18"/>
      <c r="AM1337" s="18"/>
      <c r="AN1337" s="18"/>
    </row>
    <row r="1338" spans="1:40" ht="15" customHeight="1">
      <c r="A1338" s="116"/>
      <c r="B1338" s="66"/>
      <c r="C1338" s="66"/>
      <c r="D1338" s="141"/>
      <c r="E1338" s="96"/>
      <c r="F1338" s="163"/>
      <c r="G1338" s="105"/>
      <c r="H1338" s="133"/>
      <c r="I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  <c r="Z1338" s="18"/>
      <c r="AA1338" s="18"/>
      <c r="AB1338" s="18"/>
      <c r="AC1338" s="18"/>
      <c r="AD1338" s="18"/>
      <c r="AE1338" s="18"/>
      <c r="AF1338" s="18"/>
      <c r="AG1338" s="18"/>
      <c r="AH1338" s="18"/>
      <c r="AI1338" s="18"/>
      <c r="AJ1338" s="18"/>
      <c r="AK1338" s="18"/>
      <c r="AL1338" s="18"/>
      <c r="AM1338" s="18"/>
      <c r="AN1338" s="18"/>
    </row>
    <row r="1339" spans="1:40" ht="15" customHeight="1">
      <c r="A1339" s="244"/>
      <c r="B1339" s="153"/>
      <c r="C1339" s="153"/>
      <c r="D1339" s="140"/>
      <c r="E1339" s="95"/>
      <c r="F1339" s="246"/>
      <c r="G1339" s="245"/>
      <c r="H1339" s="152"/>
      <c r="I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18"/>
      <c r="Z1339" s="18"/>
      <c r="AA1339" s="18"/>
      <c r="AB1339" s="18"/>
      <c r="AC1339" s="18"/>
      <c r="AD1339" s="18"/>
      <c r="AE1339" s="18"/>
      <c r="AF1339" s="18"/>
      <c r="AG1339" s="18"/>
      <c r="AH1339" s="18"/>
      <c r="AI1339" s="18"/>
      <c r="AJ1339" s="18"/>
      <c r="AK1339" s="18"/>
      <c r="AL1339" s="18"/>
      <c r="AM1339" s="18"/>
      <c r="AN1339" s="18"/>
    </row>
    <row r="1340" spans="1:40" ht="15" customHeight="1">
      <c r="A1340" s="116"/>
      <c r="B1340" s="66"/>
      <c r="C1340" s="66"/>
      <c r="D1340" s="141"/>
      <c r="E1340" s="96"/>
      <c r="F1340" s="102"/>
      <c r="G1340" s="105"/>
      <c r="H1340" s="133"/>
      <c r="I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  <c r="AB1340" s="18"/>
      <c r="AC1340" s="18"/>
      <c r="AD1340" s="18"/>
      <c r="AE1340" s="18"/>
      <c r="AF1340" s="18"/>
      <c r="AG1340" s="18"/>
      <c r="AH1340" s="18"/>
      <c r="AI1340" s="18"/>
      <c r="AJ1340" s="18"/>
      <c r="AK1340" s="18"/>
      <c r="AL1340" s="18"/>
      <c r="AM1340" s="18"/>
      <c r="AN1340" s="18"/>
    </row>
    <row r="1341" spans="1:40" ht="15" customHeight="1">
      <c r="A1341" s="244"/>
      <c r="B1341" s="153"/>
      <c r="C1341" s="153"/>
      <c r="D1341" s="140"/>
      <c r="E1341" s="95"/>
      <c r="F1341" s="246"/>
      <c r="G1341" s="245"/>
      <c r="H1341" s="152"/>
      <c r="I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18"/>
      <c r="Y1341" s="18"/>
      <c r="Z1341" s="18"/>
      <c r="AA1341" s="18"/>
      <c r="AB1341" s="18"/>
      <c r="AC1341" s="18"/>
      <c r="AD1341" s="18"/>
      <c r="AE1341" s="18"/>
      <c r="AF1341" s="18"/>
      <c r="AG1341" s="18"/>
      <c r="AH1341" s="18"/>
      <c r="AI1341" s="18"/>
      <c r="AJ1341" s="18"/>
      <c r="AK1341" s="18"/>
      <c r="AL1341" s="18"/>
      <c r="AM1341" s="18"/>
      <c r="AN1341" s="18"/>
    </row>
    <row r="1342" spans="1:40" ht="15" customHeight="1">
      <c r="A1342" s="116"/>
      <c r="B1342" s="66"/>
      <c r="C1342" s="66"/>
      <c r="D1342" s="141"/>
      <c r="E1342" s="96"/>
      <c r="F1342" s="102"/>
      <c r="G1342" s="105"/>
      <c r="H1342" s="133"/>
      <c r="I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  <c r="AB1342" s="18"/>
      <c r="AC1342" s="18"/>
      <c r="AD1342" s="18"/>
      <c r="AE1342" s="18"/>
      <c r="AF1342" s="18"/>
      <c r="AG1342" s="18"/>
      <c r="AH1342" s="18"/>
      <c r="AI1342" s="18"/>
      <c r="AJ1342" s="18"/>
      <c r="AK1342" s="18"/>
      <c r="AL1342" s="18"/>
      <c r="AM1342" s="18"/>
      <c r="AN1342" s="18"/>
    </row>
    <row r="1343" spans="1:40" ht="15" customHeight="1">
      <c r="A1343" s="244"/>
      <c r="B1343" s="155"/>
      <c r="C1343" s="153"/>
      <c r="D1343" s="140"/>
      <c r="E1343" s="95"/>
      <c r="F1343" s="162"/>
      <c r="G1343" s="103"/>
      <c r="H1343" s="152"/>
      <c r="I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8"/>
      <c r="Y1343" s="18"/>
      <c r="Z1343" s="18"/>
      <c r="AA1343" s="18"/>
      <c r="AB1343" s="18"/>
      <c r="AC1343" s="18"/>
      <c r="AD1343" s="18"/>
      <c r="AE1343" s="18"/>
      <c r="AF1343" s="18"/>
      <c r="AG1343" s="18"/>
      <c r="AH1343" s="18"/>
      <c r="AI1343" s="18"/>
      <c r="AJ1343" s="18"/>
      <c r="AK1343" s="18"/>
      <c r="AL1343" s="18"/>
      <c r="AM1343" s="18"/>
      <c r="AN1343" s="18"/>
    </row>
    <row r="1344" spans="1:40" ht="15" customHeight="1">
      <c r="A1344" s="109"/>
      <c r="B1344" s="96" t="str">
        <f>A1284&amp;" - 計"</f>
        <v>15-3-1 - 計</v>
      </c>
      <c r="C1344" s="66"/>
      <c r="D1344" s="141"/>
      <c r="E1344" s="96"/>
      <c r="F1344" s="163"/>
      <c r="G1344" s="40"/>
      <c r="H1344" s="22"/>
      <c r="I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  <c r="AB1344" s="18"/>
      <c r="AC1344" s="18"/>
      <c r="AD1344" s="18"/>
      <c r="AE1344" s="18"/>
      <c r="AF1344" s="18"/>
      <c r="AG1344" s="18"/>
      <c r="AH1344" s="18"/>
      <c r="AI1344" s="18"/>
      <c r="AJ1344" s="18"/>
      <c r="AK1344" s="18"/>
      <c r="AL1344" s="18"/>
      <c r="AM1344" s="18"/>
      <c r="AN1344" s="18"/>
    </row>
    <row r="1345" spans="1:40" ht="15" customHeight="1">
      <c r="A1345" s="244"/>
      <c r="B1345" s="153"/>
      <c r="C1345" s="153"/>
      <c r="D1345" s="140"/>
      <c r="E1345" s="95"/>
      <c r="F1345" s="107"/>
      <c r="G1345" s="93"/>
      <c r="H1345" s="20"/>
      <c r="I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8"/>
      <c r="Y1345" s="18"/>
      <c r="Z1345" s="18"/>
      <c r="AA1345" s="18"/>
      <c r="AB1345" s="18"/>
      <c r="AC1345" s="18"/>
      <c r="AD1345" s="18"/>
      <c r="AE1345" s="18"/>
      <c r="AF1345" s="18"/>
      <c r="AG1345" s="18"/>
      <c r="AH1345" s="18"/>
      <c r="AI1345" s="18"/>
      <c r="AJ1345" s="18"/>
      <c r="AK1345" s="18"/>
      <c r="AL1345" s="18"/>
      <c r="AM1345" s="18"/>
      <c r="AN1345" s="18"/>
    </row>
    <row r="1346" spans="1:40" ht="15" customHeight="1">
      <c r="A1346" s="28"/>
      <c r="B1346" s="113"/>
      <c r="C1346" s="113"/>
      <c r="D1346" s="142"/>
      <c r="E1346" s="112"/>
      <c r="F1346" s="101"/>
      <c r="G1346" s="100"/>
      <c r="H1346" s="134"/>
      <c r="I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  <c r="AB1346" s="18"/>
      <c r="AC1346" s="18"/>
      <c r="AD1346" s="18"/>
      <c r="AE1346" s="18"/>
      <c r="AF1346" s="18"/>
      <c r="AG1346" s="18"/>
      <c r="AH1346" s="18"/>
      <c r="AI1346" s="18"/>
      <c r="AJ1346" s="18"/>
      <c r="AK1346" s="18"/>
      <c r="AL1346" s="18"/>
      <c r="AM1346" s="18"/>
      <c r="AN1346" s="18"/>
    </row>
    <row r="1347" spans="1:40" ht="15" customHeight="1">
      <c r="A1347" s="111"/>
      <c r="B1347" s="108"/>
      <c r="C1347" s="108"/>
      <c r="D1347" s="140"/>
      <c r="E1347" s="95"/>
      <c r="F1347" s="107"/>
      <c r="G1347" s="93"/>
      <c r="H1347" s="20"/>
      <c r="I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8"/>
      <c r="Y1347" s="18"/>
      <c r="Z1347" s="18"/>
      <c r="AA1347" s="18"/>
      <c r="AB1347" s="18"/>
      <c r="AC1347" s="18"/>
      <c r="AD1347" s="18"/>
      <c r="AE1347" s="18"/>
      <c r="AF1347" s="18"/>
      <c r="AG1347" s="18"/>
      <c r="AH1347" s="18"/>
      <c r="AI1347" s="18"/>
      <c r="AJ1347" s="18"/>
      <c r="AK1347" s="18"/>
      <c r="AL1347" s="18"/>
      <c r="AM1347" s="18"/>
      <c r="AN1347" s="18"/>
    </row>
    <row r="1348" spans="1:40" ht="15" customHeight="1">
      <c r="A1348" s="249" t="s">
        <v>1275</v>
      </c>
      <c r="B1348" s="66" t="s">
        <v>1244</v>
      </c>
      <c r="C1348" s="66"/>
      <c r="D1348" s="141"/>
      <c r="E1348" s="96"/>
      <c r="F1348" s="102"/>
      <c r="G1348" s="105"/>
      <c r="H1348" s="133"/>
      <c r="I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  <c r="AB1348" s="18"/>
      <c r="AC1348" s="18"/>
      <c r="AD1348" s="18"/>
      <c r="AE1348" s="18"/>
      <c r="AF1348" s="18"/>
      <c r="AG1348" s="18"/>
      <c r="AH1348" s="18"/>
      <c r="AI1348" s="18"/>
      <c r="AJ1348" s="18"/>
      <c r="AK1348" s="18"/>
      <c r="AL1348" s="18"/>
      <c r="AM1348" s="18"/>
      <c r="AN1348" s="18"/>
    </row>
    <row r="1349" spans="1:40" ht="15" customHeight="1">
      <c r="A1349" s="111"/>
      <c r="B1349" s="108"/>
      <c r="C1349" s="108"/>
      <c r="D1349" s="140"/>
      <c r="E1349" s="95"/>
      <c r="F1349" s="107"/>
      <c r="G1349" s="93"/>
      <c r="H1349" s="20"/>
      <c r="I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  <c r="Z1349" s="18"/>
      <c r="AA1349" s="18"/>
      <c r="AB1349" s="18"/>
      <c r="AC1349" s="18"/>
      <c r="AD1349" s="18"/>
      <c r="AE1349" s="18"/>
      <c r="AF1349" s="18"/>
      <c r="AG1349" s="18"/>
      <c r="AH1349" s="18"/>
      <c r="AI1349" s="18"/>
      <c r="AJ1349" s="18"/>
      <c r="AK1349" s="18"/>
      <c r="AL1349" s="18"/>
      <c r="AM1349" s="18"/>
      <c r="AN1349" s="18"/>
    </row>
    <row r="1350" spans="1:40" ht="15" customHeight="1">
      <c r="A1350" s="120"/>
      <c r="B1350" s="66"/>
      <c r="C1350" s="108"/>
      <c r="D1350" s="141"/>
      <c r="E1350" s="96"/>
      <c r="F1350" s="107"/>
      <c r="G1350" s="105"/>
      <c r="H1350" s="208"/>
      <c r="I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  <c r="AB1350" s="18"/>
      <c r="AC1350" s="18"/>
      <c r="AD1350" s="18"/>
      <c r="AE1350" s="18"/>
      <c r="AF1350" s="18"/>
      <c r="AG1350" s="18"/>
      <c r="AH1350" s="18"/>
      <c r="AI1350" s="18"/>
      <c r="AJ1350" s="18"/>
      <c r="AK1350" s="18"/>
      <c r="AL1350" s="18"/>
      <c r="AM1350" s="18"/>
      <c r="AN1350" s="18"/>
    </row>
    <row r="1351" spans="1:40" ht="15" customHeight="1">
      <c r="A1351" s="244"/>
      <c r="B1351" s="248" t="s">
        <v>1274</v>
      </c>
      <c r="C1351" s="153" t="s">
        <v>1269</v>
      </c>
      <c r="D1351" s="144"/>
      <c r="E1351" s="95"/>
      <c r="F1351" s="246"/>
      <c r="G1351" s="245"/>
      <c r="H1351" s="152"/>
      <c r="I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18"/>
      <c r="Z1351" s="18"/>
      <c r="AA1351" s="18"/>
      <c r="AB1351" s="18"/>
      <c r="AC1351" s="18"/>
      <c r="AD1351" s="18"/>
      <c r="AE1351" s="18"/>
      <c r="AF1351" s="18"/>
      <c r="AG1351" s="18"/>
      <c r="AH1351" s="18"/>
      <c r="AI1351" s="18"/>
      <c r="AJ1351" s="18"/>
      <c r="AK1351" s="18"/>
      <c r="AL1351" s="18"/>
      <c r="AM1351" s="18"/>
      <c r="AN1351" s="18"/>
    </row>
    <row r="1352" spans="1:40" ht="15" customHeight="1">
      <c r="A1352" s="116"/>
      <c r="B1352" s="66" t="s">
        <v>1268</v>
      </c>
      <c r="C1352" s="66" t="s">
        <v>1267</v>
      </c>
      <c r="D1352" s="141">
        <v>1</v>
      </c>
      <c r="E1352" s="96" t="s">
        <v>1259</v>
      </c>
      <c r="F1352" s="102"/>
      <c r="G1352" s="105"/>
      <c r="H1352" s="133"/>
      <c r="I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  <c r="AB1352" s="18"/>
      <c r="AC1352" s="18"/>
      <c r="AD1352" s="18"/>
      <c r="AE1352" s="18"/>
      <c r="AF1352" s="18"/>
      <c r="AG1352" s="18"/>
      <c r="AH1352" s="18"/>
      <c r="AI1352" s="18"/>
      <c r="AJ1352" s="18"/>
      <c r="AK1352" s="18"/>
      <c r="AL1352" s="18"/>
      <c r="AM1352" s="18"/>
      <c r="AN1352" s="18"/>
    </row>
    <row r="1353" spans="1:40" ht="15" customHeight="1">
      <c r="A1353" s="244"/>
      <c r="B1353" s="153" t="s">
        <v>1273</v>
      </c>
      <c r="C1353" s="153" t="s">
        <v>1167</v>
      </c>
      <c r="D1353" s="140"/>
      <c r="E1353" s="95"/>
      <c r="F1353" s="246"/>
      <c r="G1353" s="245"/>
      <c r="H1353" s="152"/>
      <c r="I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8"/>
      <c r="Y1353" s="18"/>
      <c r="Z1353" s="18"/>
      <c r="AA1353" s="18"/>
      <c r="AB1353" s="18"/>
      <c r="AC1353" s="18"/>
      <c r="AD1353" s="18"/>
      <c r="AE1353" s="18"/>
      <c r="AF1353" s="18"/>
      <c r="AG1353" s="18"/>
      <c r="AH1353" s="18"/>
      <c r="AI1353" s="18"/>
      <c r="AJ1353" s="18"/>
      <c r="AK1353" s="18"/>
      <c r="AL1353" s="18"/>
      <c r="AM1353" s="18"/>
      <c r="AN1353" s="18"/>
    </row>
    <row r="1354" spans="1:40" ht="15" customHeight="1">
      <c r="A1354" s="116"/>
      <c r="B1354" s="66" t="s">
        <v>1265</v>
      </c>
      <c r="C1354" s="66" t="s">
        <v>1264</v>
      </c>
      <c r="D1354" s="141">
        <v>1</v>
      </c>
      <c r="E1354" s="96" t="s">
        <v>1259</v>
      </c>
      <c r="F1354" s="102"/>
      <c r="G1354" s="105"/>
      <c r="H1354" s="133"/>
      <c r="I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  <c r="Z1354" s="18"/>
      <c r="AA1354" s="18"/>
      <c r="AB1354" s="18"/>
      <c r="AC1354" s="18"/>
      <c r="AD1354" s="18"/>
      <c r="AE1354" s="18"/>
      <c r="AF1354" s="18"/>
      <c r="AG1354" s="18"/>
      <c r="AH1354" s="18"/>
      <c r="AI1354" s="18"/>
      <c r="AJ1354" s="18"/>
      <c r="AK1354" s="18"/>
      <c r="AL1354" s="18"/>
      <c r="AM1354" s="18"/>
      <c r="AN1354" s="18"/>
    </row>
    <row r="1355" spans="1:40" ht="15" customHeight="1">
      <c r="A1355" s="244"/>
      <c r="B1355" s="153"/>
      <c r="C1355" s="153"/>
      <c r="D1355" s="140"/>
      <c r="E1355" s="95"/>
      <c r="F1355" s="246"/>
      <c r="G1355" s="245"/>
      <c r="H1355" s="152"/>
      <c r="I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8"/>
      <c r="Y1355" s="18"/>
      <c r="Z1355" s="18"/>
      <c r="AA1355" s="18"/>
      <c r="AB1355" s="18"/>
      <c r="AC1355" s="18"/>
      <c r="AD1355" s="18"/>
      <c r="AE1355" s="18"/>
      <c r="AF1355" s="18"/>
      <c r="AG1355" s="18"/>
      <c r="AH1355" s="18"/>
      <c r="AI1355" s="18"/>
      <c r="AJ1355" s="18"/>
      <c r="AK1355" s="18"/>
      <c r="AL1355" s="18"/>
      <c r="AM1355" s="18"/>
      <c r="AN1355" s="18"/>
    </row>
    <row r="1356" spans="1:40" ht="15" customHeight="1">
      <c r="A1356" s="116"/>
      <c r="B1356" s="66" t="s">
        <v>1167</v>
      </c>
      <c r="C1356" s="66"/>
      <c r="D1356" s="141"/>
      <c r="E1356" s="96" t="s">
        <v>1167</v>
      </c>
      <c r="F1356" s="102"/>
      <c r="G1356" s="105"/>
      <c r="H1356" s="133"/>
      <c r="I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8"/>
      <c r="Y1356" s="18"/>
      <c r="Z1356" s="18"/>
      <c r="AA1356" s="18"/>
      <c r="AB1356" s="18"/>
      <c r="AC1356" s="18"/>
      <c r="AD1356" s="18"/>
      <c r="AE1356" s="18"/>
      <c r="AF1356" s="18"/>
      <c r="AG1356" s="18"/>
      <c r="AH1356" s="18"/>
      <c r="AI1356" s="18"/>
      <c r="AJ1356" s="18"/>
      <c r="AK1356" s="18"/>
      <c r="AL1356" s="18"/>
      <c r="AM1356" s="18"/>
      <c r="AN1356" s="18"/>
    </row>
    <row r="1357" spans="1:40" ht="15" customHeight="1">
      <c r="A1357" s="244"/>
      <c r="B1357" s="248"/>
      <c r="C1357" s="153" t="s">
        <v>1263</v>
      </c>
      <c r="D1357" s="144"/>
      <c r="E1357" s="95"/>
      <c r="F1357" s="246"/>
      <c r="G1357" s="245"/>
      <c r="H1357" s="152"/>
      <c r="I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8"/>
      <c r="Y1357" s="18"/>
      <c r="Z1357" s="18"/>
      <c r="AA1357" s="18"/>
      <c r="AB1357" s="18"/>
      <c r="AC1357" s="18"/>
      <c r="AD1357" s="18"/>
      <c r="AE1357" s="18"/>
      <c r="AF1357" s="18"/>
      <c r="AG1357" s="18"/>
      <c r="AH1357" s="18"/>
      <c r="AI1357" s="18"/>
      <c r="AJ1357" s="18"/>
      <c r="AK1357" s="18"/>
      <c r="AL1357" s="18"/>
      <c r="AM1357" s="18"/>
      <c r="AN1357" s="18"/>
    </row>
    <row r="1358" spans="1:40" ht="15" customHeight="1">
      <c r="A1358" s="116"/>
      <c r="B1358" s="66" t="s">
        <v>1209</v>
      </c>
      <c r="C1358" s="66" t="s">
        <v>1262</v>
      </c>
      <c r="D1358" s="141">
        <v>48</v>
      </c>
      <c r="E1358" s="96" t="s">
        <v>4</v>
      </c>
      <c r="F1358" s="102"/>
      <c r="G1358" s="105"/>
      <c r="H1358" s="133"/>
      <c r="I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8"/>
      <c r="Y1358" s="18"/>
      <c r="Z1358" s="18"/>
      <c r="AA1358" s="18"/>
      <c r="AB1358" s="18"/>
      <c r="AC1358" s="18"/>
      <c r="AD1358" s="18"/>
      <c r="AE1358" s="18"/>
      <c r="AF1358" s="18"/>
      <c r="AG1358" s="18"/>
      <c r="AH1358" s="18"/>
      <c r="AI1358" s="18"/>
      <c r="AJ1358" s="18"/>
      <c r="AK1358" s="18"/>
      <c r="AL1358" s="18"/>
      <c r="AM1358" s="18"/>
      <c r="AN1358" s="18"/>
    </row>
    <row r="1359" spans="1:40" ht="15" customHeight="1">
      <c r="A1359" s="244"/>
      <c r="B1359" s="153"/>
      <c r="C1359" s="153" t="s">
        <v>1167</v>
      </c>
      <c r="D1359" s="140"/>
      <c r="E1359" s="95"/>
      <c r="F1359" s="246"/>
      <c r="G1359" s="245"/>
      <c r="H1359" s="152"/>
      <c r="I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  <c r="AA1359" s="18"/>
      <c r="AB1359" s="18"/>
      <c r="AC1359" s="18"/>
      <c r="AD1359" s="18"/>
      <c r="AE1359" s="18"/>
      <c r="AF1359" s="18"/>
      <c r="AG1359" s="18"/>
      <c r="AH1359" s="18"/>
      <c r="AI1359" s="18"/>
      <c r="AJ1359" s="18"/>
      <c r="AK1359" s="18"/>
      <c r="AL1359" s="18"/>
      <c r="AM1359" s="18"/>
      <c r="AN1359" s="18"/>
    </row>
    <row r="1360" spans="1:40" ht="15" customHeight="1">
      <c r="A1360" s="21"/>
      <c r="B1360" s="66" t="s">
        <v>1167</v>
      </c>
      <c r="C1360" s="66" t="s">
        <v>1167</v>
      </c>
      <c r="D1360" s="141"/>
      <c r="E1360" s="96" t="s">
        <v>1167</v>
      </c>
      <c r="F1360" s="102"/>
      <c r="G1360" s="105"/>
      <c r="H1360" s="133"/>
      <c r="I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8"/>
      <c r="Y1360" s="18"/>
      <c r="Z1360" s="18"/>
      <c r="AA1360" s="18"/>
      <c r="AB1360" s="18"/>
      <c r="AC1360" s="18"/>
      <c r="AD1360" s="18"/>
      <c r="AE1360" s="18"/>
      <c r="AF1360" s="18"/>
      <c r="AG1360" s="18"/>
      <c r="AH1360" s="18"/>
      <c r="AI1360" s="18"/>
      <c r="AJ1360" s="18"/>
      <c r="AK1360" s="18"/>
      <c r="AL1360" s="18"/>
      <c r="AM1360" s="18"/>
      <c r="AN1360" s="18"/>
    </row>
    <row r="1361" spans="1:40" ht="15" customHeight="1">
      <c r="A1361" s="244"/>
      <c r="B1361" s="153"/>
      <c r="C1361" s="153" t="s">
        <v>1174</v>
      </c>
      <c r="D1361" s="161"/>
      <c r="E1361" s="95"/>
      <c r="F1361" s="246"/>
      <c r="G1361" s="245"/>
      <c r="H1361" s="152"/>
      <c r="I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18"/>
      <c r="Y1361" s="18"/>
      <c r="Z1361" s="18"/>
      <c r="AA1361" s="18"/>
      <c r="AB1361" s="18"/>
      <c r="AC1361" s="18"/>
      <c r="AD1361" s="18"/>
      <c r="AE1361" s="18"/>
      <c r="AF1361" s="18"/>
      <c r="AG1361" s="18"/>
      <c r="AH1361" s="18"/>
      <c r="AI1361" s="18"/>
      <c r="AJ1361" s="18"/>
      <c r="AK1361" s="18"/>
      <c r="AL1361" s="18"/>
      <c r="AM1361" s="18"/>
      <c r="AN1361" s="18"/>
    </row>
    <row r="1362" spans="1:40" ht="15" customHeight="1">
      <c r="A1362" s="21"/>
      <c r="B1362" s="66" t="s">
        <v>1173</v>
      </c>
      <c r="C1362" s="66" t="s">
        <v>1172</v>
      </c>
      <c r="D1362" s="172">
        <v>48</v>
      </c>
      <c r="E1362" s="96" t="s">
        <v>4</v>
      </c>
      <c r="F1362" s="102"/>
      <c r="G1362" s="105"/>
      <c r="H1362" s="133"/>
      <c r="I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18"/>
      <c r="Y1362" s="18"/>
      <c r="Z1362" s="18"/>
      <c r="AA1362" s="18"/>
      <c r="AB1362" s="18"/>
      <c r="AC1362" s="18"/>
      <c r="AD1362" s="18"/>
      <c r="AE1362" s="18"/>
      <c r="AF1362" s="18"/>
      <c r="AG1362" s="18"/>
      <c r="AH1362" s="18"/>
      <c r="AI1362" s="18"/>
      <c r="AJ1362" s="18"/>
      <c r="AK1362" s="18"/>
      <c r="AL1362" s="18"/>
      <c r="AM1362" s="18"/>
      <c r="AN1362" s="18"/>
    </row>
    <row r="1363" spans="1:40" ht="15" customHeight="1">
      <c r="A1363" s="244"/>
      <c r="B1363" s="153"/>
      <c r="C1363" s="153" t="s">
        <v>1167</v>
      </c>
      <c r="D1363" s="140"/>
      <c r="E1363" s="95"/>
      <c r="F1363" s="246"/>
      <c r="G1363" s="245"/>
      <c r="H1363" s="152"/>
      <c r="I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8"/>
      <c r="Y1363" s="18"/>
      <c r="Z1363" s="18"/>
      <c r="AA1363" s="18"/>
      <c r="AB1363" s="18"/>
      <c r="AC1363" s="18"/>
      <c r="AD1363" s="18"/>
      <c r="AE1363" s="18"/>
      <c r="AF1363" s="18"/>
      <c r="AG1363" s="18"/>
      <c r="AH1363" s="18"/>
      <c r="AI1363" s="18"/>
      <c r="AJ1363" s="18"/>
      <c r="AK1363" s="18"/>
      <c r="AL1363" s="18"/>
      <c r="AM1363" s="18"/>
      <c r="AN1363" s="18"/>
    </row>
    <row r="1364" spans="1:40" ht="15" customHeight="1">
      <c r="A1364" s="21"/>
      <c r="B1364" s="66" t="s">
        <v>1167</v>
      </c>
      <c r="C1364" s="66" t="s">
        <v>1167</v>
      </c>
      <c r="D1364" s="141"/>
      <c r="E1364" s="96" t="s">
        <v>1167</v>
      </c>
      <c r="F1364" s="102"/>
      <c r="G1364" s="105"/>
      <c r="H1364" s="133"/>
      <c r="I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8"/>
      <c r="Y1364" s="18"/>
      <c r="Z1364" s="18"/>
      <c r="AA1364" s="18"/>
      <c r="AB1364" s="18"/>
      <c r="AC1364" s="18"/>
      <c r="AD1364" s="18"/>
      <c r="AE1364" s="18"/>
      <c r="AF1364" s="18"/>
      <c r="AG1364" s="18"/>
      <c r="AH1364" s="18"/>
      <c r="AI1364" s="18"/>
      <c r="AJ1364" s="18"/>
      <c r="AK1364" s="18"/>
      <c r="AL1364" s="18"/>
      <c r="AM1364" s="18"/>
      <c r="AN1364" s="18"/>
    </row>
    <row r="1365" spans="1:40" ht="15" customHeight="1">
      <c r="A1365" s="244"/>
      <c r="B1365" s="153"/>
      <c r="C1365" s="153" t="s">
        <v>1196</v>
      </c>
      <c r="D1365" s="140"/>
      <c r="E1365" s="95"/>
      <c r="F1365" s="246"/>
      <c r="G1365" s="245"/>
      <c r="H1365" s="152"/>
      <c r="I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8"/>
      <c r="Y1365" s="18"/>
      <c r="Z1365" s="18"/>
      <c r="AA1365" s="18"/>
      <c r="AB1365" s="18"/>
      <c r="AC1365" s="18"/>
      <c r="AD1365" s="18"/>
      <c r="AE1365" s="18"/>
      <c r="AF1365" s="18"/>
      <c r="AG1365" s="18"/>
      <c r="AH1365" s="18"/>
      <c r="AI1365" s="18"/>
      <c r="AJ1365" s="18"/>
      <c r="AK1365" s="18"/>
      <c r="AL1365" s="18"/>
      <c r="AM1365" s="18"/>
      <c r="AN1365" s="18"/>
    </row>
    <row r="1366" spans="1:40" ht="15" customHeight="1">
      <c r="A1366" s="116"/>
      <c r="B1366" s="66" t="s">
        <v>1195</v>
      </c>
      <c r="C1366" s="66" t="s">
        <v>1194</v>
      </c>
      <c r="D1366" s="141">
        <v>34</v>
      </c>
      <c r="E1366" s="96" t="s">
        <v>4</v>
      </c>
      <c r="F1366" s="102"/>
      <c r="G1366" s="105"/>
      <c r="H1366" s="133"/>
      <c r="I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18"/>
      <c r="Y1366" s="18"/>
      <c r="Z1366" s="18"/>
      <c r="AA1366" s="18"/>
      <c r="AB1366" s="18"/>
      <c r="AC1366" s="18"/>
      <c r="AD1366" s="18"/>
      <c r="AE1366" s="18"/>
      <c r="AF1366" s="18"/>
      <c r="AG1366" s="18"/>
      <c r="AH1366" s="18"/>
      <c r="AI1366" s="18"/>
      <c r="AJ1366" s="18"/>
      <c r="AK1366" s="18"/>
      <c r="AL1366" s="18"/>
      <c r="AM1366" s="18"/>
      <c r="AN1366" s="18"/>
    </row>
    <row r="1367" spans="1:40" ht="15" customHeight="1">
      <c r="A1367" s="244"/>
      <c r="B1367" s="153"/>
      <c r="C1367" s="153" t="s">
        <v>1167</v>
      </c>
      <c r="D1367" s="140"/>
      <c r="E1367" s="95"/>
      <c r="F1367" s="246"/>
      <c r="G1367" s="245"/>
      <c r="H1367" s="152"/>
      <c r="I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8"/>
      <c r="Y1367" s="18"/>
      <c r="Z1367" s="18"/>
      <c r="AA1367" s="18"/>
      <c r="AB1367" s="18"/>
      <c r="AC1367" s="18"/>
      <c r="AD1367" s="18"/>
      <c r="AE1367" s="18"/>
      <c r="AF1367" s="18"/>
      <c r="AG1367" s="18"/>
      <c r="AH1367" s="18"/>
      <c r="AI1367" s="18"/>
      <c r="AJ1367" s="18"/>
      <c r="AK1367" s="18"/>
      <c r="AL1367" s="18"/>
      <c r="AM1367" s="18"/>
      <c r="AN1367" s="18"/>
    </row>
    <row r="1368" spans="1:40" ht="15" customHeight="1">
      <c r="A1368" s="116"/>
      <c r="B1368" s="66" t="s">
        <v>1167</v>
      </c>
      <c r="C1368" s="66" t="s">
        <v>1167</v>
      </c>
      <c r="D1368" s="141"/>
      <c r="E1368" s="96" t="s">
        <v>1167</v>
      </c>
      <c r="F1368" s="102"/>
      <c r="G1368" s="105"/>
      <c r="H1368" s="133"/>
      <c r="I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  <c r="AA1368" s="18"/>
      <c r="AB1368" s="18"/>
      <c r="AC1368" s="18"/>
      <c r="AD1368" s="18"/>
      <c r="AE1368" s="18"/>
      <c r="AF1368" s="18"/>
      <c r="AG1368" s="18"/>
      <c r="AH1368" s="18"/>
      <c r="AI1368" s="18"/>
      <c r="AJ1368" s="18"/>
      <c r="AK1368" s="18"/>
      <c r="AL1368" s="18"/>
      <c r="AM1368" s="18"/>
      <c r="AN1368" s="18"/>
    </row>
    <row r="1369" spans="1:40" ht="15" customHeight="1">
      <c r="A1369" s="244"/>
      <c r="B1369" s="153"/>
      <c r="C1369" s="153" t="s">
        <v>1216</v>
      </c>
      <c r="D1369" s="140"/>
      <c r="E1369" s="95"/>
      <c r="F1369" s="247"/>
      <c r="G1369" s="245"/>
      <c r="H1369" s="152"/>
      <c r="I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8"/>
      <c r="Y1369" s="18"/>
      <c r="Z1369" s="18"/>
      <c r="AA1369" s="18"/>
      <c r="AB1369" s="18"/>
      <c r="AC1369" s="18"/>
      <c r="AD1369" s="18"/>
      <c r="AE1369" s="18"/>
      <c r="AF1369" s="18"/>
      <c r="AG1369" s="18"/>
      <c r="AH1369" s="18"/>
      <c r="AI1369" s="18"/>
      <c r="AJ1369" s="18"/>
      <c r="AK1369" s="18"/>
      <c r="AL1369" s="18"/>
      <c r="AM1369" s="18"/>
      <c r="AN1369" s="18"/>
    </row>
    <row r="1370" spans="1:40" ht="15" customHeight="1">
      <c r="A1370" s="116"/>
      <c r="B1370" s="66" t="s">
        <v>14</v>
      </c>
      <c r="C1370" s="66" t="s">
        <v>1167</v>
      </c>
      <c r="D1370" s="141">
        <v>6</v>
      </c>
      <c r="E1370" s="96" t="s">
        <v>3</v>
      </c>
      <c r="F1370" s="163"/>
      <c r="G1370" s="105"/>
      <c r="H1370" s="133"/>
      <c r="I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  <c r="Z1370" s="18"/>
      <c r="AA1370" s="18"/>
      <c r="AB1370" s="18"/>
      <c r="AC1370" s="18"/>
      <c r="AD1370" s="18"/>
      <c r="AE1370" s="18"/>
      <c r="AF1370" s="18"/>
      <c r="AG1370" s="18"/>
      <c r="AH1370" s="18"/>
      <c r="AI1370" s="18"/>
      <c r="AJ1370" s="18"/>
      <c r="AK1370" s="18"/>
      <c r="AL1370" s="18"/>
      <c r="AM1370" s="18"/>
      <c r="AN1370" s="18"/>
    </row>
    <row r="1371" spans="1:40" ht="15" customHeight="1">
      <c r="A1371" s="244"/>
      <c r="B1371" s="153"/>
      <c r="C1371" s="153" t="s">
        <v>1216</v>
      </c>
      <c r="D1371" s="140"/>
      <c r="E1371" s="95"/>
      <c r="F1371" s="246"/>
      <c r="G1371" s="245"/>
      <c r="H1371" s="152"/>
      <c r="I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18"/>
      <c r="Y1371" s="18"/>
      <c r="Z1371" s="18"/>
      <c r="AA1371" s="18"/>
      <c r="AB1371" s="18"/>
      <c r="AC1371" s="18"/>
      <c r="AD1371" s="18"/>
      <c r="AE1371" s="18"/>
      <c r="AF1371" s="18"/>
      <c r="AG1371" s="18"/>
      <c r="AH1371" s="18"/>
      <c r="AI1371" s="18"/>
      <c r="AJ1371" s="18"/>
      <c r="AK1371" s="18"/>
      <c r="AL1371" s="18"/>
      <c r="AM1371" s="18"/>
      <c r="AN1371" s="18"/>
    </row>
    <row r="1372" spans="1:40" ht="15" customHeight="1">
      <c r="A1372" s="116"/>
      <c r="B1372" s="66" t="s">
        <v>15</v>
      </c>
      <c r="C1372" s="66" t="s">
        <v>1167</v>
      </c>
      <c r="D1372" s="141">
        <v>4</v>
      </c>
      <c r="E1372" s="96" t="s">
        <v>3</v>
      </c>
      <c r="F1372" s="102"/>
      <c r="G1372" s="105"/>
      <c r="H1372" s="133"/>
      <c r="I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  <c r="AB1372" s="18"/>
      <c r="AC1372" s="18"/>
      <c r="AD1372" s="18"/>
      <c r="AE1372" s="18"/>
      <c r="AF1372" s="18"/>
      <c r="AG1372" s="18"/>
      <c r="AH1372" s="18"/>
      <c r="AI1372" s="18"/>
      <c r="AJ1372" s="18"/>
      <c r="AK1372" s="18"/>
      <c r="AL1372" s="18"/>
      <c r="AM1372" s="18"/>
      <c r="AN1372" s="18"/>
    </row>
    <row r="1373" spans="1:40" ht="15" customHeight="1">
      <c r="A1373" s="244"/>
      <c r="B1373" s="153"/>
      <c r="C1373" s="153" t="s">
        <v>1247</v>
      </c>
      <c r="D1373" s="140"/>
      <c r="E1373" s="95"/>
      <c r="F1373" s="246"/>
      <c r="G1373" s="245"/>
      <c r="H1373" s="152"/>
      <c r="I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18"/>
      <c r="Y1373" s="18"/>
      <c r="Z1373" s="18"/>
      <c r="AA1373" s="18"/>
      <c r="AB1373" s="18"/>
      <c r="AC1373" s="18"/>
      <c r="AD1373" s="18"/>
      <c r="AE1373" s="18"/>
      <c r="AF1373" s="18"/>
      <c r="AG1373" s="18"/>
      <c r="AH1373" s="18"/>
      <c r="AI1373" s="18"/>
      <c r="AJ1373" s="18"/>
      <c r="AK1373" s="18"/>
      <c r="AL1373" s="18"/>
      <c r="AM1373" s="18"/>
      <c r="AN1373" s="18"/>
    </row>
    <row r="1374" spans="1:40" ht="15" customHeight="1">
      <c r="A1374" s="116"/>
      <c r="B1374" s="66" t="s">
        <v>1246</v>
      </c>
      <c r="C1374" s="66" t="s">
        <v>1167</v>
      </c>
      <c r="D1374" s="141">
        <v>0.4</v>
      </c>
      <c r="E1374" s="96" t="s">
        <v>3</v>
      </c>
      <c r="F1374" s="102"/>
      <c r="G1374" s="105"/>
      <c r="H1374" s="133"/>
      <c r="I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18"/>
      <c r="Y1374" s="18"/>
      <c r="Z1374" s="18"/>
      <c r="AA1374" s="18"/>
      <c r="AB1374" s="18"/>
      <c r="AC1374" s="18"/>
      <c r="AD1374" s="18"/>
      <c r="AE1374" s="18"/>
      <c r="AF1374" s="18"/>
      <c r="AG1374" s="18"/>
      <c r="AH1374" s="18"/>
      <c r="AI1374" s="18"/>
      <c r="AJ1374" s="18"/>
      <c r="AK1374" s="18"/>
      <c r="AL1374" s="18"/>
      <c r="AM1374" s="18"/>
      <c r="AN1374" s="18"/>
    </row>
    <row r="1375" spans="1:40" ht="15" customHeight="1">
      <c r="A1375" s="244"/>
      <c r="B1375" s="155"/>
      <c r="C1375" s="153" t="s">
        <v>1167</v>
      </c>
      <c r="D1375" s="140"/>
      <c r="E1375" s="95"/>
      <c r="F1375" s="162"/>
      <c r="G1375" s="103"/>
      <c r="H1375" s="152"/>
      <c r="I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18"/>
      <c r="Y1375" s="18"/>
      <c r="Z1375" s="18"/>
      <c r="AA1375" s="18"/>
      <c r="AB1375" s="18"/>
      <c r="AC1375" s="18"/>
      <c r="AD1375" s="18"/>
      <c r="AE1375" s="18"/>
      <c r="AF1375" s="18"/>
      <c r="AG1375" s="18"/>
      <c r="AH1375" s="18"/>
      <c r="AI1375" s="18"/>
      <c r="AJ1375" s="18"/>
      <c r="AK1375" s="18"/>
      <c r="AL1375" s="18"/>
      <c r="AM1375" s="18"/>
      <c r="AN1375" s="18"/>
    </row>
    <row r="1376" spans="1:40" ht="15" customHeight="1">
      <c r="A1376" s="109"/>
      <c r="B1376" s="66" t="s">
        <v>1272</v>
      </c>
      <c r="C1376" s="66" t="s">
        <v>1167</v>
      </c>
      <c r="D1376" s="141"/>
      <c r="E1376" s="96" t="s">
        <v>1167</v>
      </c>
      <c r="F1376" s="163"/>
      <c r="G1376" s="40"/>
      <c r="H1376" s="22"/>
      <c r="I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8"/>
      <c r="Y1376" s="18"/>
      <c r="Z1376" s="18"/>
      <c r="AA1376" s="18"/>
      <c r="AB1376" s="18"/>
      <c r="AC1376" s="18"/>
      <c r="AD1376" s="18"/>
      <c r="AE1376" s="18"/>
      <c r="AF1376" s="18"/>
      <c r="AG1376" s="18"/>
      <c r="AH1376" s="18"/>
      <c r="AI1376" s="18"/>
      <c r="AJ1376" s="18"/>
      <c r="AK1376" s="18"/>
      <c r="AL1376" s="18"/>
      <c r="AM1376" s="18"/>
      <c r="AN1376" s="18"/>
    </row>
    <row r="1377" spans="1:40" ht="15" customHeight="1">
      <c r="A1377" s="244"/>
      <c r="B1377" s="153"/>
      <c r="C1377" s="153" t="s">
        <v>1167</v>
      </c>
      <c r="D1377" s="140"/>
      <c r="E1377" s="95"/>
      <c r="F1377" s="107"/>
      <c r="G1377" s="93"/>
      <c r="H1377" s="20"/>
      <c r="I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8"/>
      <c r="Y1377" s="18"/>
      <c r="Z1377" s="18"/>
      <c r="AA1377" s="18"/>
      <c r="AB1377" s="18"/>
      <c r="AC1377" s="18"/>
      <c r="AD1377" s="18"/>
      <c r="AE1377" s="18"/>
      <c r="AF1377" s="18"/>
      <c r="AG1377" s="18"/>
      <c r="AH1377" s="18"/>
      <c r="AI1377" s="18"/>
      <c r="AJ1377" s="18"/>
      <c r="AK1377" s="18"/>
      <c r="AL1377" s="18"/>
      <c r="AM1377" s="18"/>
      <c r="AN1377" s="18"/>
    </row>
    <row r="1378" spans="1:40" ht="15" customHeight="1">
      <c r="A1378" s="28"/>
      <c r="B1378" s="113" t="s">
        <v>1167</v>
      </c>
      <c r="C1378" s="113" t="s">
        <v>1167</v>
      </c>
      <c r="D1378" s="142"/>
      <c r="E1378" s="112" t="s">
        <v>1167</v>
      </c>
      <c r="F1378" s="101"/>
      <c r="G1378" s="100"/>
      <c r="H1378" s="134"/>
      <c r="I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18"/>
      <c r="Y1378" s="18"/>
      <c r="Z1378" s="18"/>
      <c r="AA1378" s="18"/>
      <c r="AB1378" s="18"/>
      <c r="AC1378" s="18"/>
      <c r="AD1378" s="18"/>
      <c r="AE1378" s="18"/>
      <c r="AF1378" s="18"/>
      <c r="AG1378" s="18"/>
      <c r="AH1378" s="18"/>
      <c r="AI1378" s="18"/>
      <c r="AJ1378" s="18"/>
      <c r="AK1378" s="18"/>
      <c r="AL1378" s="18"/>
      <c r="AM1378" s="18"/>
      <c r="AN1378" s="18"/>
    </row>
    <row r="1379" spans="1:40" ht="15" customHeight="1">
      <c r="A1379" s="111"/>
      <c r="B1379" s="108"/>
      <c r="C1379" s="108" t="s">
        <v>1167</v>
      </c>
      <c r="D1379" s="140"/>
      <c r="E1379" s="95"/>
      <c r="F1379" s="107"/>
      <c r="G1379" s="93"/>
      <c r="H1379" s="20"/>
      <c r="I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18"/>
      <c r="Y1379" s="18"/>
      <c r="Z1379" s="18"/>
      <c r="AA1379" s="18"/>
      <c r="AB1379" s="18"/>
      <c r="AC1379" s="18"/>
      <c r="AD1379" s="18"/>
      <c r="AE1379" s="18"/>
      <c r="AF1379" s="18"/>
      <c r="AG1379" s="18"/>
      <c r="AH1379" s="18"/>
      <c r="AI1379" s="18"/>
      <c r="AJ1379" s="18"/>
      <c r="AK1379" s="18"/>
      <c r="AL1379" s="18"/>
      <c r="AM1379" s="18"/>
      <c r="AN1379" s="18"/>
    </row>
    <row r="1380" spans="1:40" ht="15" customHeight="1">
      <c r="A1380" s="249"/>
      <c r="B1380" s="66" t="s">
        <v>1167</v>
      </c>
      <c r="C1380" s="66" t="s">
        <v>1167</v>
      </c>
      <c r="D1380" s="141"/>
      <c r="E1380" s="96" t="s">
        <v>1167</v>
      </c>
      <c r="F1380" s="102"/>
      <c r="G1380" s="105"/>
      <c r="H1380" s="133"/>
      <c r="I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18"/>
      <c r="Y1380" s="18"/>
      <c r="Z1380" s="18"/>
      <c r="AA1380" s="18"/>
      <c r="AB1380" s="18"/>
      <c r="AC1380" s="18"/>
      <c r="AD1380" s="18"/>
      <c r="AE1380" s="18"/>
      <c r="AF1380" s="18"/>
      <c r="AG1380" s="18"/>
      <c r="AH1380" s="18"/>
      <c r="AI1380" s="18"/>
      <c r="AJ1380" s="18"/>
      <c r="AK1380" s="18"/>
      <c r="AL1380" s="18"/>
      <c r="AM1380" s="18"/>
      <c r="AN1380" s="18"/>
    </row>
    <row r="1381" spans="1:40" ht="15" customHeight="1">
      <c r="A1381" s="111"/>
      <c r="B1381" s="108"/>
      <c r="C1381" s="108"/>
      <c r="D1381" s="140"/>
      <c r="E1381" s="95"/>
      <c r="F1381" s="107"/>
      <c r="G1381" s="93"/>
      <c r="H1381" s="20"/>
      <c r="I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18"/>
      <c r="Y1381" s="18"/>
      <c r="Z1381" s="18"/>
      <c r="AA1381" s="18"/>
      <c r="AB1381" s="18"/>
      <c r="AC1381" s="18"/>
      <c r="AD1381" s="18"/>
      <c r="AE1381" s="18"/>
      <c r="AF1381" s="18"/>
      <c r="AG1381" s="18"/>
      <c r="AH1381" s="18"/>
      <c r="AI1381" s="18"/>
      <c r="AJ1381" s="18"/>
      <c r="AK1381" s="18"/>
      <c r="AL1381" s="18"/>
      <c r="AM1381" s="18"/>
      <c r="AN1381" s="18"/>
    </row>
    <row r="1382" spans="1:40" ht="15" customHeight="1">
      <c r="A1382" s="120"/>
      <c r="B1382" s="66"/>
      <c r="C1382" s="108"/>
      <c r="D1382" s="141"/>
      <c r="E1382" s="96"/>
      <c r="F1382" s="107"/>
      <c r="G1382" s="105"/>
      <c r="H1382" s="208"/>
      <c r="I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18"/>
      <c r="Y1382" s="18"/>
      <c r="Z1382" s="18"/>
      <c r="AA1382" s="18"/>
      <c r="AB1382" s="18"/>
      <c r="AC1382" s="18"/>
      <c r="AD1382" s="18"/>
      <c r="AE1382" s="18"/>
      <c r="AF1382" s="18"/>
      <c r="AG1382" s="18"/>
      <c r="AH1382" s="18"/>
      <c r="AI1382" s="18"/>
      <c r="AJ1382" s="18"/>
      <c r="AK1382" s="18"/>
      <c r="AL1382" s="18"/>
      <c r="AM1382" s="18"/>
      <c r="AN1382" s="18"/>
    </row>
    <row r="1383" spans="1:40" ht="15" customHeight="1">
      <c r="A1383" s="244"/>
      <c r="B1383" s="248"/>
      <c r="C1383" s="153"/>
      <c r="D1383" s="144"/>
      <c r="E1383" s="95"/>
      <c r="F1383" s="246"/>
      <c r="G1383" s="245"/>
      <c r="H1383" s="152"/>
      <c r="I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/>
      <c r="Z1383" s="18"/>
      <c r="AA1383" s="18"/>
      <c r="AB1383" s="18"/>
      <c r="AC1383" s="18"/>
      <c r="AD1383" s="18"/>
      <c r="AE1383" s="18"/>
      <c r="AF1383" s="18"/>
      <c r="AG1383" s="18"/>
      <c r="AH1383" s="18"/>
      <c r="AI1383" s="18"/>
      <c r="AJ1383" s="18"/>
      <c r="AK1383" s="18"/>
      <c r="AL1383" s="18"/>
      <c r="AM1383" s="18"/>
      <c r="AN1383" s="18"/>
    </row>
    <row r="1384" spans="1:40" ht="15" customHeight="1">
      <c r="A1384" s="116"/>
      <c r="B1384" s="66"/>
      <c r="C1384" s="66"/>
      <c r="D1384" s="141"/>
      <c r="E1384" s="96"/>
      <c r="F1384" s="102"/>
      <c r="G1384" s="105"/>
      <c r="H1384" s="133"/>
      <c r="I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/>
      <c r="AA1384" s="18"/>
      <c r="AB1384" s="18"/>
      <c r="AC1384" s="18"/>
      <c r="AD1384" s="18"/>
      <c r="AE1384" s="18"/>
      <c r="AF1384" s="18"/>
      <c r="AG1384" s="18"/>
      <c r="AH1384" s="18"/>
      <c r="AI1384" s="18"/>
      <c r="AJ1384" s="18"/>
      <c r="AK1384" s="18"/>
      <c r="AL1384" s="18"/>
      <c r="AM1384" s="18"/>
      <c r="AN1384" s="18"/>
    </row>
    <row r="1385" spans="1:40" ht="15" customHeight="1">
      <c r="A1385" s="244"/>
      <c r="B1385" s="153"/>
      <c r="C1385" s="153"/>
      <c r="D1385" s="140"/>
      <c r="E1385" s="95"/>
      <c r="F1385" s="246"/>
      <c r="G1385" s="245"/>
      <c r="H1385" s="152"/>
      <c r="I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/>
      <c r="AA1385" s="18"/>
      <c r="AB1385" s="18"/>
      <c r="AC1385" s="18"/>
      <c r="AD1385" s="18"/>
      <c r="AE1385" s="18"/>
      <c r="AF1385" s="18"/>
      <c r="AG1385" s="18"/>
      <c r="AH1385" s="18"/>
      <c r="AI1385" s="18"/>
      <c r="AJ1385" s="18"/>
      <c r="AK1385" s="18"/>
      <c r="AL1385" s="18"/>
      <c r="AM1385" s="18"/>
      <c r="AN1385" s="18"/>
    </row>
    <row r="1386" spans="1:40" ht="15" customHeight="1">
      <c r="A1386" s="116"/>
      <c r="B1386" s="66"/>
      <c r="C1386" s="66"/>
      <c r="D1386" s="141"/>
      <c r="E1386" s="96"/>
      <c r="F1386" s="102"/>
      <c r="G1386" s="105"/>
      <c r="H1386" s="133"/>
      <c r="I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  <c r="Z1386" s="18"/>
      <c r="AA1386" s="18"/>
      <c r="AB1386" s="18"/>
      <c r="AC1386" s="18"/>
      <c r="AD1386" s="18"/>
      <c r="AE1386" s="18"/>
      <c r="AF1386" s="18"/>
      <c r="AG1386" s="18"/>
      <c r="AH1386" s="18"/>
      <c r="AI1386" s="18"/>
      <c r="AJ1386" s="18"/>
      <c r="AK1386" s="18"/>
      <c r="AL1386" s="18"/>
      <c r="AM1386" s="18"/>
      <c r="AN1386" s="18"/>
    </row>
    <row r="1387" spans="1:40" ht="15" customHeight="1">
      <c r="A1387" s="244"/>
      <c r="B1387" s="153"/>
      <c r="C1387" s="153"/>
      <c r="D1387" s="140"/>
      <c r="E1387" s="95"/>
      <c r="F1387" s="246"/>
      <c r="G1387" s="245"/>
      <c r="H1387" s="152"/>
      <c r="I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/>
      <c r="Z1387" s="18"/>
      <c r="AA1387" s="18"/>
      <c r="AB1387" s="18"/>
      <c r="AC1387" s="18"/>
      <c r="AD1387" s="18"/>
      <c r="AE1387" s="18"/>
      <c r="AF1387" s="18"/>
      <c r="AG1387" s="18"/>
      <c r="AH1387" s="18"/>
      <c r="AI1387" s="18"/>
      <c r="AJ1387" s="18"/>
      <c r="AK1387" s="18"/>
      <c r="AL1387" s="18"/>
      <c r="AM1387" s="18"/>
      <c r="AN1387" s="18"/>
    </row>
    <row r="1388" spans="1:40" ht="15" customHeight="1">
      <c r="A1388" s="116"/>
      <c r="B1388" s="66"/>
      <c r="C1388" s="66"/>
      <c r="D1388" s="141"/>
      <c r="E1388" s="96"/>
      <c r="F1388" s="102"/>
      <c r="G1388" s="105"/>
      <c r="H1388" s="133"/>
      <c r="I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/>
      <c r="Z1388" s="18"/>
      <c r="AA1388" s="18"/>
      <c r="AB1388" s="18"/>
      <c r="AC1388" s="18"/>
      <c r="AD1388" s="18"/>
      <c r="AE1388" s="18"/>
      <c r="AF1388" s="18"/>
      <c r="AG1388" s="18"/>
      <c r="AH1388" s="18"/>
      <c r="AI1388" s="18"/>
      <c r="AJ1388" s="18"/>
      <c r="AK1388" s="18"/>
      <c r="AL1388" s="18"/>
      <c r="AM1388" s="18"/>
      <c r="AN1388" s="18"/>
    </row>
    <row r="1389" spans="1:40" ht="15" customHeight="1">
      <c r="A1389" s="244"/>
      <c r="B1389" s="248"/>
      <c r="C1389" s="153"/>
      <c r="D1389" s="144"/>
      <c r="E1389" s="95"/>
      <c r="F1389" s="246"/>
      <c r="G1389" s="245"/>
      <c r="H1389" s="152"/>
      <c r="I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/>
      <c r="Z1389" s="18"/>
      <c r="AA1389" s="18"/>
      <c r="AB1389" s="18"/>
      <c r="AC1389" s="18"/>
      <c r="AD1389" s="18"/>
      <c r="AE1389" s="18"/>
      <c r="AF1389" s="18"/>
      <c r="AG1389" s="18"/>
      <c r="AH1389" s="18"/>
      <c r="AI1389" s="18"/>
      <c r="AJ1389" s="18"/>
      <c r="AK1389" s="18"/>
      <c r="AL1389" s="18"/>
      <c r="AM1389" s="18"/>
      <c r="AN1389" s="18"/>
    </row>
    <row r="1390" spans="1:40" ht="15" customHeight="1">
      <c r="A1390" s="116"/>
      <c r="B1390" s="66"/>
      <c r="C1390" s="66"/>
      <c r="D1390" s="141"/>
      <c r="E1390" s="96"/>
      <c r="F1390" s="102"/>
      <c r="G1390" s="105"/>
      <c r="H1390" s="133"/>
      <c r="I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  <c r="Z1390" s="18"/>
      <c r="AA1390" s="18"/>
      <c r="AB1390" s="18"/>
      <c r="AC1390" s="18"/>
      <c r="AD1390" s="18"/>
      <c r="AE1390" s="18"/>
      <c r="AF1390" s="18"/>
      <c r="AG1390" s="18"/>
      <c r="AH1390" s="18"/>
      <c r="AI1390" s="18"/>
      <c r="AJ1390" s="18"/>
      <c r="AK1390" s="18"/>
      <c r="AL1390" s="18"/>
      <c r="AM1390" s="18"/>
      <c r="AN1390" s="18"/>
    </row>
    <row r="1391" spans="1:40" ht="15" customHeight="1">
      <c r="A1391" s="244"/>
      <c r="B1391" s="153"/>
      <c r="C1391" s="153"/>
      <c r="D1391" s="140"/>
      <c r="E1391" s="95"/>
      <c r="F1391" s="246"/>
      <c r="G1391" s="245"/>
      <c r="H1391" s="152"/>
      <c r="I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  <c r="AB1391" s="18"/>
      <c r="AC1391" s="18"/>
      <c r="AD1391" s="18"/>
      <c r="AE1391" s="18"/>
      <c r="AF1391" s="18"/>
      <c r="AG1391" s="18"/>
      <c r="AH1391" s="18"/>
      <c r="AI1391" s="18"/>
      <c r="AJ1391" s="18"/>
      <c r="AK1391" s="18"/>
      <c r="AL1391" s="18"/>
      <c r="AM1391" s="18"/>
      <c r="AN1391" s="18"/>
    </row>
    <row r="1392" spans="1:40" ht="15" customHeight="1">
      <c r="A1392" s="21"/>
      <c r="B1392" s="66"/>
      <c r="C1392" s="66"/>
      <c r="D1392" s="141"/>
      <c r="E1392" s="96"/>
      <c r="F1392" s="102"/>
      <c r="G1392" s="105"/>
      <c r="H1392" s="133"/>
      <c r="I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  <c r="AB1392" s="18"/>
      <c r="AC1392" s="18"/>
      <c r="AD1392" s="18"/>
      <c r="AE1392" s="18"/>
      <c r="AF1392" s="18"/>
      <c r="AG1392" s="18"/>
      <c r="AH1392" s="18"/>
      <c r="AI1392" s="18"/>
      <c r="AJ1392" s="18"/>
      <c r="AK1392" s="18"/>
      <c r="AL1392" s="18"/>
      <c r="AM1392" s="18"/>
      <c r="AN1392" s="18"/>
    </row>
    <row r="1393" spans="1:40" ht="15" customHeight="1">
      <c r="A1393" s="244"/>
      <c r="B1393" s="153"/>
      <c r="C1393" s="153"/>
      <c r="D1393" s="161"/>
      <c r="E1393" s="95"/>
      <c r="F1393" s="246"/>
      <c r="G1393" s="245"/>
      <c r="H1393" s="152"/>
      <c r="I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  <c r="AB1393" s="18"/>
      <c r="AC1393" s="18"/>
      <c r="AD1393" s="18"/>
      <c r="AE1393" s="18"/>
      <c r="AF1393" s="18"/>
      <c r="AG1393" s="18"/>
      <c r="AH1393" s="18"/>
      <c r="AI1393" s="18"/>
      <c r="AJ1393" s="18"/>
      <c r="AK1393" s="18"/>
      <c r="AL1393" s="18"/>
      <c r="AM1393" s="18"/>
      <c r="AN1393" s="18"/>
    </row>
    <row r="1394" spans="1:40" ht="15" customHeight="1">
      <c r="A1394" s="21"/>
      <c r="B1394" s="66"/>
      <c r="C1394" s="66"/>
      <c r="D1394" s="172"/>
      <c r="E1394" s="96"/>
      <c r="F1394" s="102"/>
      <c r="G1394" s="105"/>
      <c r="H1394" s="133"/>
      <c r="I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  <c r="AB1394" s="18"/>
      <c r="AC1394" s="18"/>
      <c r="AD1394" s="18"/>
      <c r="AE1394" s="18"/>
      <c r="AF1394" s="18"/>
      <c r="AG1394" s="18"/>
      <c r="AH1394" s="18"/>
      <c r="AI1394" s="18"/>
      <c r="AJ1394" s="18"/>
      <c r="AK1394" s="18"/>
      <c r="AL1394" s="18"/>
      <c r="AM1394" s="18"/>
      <c r="AN1394" s="18"/>
    </row>
    <row r="1395" spans="1:40" ht="15" customHeight="1">
      <c r="A1395" s="244"/>
      <c r="B1395" s="153"/>
      <c r="C1395" s="153"/>
      <c r="D1395" s="140"/>
      <c r="E1395" s="95"/>
      <c r="F1395" s="246"/>
      <c r="G1395" s="245"/>
      <c r="H1395" s="152"/>
      <c r="I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  <c r="AB1395" s="18"/>
      <c r="AC1395" s="18"/>
      <c r="AD1395" s="18"/>
      <c r="AE1395" s="18"/>
      <c r="AF1395" s="18"/>
      <c r="AG1395" s="18"/>
      <c r="AH1395" s="18"/>
      <c r="AI1395" s="18"/>
      <c r="AJ1395" s="18"/>
      <c r="AK1395" s="18"/>
      <c r="AL1395" s="18"/>
      <c r="AM1395" s="18"/>
      <c r="AN1395" s="18"/>
    </row>
    <row r="1396" spans="1:40" ht="15" customHeight="1">
      <c r="A1396" s="21"/>
      <c r="B1396" s="66"/>
      <c r="C1396" s="66"/>
      <c r="D1396" s="141"/>
      <c r="E1396" s="96"/>
      <c r="F1396" s="102"/>
      <c r="G1396" s="105"/>
      <c r="H1396" s="133"/>
      <c r="I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  <c r="AB1396" s="18"/>
      <c r="AC1396" s="18"/>
      <c r="AD1396" s="18"/>
      <c r="AE1396" s="18"/>
      <c r="AF1396" s="18"/>
      <c r="AG1396" s="18"/>
      <c r="AH1396" s="18"/>
      <c r="AI1396" s="18"/>
      <c r="AJ1396" s="18"/>
      <c r="AK1396" s="18"/>
      <c r="AL1396" s="18"/>
      <c r="AM1396" s="18"/>
      <c r="AN1396" s="18"/>
    </row>
    <row r="1397" spans="1:40" ht="15" customHeight="1">
      <c r="A1397" s="244"/>
      <c r="B1397" s="153"/>
      <c r="C1397" s="153"/>
      <c r="D1397" s="140"/>
      <c r="E1397" s="95"/>
      <c r="F1397" s="246"/>
      <c r="G1397" s="245"/>
      <c r="H1397" s="152"/>
      <c r="I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8"/>
      <c r="Y1397" s="18"/>
      <c r="Z1397" s="18"/>
      <c r="AA1397" s="18"/>
      <c r="AB1397" s="18"/>
      <c r="AC1397" s="18"/>
      <c r="AD1397" s="18"/>
      <c r="AE1397" s="18"/>
      <c r="AF1397" s="18"/>
      <c r="AG1397" s="18"/>
      <c r="AH1397" s="18"/>
      <c r="AI1397" s="18"/>
      <c r="AJ1397" s="18"/>
      <c r="AK1397" s="18"/>
      <c r="AL1397" s="18"/>
      <c r="AM1397" s="18"/>
      <c r="AN1397" s="18"/>
    </row>
    <row r="1398" spans="1:40" ht="15" customHeight="1">
      <c r="A1398" s="116"/>
      <c r="B1398" s="66"/>
      <c r="C1398" s="66"/>
      <c r="D1398" s="141"/>
      <c r="E1398" s="96"/>
      <c r="F1398" s="102"/>
      <c r="G1398" s="105"/>
      <c r="H1398" s="133"/>
      <c r="I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8"/>
      <c r="Y1398" s="18"/>
      <c r="Z1398" s="18"/>
      <c r="AA1398" s="18"/>
      <c r="AB1398" s="18"/>
      <c r="AC1398" s="18"/>
      <c r="AD1398" s="18"/>
      <c r="AE1398" s="18"/>
      <c r="AF1398" s="18"/>
      <c r="AG1398" s="18"/>
      <c r="AH1398" s="18"/>
      <c r="AI1398" s="18"/>
      <c r="AJ1398" s="18"/>
      <c r="AK1398" s="18"/>
      <c r="AL1398" s="18"/>
      <c r="AM1398" s="18"/>
      <c r="AN1398" s="18"/>
    </row>
    <row r="1399" spans="1:40" ht="15" customHeight="1">
      <c r="A1399" s="244"/>
      <c r="B1399" s="153"/>
      <c r="C1399" s="153"/>
      <c r="D1399" s="140"/>
      <c r="E1399" s="95"/>
      <c r="F1399" s="246"/>
      <c r="G1399" s="245"/>
      <c r="H1399" s="152"/>
      <c r="I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18"/>
      <c r="Y1399" s="18"/>
      <c r="Z1399" s="18"/>
      <c r="AA1399" s="18"/>
      <c r="AB1399" s="18"/>
      <c r="AC1399" s="18"/>
      <c r="AD1399" s="18"/>
      <c r="AE1399" s="18"/>
      <c r="AF1399" s="18"/>
      <c r="AG1399" s="18"/>
      <c r="AH1399" s="18"/>
      <c r="AI1399" s="18"/>
      <c r="AJ1399" s="18"/>
      <c r="AK1399" s="18"/>
      <c r="AL1399" s="18"/>
      <c r="AM1399" s="18"/>
      <c r="AN1399" s="18"/>
    </row>
    <row r="1400" spans="1:40" ht="15" customHeight="1">
      <c r="A1400" s="116"/>
      <c r="B1400" s="66"/>
      <c r="C1400" s="66"/>
      <c r="D1400" s="141"/>
      <c r="E1400" s="96"/>
      <c r="F1400" s="102"/>
      <c r="G1400" s="105"/>
      <c r="H1400" s="133"/>
      <c r="I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  <c r="AB1400" s="18"/>
      <c r="AC1400" s="18"/>
      <c r="AD1400" s="18"/>
      <c r="AE1400" s="18"/>
      <c r="AF1400" s="18"/>
      <c r="AG1400" s="18"/>
      <c r="AH1400" s="18"/>
      <c r="AI1400" s="18"/>
      <c r="AJ1400" s="18"/>
      <c r="AK1400" s="18"/>
      <c r="AL1400" s="18"/>
      <c r="AM1400" s="18"/>
      <c r="AN1400" s="18"/>
    </row>
    <row r="1401" spans="1:40" ht="15" customHeight="1">
      <c r="A1401" s="244"/>
      <c r="B1401" s="153"/>
      <c r="C1401" s="153"/>
      <c r="D1401" s="140"/>
      <c r="E1401" s="95"/>
      <c r="F1401" s="247"/>
      <c r="G1401" s="245"/>
      <c r="H1401" s="152"/>
      <c r="I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  <c r="AB1401" s="18"/>
      <c r="AC1401" s="18"/>
      <c r="AD1401" s="18"/>
      <c r="AE1401" s="18"/>
      <c r="AF1401" s="18"/>
      <c r="AG1401" s="18"/>
      <c r="AH1401" s="18"/>
      <c r="AI1401" s="18"/>
      <c r="AJ1401" s="18"/>
      <c r="AK1401" s="18"/>
      <c r="AL1401" s="18"/>
      <c r="AM1401" s="18"/>
      <c r="AN1401" s="18"/>
    </row>
    <row r="1402" spans="1:40" ht="15" customHeight="1">
      <c r="A1402" s="116"/>
      <c r="B1402" s="66"/>
      <c r="C1402" s="66"/>
      <c r="D1402" s="141"/>
      <c r="E1402" s="96"/>
      <c r="F1402" s="163"/>
      <c r="G1402" s="105"/>
      <c r="H1402" s="133"/>
      <c r="I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  <c r="AB1402" s="18"/>
      <c r="AC1402" s="18"/>
      <c r="AD1402" s="18"/>
      <c r="AE1402" s="18"/>
      <c r="AF1402" s="18"/>
      <c r="AG1402" s="18"/>
      <c r="AH1402" s="18"/>
      <c r="AI1402" s="18"/>
      <c r="AJ1402" s="18"/>
      <c r="AK1402" s="18"/>
      <c r="AL1402" s="18"/>
      <c r="AM1402" s="18"/>
      <c r="AN1402" s="18"/>
    </row>
    <row r="1403" spans="1:40" ht="15" customHeight="1">
      <c r="A1403" s="244"/>
      <c r="B1403" s="153"/>
      <c r="C1403" s="153"/>
      <c r="D1403" s="140"/>
      <c r="E1403" s="95"/>
      <c r="F1403" s="246"/>
      <c r="G1403" s="245"/>
      <c r="H1403" s="152"/>
      <c r="I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18"/>
      <c r="Y1403" s="18"/>
      <c r="Z1403" s="18"/>
      <c r="AA1403" s="18"/>
      <c r="AB1403" s="18"/>
      <c r="AC1403" s="18"/>
      <c r="AD1403" s="18"/>
      <c r="AE1403" s="18"/>
      <c r="AF1403" s="18"/>
      <c r="AG1403" s="18"/>
      <c r="AH1403" s="18"/>
      <c r="AI1403" s="18"/>
      <c r="AJ1403" s="18"/>
      <c r="AK1403" s="18"/>
      <c r="AL1403" s="18"/>
      <c r="AM1403" s="18"/>
      <c r="AN1403" s="18"/>
    </row>
    <row r="1404" spans="1:40" ht="15" customHeight="1">
      <c r="A1404" s="116"/>
      <c r="B1404" s="66"/>
      <c r="C1404" s="66"/>
      <c r="D1404" s="141"/>
      <c r="E1404" s="96"/>
      <c r="F1404" s="102"/>
      <c r="G1404" s="105"/>
      <c r="H1404" s="133"/>
      <c r="I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/>
      <c r="Z1404" s="18"/>
      <c r="AA1404" s="18"/>
      <c r="AB1404" s="18"/>
      <c r="AC1404" s="18"/>
      <c r="AD1404" s="18"/>
      <c r="AE1404" s="18"/>
      <c r="AF1404" s="18"/>
      <c r="AG1404" s="18"/>
      <c r="AH1404" s="18"/>
      <c r="AI1404" s="18"/>
      <c r="AJ1404" s="18"/>
      <c r="AK1404" s="18"/>
      <c r="AL1404" s="18"/>
      <c r="AM1404" s="18"/>
      <c r="AN1404" s="18"/>
    </row>
    <row r="1405" spans="1:40" ht="15" customHeight="1">
      <c r="A1405" s="244"/>
      <c r="B1405" s="153"/>
      <c r="C1405" s="153"/>
      <c r="D1405" s="140"/>
      <c r="E1405" s="95"/>
      <c r="F1405" s="246"/>
      <c r="G1405" s="245"/>
      <c r="H1405" s="152"/>
      <c r="I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/>
      <c r="Z1405" s="18"/>
      <c r="AA1405" s="18"/>
      <c r="AB1405" s="18"/>
      <c r="AC1405" s="18"/>
      <c r="AD1405" s="18"/>
      <c r="AE1405" s="18"/>
      <c r="AF1405" s="18"/>
      <c r="AG1405" s="18"/>
      <c r="AH1405" s="18"/>
      <c r="AI1405" s="18"/>
      <c r="AJ1405" s="18"/>
      <c r="AK1405" s="18"/>
      <c r="AL1405" s="18"/>
      <c r="AM1405" s="18"/>
      <c r="AN1405" s="18"/>
    </row>
    <row r="1406" spans="1:40" ht="15" customHeight="1">
      <c r="A1406" s="116"/>
      <c r="B1406" s="66"/>
      <c r="C1406" s="66"/>
      <c r="D1406" s="141"/>
      <c r="E1406" s="96"/>
      <c r="F1406" s="102"/>
      <c r="G1406" s="105"/>
      <c r="H1406" s="133"/>
      <c r="I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/>
      <c r="Z1406" s="18"/>
      <c r="AA1406" s="18"/>
      <c r="AB1406" s="18"/>
      <c r="AC1406" s="18"/>
      <c r="AD1406" s="18"/>
      <c r="AE1406" s="18"/>
      <c r="AF1406" s="18"/>
      <c r="AG1406" s="18"/>
      <c r="AH1406" s="18"/>
      <c r="AI1406" s="18"/>
      <c r="AJ1406" s="18"/>
      <c r="AK1406" s="18"/>
      <c r="AL1406" s="18"/>
      <c r="AM1406" s="18"/>
      <c r="AN1406" s="18"/>
    </row>
    <row r="1407" spans="1:40" ht="15" customHeight="1">
      <c r="A1407" s="244"/>
      <c r="B1407" s="155"/>
      <c r="C1407" s="153"/>
      <c r="D1407" s="140"/>
      <c r="E1407" s="95"/>
      <c r="F1407" s="162"/>
      <c r="G1407" s="103"/>
      <c r="H1407" s="152"/>
      <c r="I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/>
      <c r="Z1407" s="18"/>
      <c r="AA1407" s="18"/>
      <c r="AB1407" s="18"/>
      <c r="AC1407" s="18"/>
      <c r="AD1407" s="18"/>
      <c r="AE1407" s="18"/>
      <c r="AF1407" s="18"/>
      <c r="AG1407" s="18"/>
      <c r="AH1407" s="18"/>
      <c r="AI1407" s="18"/>
      <c r="AJ1407" s="18"/>
      <c r="AK1407" s="18"/>
      <c r="AL1407" s="18"/>
      <c r="AM1407" s="18"/>
      <c r="AN1407" s="18"/>
    </row>
    <row r="1408" spans="1:40" ht="15" customHeight="1">
      <c r="A1408" s="109"/>
      <c r="B1408" s="96" t="str">
        <f>A1348&amp;" - 計"</f>
        <v>15-3-2 - 計</v>
      </c>
      <c r="C1408" s="66"/>
      <c r="D1408" s="141"/>
      <c r="E1408" s="96"/>
      <c r="F1408" s="163"/>
      <c r="G1408" s="40"/>
      <c r="H1408" s="22"/>
      <c r="I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8"/>
      <c r="Y1408" s="18"/>
      <c r="Z1408" s="18"/>
      <c r="AA1408" s="18"/>
      <c r="AB1408" s="18"/>
      <c r="AC1408" s="18"/>
      <c r="AD1408" s="18"/>
      <c r="AE1408" s="18"/>
      <c r="AF1408" s="18"/>
      <c r="AG1408" s="18"/>
      <c r="AH1408" s="18"/>
      <c r="AI1408" s="18"/>
      <c r="AJ1408" s="18"/>
      <c r="AK1408" s="18"/>
      <c r="AL1408" s="18"/>
      <c r="AM1408" s="18"/>
      <c r="AN1408" s="18"/>
    </row>
    <row r="1409" spans="1:40" ht="15" customHeight="1">
      <c r="A1409" s="244"/>
      <c r="B1409" s="153"/>
      <c r="C1409" s="153"/>
      <c r="D1409" s="140"/>
      <c r="E1409" s="95"/>
      <c r="F1409" s="107"/>
      <c r="G1409" s="93"/>
      <c r="H1409" s="20"/>
      <c r="I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18"/>
      <c r="Y1409" s="18"/>
      <c r="Z1409" s="18"/>
      <c r="AA1409" s="18"/>
      <c r="AB1409" s="18"/>
      <c r="AC1409" s="18"/>
      <c r="AD1409" s="18"/>
      <c r="AE1409" s="18"/>
      <c r="AF1409" s="18"/>
      <c r="AG1409" s="18"/>
      <c r="AH1409" s="18"/>
      <c r="AI1409" s="18"/>
      <c r="AJ1409" s="18"/>
      <c r="AK1409" s="18"/>
      <c r="AL1409" s="18"/>
      <c r="AM1409" s="18"/>
      <c r="AN1409" s="18"/>
    </row>
    <row r="1410" spans="1:40" ht="15" customHeight="1">
      <c r="A1410" s="28"/>
      <c r="B1410" s="113"/>
      <c r="C1410" s="113"/>
      <c r="D1410" s="142"/>
      <c r="E1410" s="112"/>
      <c r="F1410" s="101"/>
      <c r="G1410" s="100"/>
      <c r="H1410" s="134"/>
      <c r="I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18"/>
      <c r="Y1410" s="18"/>
      <c r="Z1410" s="18"/>
      <c r="AA1410" s="18"/>
      <c r="AB1410" s="18"/>
      <c r="AC1410" s="18"/>
      <c r="AD1410" s="18"/>
      <c r="AE1410" s="18"/>
      <c r="AF1410" s="18"/>
      <c r="AG1410" s="18"/>
      <c r="AH1410" s="18"/>
      <c r="AI1410" s="18"/>
      <c r="AJ1410" s="18"/>
      <c r="AK1410" s="18"/>
      <c r="AL1410" s="18"/>
      <c r="AM1410" s="18"/>
      <c r="AN1410" s="18"/>
    </row>
    <row r="1411" spans="1:40" ht="15" customHeight="1">
      <c r="A1411" s="111"/>
      <c r="B1411" s="108"/>
      <c r="C1411" s="108"/>
      <c r="D1411" s="140"/>
      <c r="E1411" s="95"/>
      <c r="F1411" s="107"/>
      <c r="G1411" s="93"/>
      <c r="H1411" s="20"/>
      <c r="I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/>
      <c r="Z1411" s="18"/>
      <c r="AA1411" s="18"/>
      <c r="AB1411" s="18"/>
      <c r="AC1411" s="18"/>
      <c r="AD1411" s="18"/>
      <c r="AE1411" s="18"/>
      <c r="AF1411" s="18"/>
      <c r="AG1411" s="18"/>
      <c r="AH1411" s="18"/>
      <c r="AI1411" s="18"/>
      <c r="AJ1411" s="18"/>
      <c r="AK1411" s="18"/>
      <c r="AL1411" s="18"/>
      <c r="AM1411" s="18"/>
      <c r="AN1411" s="18"/>
    </row>
    <row r="1412" spans="1:40" ht="15" customHeight="1">
      <c r="A1412" s="249" t="s">
        <v>1271</v>
      </c>
      <c r="B1412" s="66" t="s">
        <v>1239</v>
      </c>
      <c r="C1412" s="66"/>
      <c r="D1412" s="141"/>
      <c r="E1412" s="96"/>
      <c r="F1412" s="102"/>
      <c r="G1412" s="105"/>
      <c r="H1412" s="133"/>
      <c r="I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/>
      <c r="Z1412" s="18"/>
      <c r="AA1412" s="18"/>
      <c r="AB1412" s="18"/>
      <c r="AC1412" s="18"/>
      <c r="AD1412" s="18"/>
      <c r="AE1412" s="18"/>
      <c r="AF1412" s="18"/>
      <c r="AG1412" s="18"/>
      <c r="AH1412" s="18"/>
      <c r="AI1412" s="18"/>
      <c r="AJ1412" s="18"/>
      <c r="AK1412" s="18"/>
      <c r="AL1412" s="18"/>
      <c r="AM1412" s="18"/>
      <c r="AN1412" s="18"/>
    </row>
    <row r="1413" spans="1:40" ht="15" customHeight="1">
      <c r="A1413" s="111"/>
      <c r="B1413" s="108"/>
      <c r="C1413" s="108"/>
      <c r="D1413" s="140"/>
      <c r="E1413" s="95"/>
      <c r="F1413" s="107"/>
      <c r="G1413" s="93"/>
      <c r="H1413" s="20"/>
      <c r="I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18"/>
      <c r="Y1413" s="18"/>
      <c r="Z1413" s="18"/>
      <c r="AA1413" s="18"/>
      <c r="AB1413" s="18"/>
      <c r="AC1413" s="18"/>
      <c r="AD1413" s="18"/>
      <c r="AE1413" s="18"/>
      <c r="AF1413" s="18"/>
      <c r="AG1413" s="18"/>
      <c r="AH1413" s="18"/>
      <c r="AI1413" s="18"/>
      <c r="AJ1413" s="18"/>
      <c r="AK1413" s="18"/>
      <c r="AL1413" s="18"/>
      <c r="AM1413" s="18"/>
      <c r="AN1413" s="18"/>
    </row>
    <row r="1414" spans="1:40" ht="15" customHeight="1">
      <c r="A1414" s="120"/>
      <c r="B1414" s="66"/>
      <c r="C1414" s="108"/>
      <c r="D1414" s="141"/>
      <c r="E1414" s="96"/>
      <c r="F1414" s="107"/>
      <c r="G1414" s="105"/>
      <c r="H1414" s="208"/>
      <c r="I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8"/>
      <c r="Y1414" s="18"/>
      <c r="Z1414" s="18"/>
      <c r="AA1414" s="18"/>
      <c r="AB1414" s="18"/>
      <c r="AC1414" s="18"/>
      <c r="AD1414" s="18"/>
      <c r="AE1414" s="18"/>
      <c r="AF1414" s="18"/>
      <c r="AG1414" s="18"/>
      <c r="AH1414" s="18"/>
      <c r="AI1414" s="18"/>
      <c r="AJ1414" s="18"/>
      <c r="AK1414" s="18"/>
      <c r="AL1414" s="18"/>
      <c r="AM1414" s="18"/>
      <c r="AN1414" s="18"/>
    </row>
    <row r="1415" spans="1:40" ht="15" customHeight="1">
      <c r="A1415" s="244"/>
      <c r="B1415" s="248" t="s">
        <v>1270</v>
      </c>
      <c r="C1415" s="153" t="s">
        <v>1269</v>
      </c>
      <c r="D1415" s="144"/>
      <c r="E1415" s="95"/>
      <c r="F1415" s="246"/>
      <c r="G1415" s="245"/>
      <c r="H1415" s="152"/>
      <c r="I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8"/>
      <c r="Y1415" s="18"/>
      <c r="Z1415" s="18"/>
      <c r="AA1415" s="18"/>
      <c r="AB1415" s="18"/>
      <c r="AC1415" s="18"/>
      <c r="AD1415" s="18"/>
      <c r="AE1415" s="18"/>
      <c r="AF1415" s="18"/>
      <c r="AG1415" s="18"/>
      <c r="AH1415" s="18"/>
      <c r="AI1415" s="18"/>
      <c r="AJ1415" s="18"/>
      <c r="AK1415" s="18"/>
      <c r="AL1415" s="18"/>
      <c r="AM1415" s="18"/>
      <c r="AN1415" s="18"/>
    </row>
    <row r="1416" spans="1:40" ht="15" customHeight="1">
      <c r="A1416" s="116"/>
      <c r="B1416" s="66" t="s">
        <v>1268</v>
      </c>
      <c r="C1416" s="66" t="s">
        <v>1267</v>
      </c>
      <c r="D1416" s="141">
        <v>1</v>
      </c>
      <c r="E1416" s="96" t="s">
        <v>1259</v>
      </c>
      <c r="F1416" s="102"/>
      <c r="G1416" s="105"/>
      <c r="H1416" s="133"/>
      <c r="I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8"/>
      <c r="Y1416" s="18"/>
      <c r="Z1416" s="18"/>
      <c r="AA1416" s="18"/>
      <c r="AB1416" s="18"/>
      <c r="AC1416" s="18"/>
      <c r="AD1416" s="18"/>
      <c r="AE1416" s="18"/>
      <c r="AF1416" s="18"/>
      <c r="AG1416" s="18"/>
      <c r="AH1416" s="18"/>
      <c r="AI1416" s="18"/>
      <c r="AJ1416" s="18"/>
      <c r="AK1416" s="18"/>
      <c r="AL1416" s="18"/>
      <c r="AM1416" s="18"/>
      <c r="AN1416" s="18"/>
    </row>
    <row r="1417" spans="1:40" ht="15" customHeight="1">
      <c r="A1417" s="244"/>
      <c r="B1417" s="153" t="s">
        <v>1266</v>
      </c>
      <c r="C1417" s="153" t="s">
        <v>1167</v>
      </c>
      <c r="D1417" s="140"/>
      <c r="E1417" s="95"/>
      <c r="F1417" s="246"/>
      <c r="G1417" s="245"/>
      <c r="H1417" s="152"/>
      <c r="I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18"/>
      <c r="Y1417" s="18"/>
      <c r="Z1417" s="18"/>
      <c r="AA1417" s="18"/>
      <c r="AB1417" s="18"/>
      <c r="AC1417" s="18"/>
      <c r="AD1417" s="18"/>
      <c r="AE1417" s="18"/>
      <c r="AF1417" s="18"/>
      <c r="AG1417" s="18"/>
      <c r="AH1417" s="18"/>
      <c r="AI1417" s="18"/>
      <c r="AJ1417" s="18"/>
      <c r="AK1417" s="18"/>
      <c r="AL1417" s="18"/>
      <c r="AM1417" s="18"/>
      <c r="AN1417" s="18"/>
    </row>
    <row r="1418" spans="1:40" ht="15" customHeight="1">
      <c r="A1418" s="116"/>
      <c r="B1418" s="66" t="s">
        <v>1265</v>
      </c>
      <c r="C1418" s="66" t="s">
        <v>1264</v>
      </c>
      <c r="D1418" s="141">
        <v>1</v>
      </c>
      <c r="E1418" s="96" t="s">
        <v>1259</v>
      </c>
      <c r="F1418" s="102"/>
      <c r="G1418" s="105"/>
      <c r="H1418" s="133"/>
      <c r="I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  <c r="Z1418" s="18"/>
      <c r="AA1418" s="18"/>
      <c r="AB1418" s="18"/>
      <c r="AC1418" s="18"/>
      <c r="AD1418" s="18"/>
      <c r="AE1418" s="18"/>
      <c r="AF1418" s="18"/>
      <c r="AG1418" s="18"/>
      <c r="AH1418" s="18"/>
      <c r="AI1418" s="18"/>
      <c r="AJ1418" s="18"/>
      <c r="AK1418" s="18"/>
      <c r="AL1418" s="18"/>
      <c r="AM1418" s="18"/>
      <c r="AN1418" s="18"/>
    </row>
    <row r="1419" spans="1:40" ht="15" customHeight="1">
      <c r="A1419" s="244"/>
      <c r="B1419" s="153"/>
      <c r="C1419" s="153" t="s">
        <v>1167</v>
      </c>
      <c r="D1419" s="140"/>
      <c r="E1419" s="95"/>
      <c r="F1419" s="246"/>
      <c r="G1419" s="245"/>
      <c r="H1419" s="152"/>
      <c r="I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18"/>
      <c r="Y1419" s="18"/>
      <c r="Z1419" s="18"/>
      <c r="AA1419" s="18"/>
      <c r="AB1419" s="18"/>
      <c r="AC1419" s="18"/>
      <c r="AD1419" s="18"/>
      <c r="AE1419" s="18"/>
      <c r="AF1419" s="18"/>
      <c r="AG1419" s="18"/>
      <c r="AH1419" s="18"/>
      <c r="AI1419" s="18"/>
      <c r="AJ1419" s="18"/>
      <c r="AK1419" s="18"/>
      <c r="AL1419" s="18"/>
      <c r="AM1419" s="18"/>
      <c r="AN1419" s="18"/>
    </row>
    <row r="1420" spans="1:40" ht="15" customHeight="1">
      <c r="A1420" s="116"/>
      <c r="B1420" s="66" t="s">
        <v>1167</v>
      </c>
      <c r="C1420" s="66" t="s">
        <v>1167</v>
      </c>
      <c r="D1420" s="141"/>
      <c r="E1420" s="96" t="s">
        <v>1167</v>
      </c>
      <c r="F1420" s="102"/>
      <c r="G1420" s="105"/>
      <c r="H1420" s="133"/>
      <c r="I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8"/>
      <c r="Y1420" s="18"/>
      <c r="Z1420" s="18"/>
      <c r="AA1420" s="18"/>
      <c r="AB1420" s="18"/>
      <c r="AC1420" s="18"/>
      <c r="AD1420" s="18"/>
      <c r="AE1420" s="18"/>
      <c r="AF1420" s="18"/>
      <c r="AG1420" s="18"/>
      <c r="AH1420" s="18"/>
      <c r="AI1420" s="18"/>
      <c r="AJ1420" s="18"/>
      <c r="AK1420" s="18"/>
      <c r="AL1420" s="18"/>
      <c r="AM1420" s="18"/>
      <c r="AN1420" s="18"/>
    </row>
    <row r="1421" spans="1:40" ht="15" customHeight="1">
      <c r="A1421" s="244"/>
      <c r="B1421" s="248"/>
      <c r="C1421" s="153" t="s">
        <v>1263</v>
      </c>
      <c r="D1421" s="144"/>
      <c r="E1421" s="95"/>
      <c r="F1421" s="246"/>
      <c r="G1421" s="245"/>
      <c r="H1421" s="152"/>
      <c r="I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8"/>
      <c r="Y1421" s="18"/>
      <c r="Z1421" s="18"/>
      <c r="AA1421" s="18"/>
      <c r="AB1421" s="18"/>
      <c r="AC1421" s="18"/>
      <c r="AD1421" s="18"/>
      <c r="AE1421" s="18"/>
      <c r="AF1421" s="18"/>
      <c r="AG1421" s="18"/>
      <c r="AH1421" s="18"/>
      <c r="AI1421" s="18"/>
      <c r="AJ1421" s="18"/>
      <c r="AK1421" s="18"/>
      <c r="AL1421" s="18"/>
      <c r="AM1421" s="18"/>
      <c r="AN1421" s="18"/>
    </row>
    <row r="1422" spans="1:40" ht="15" customHeight="1">
      <c r="A1422" s="116"/>
      <c r="B1422" s="66" t="s">
        <v>1209</v>
      </c>
      <c r="C1422" s="66" t="s">
        <v>1262</v>
      </c>
      <c r="D1422" s="141">
        <v>48</v>
      </c>
      <c r="E1422" s="96" t="s">
        <v>4</v>
      </c>
      <c r="F1422" s="102"/>
      <c r="G1422" s="105"/>
      <c r="H1422" s="133"/>
      <c r="I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  <c r="AA1422" s="18"/>
      <c r="AB1422" s="18"/>
      <c r="AC1422" s="18"/>
      <c r="AD1422" s="18"/>
      <c r="AE1422" s="18"/>
      <c r="AF1422" s="18"/>
      <c r="AG1422" s="18"/>
      <c r="AH1422" s="18"/>
      <c r="AI1422" s="18"/>
      <c r="AJ1422" s="18"/>
      <c r="AK1422" s="18"/>
      <c r="AL1422" s="18"/>
      <c r="AM1422" s="18"/>
      <c r="AN1422" s="18"/>
    </row>
    <row r="1423" spans="1:40" ht="15" customHeight="1">
      <c r="A1423" s="244"/>
      <c r="B1423" s="153"/>
      <c r="C1423" s="153" t="s">
        <v>1167</v>
      </c>
      <c r="D1423" s="140"/>
      <c r="E1423" s="95"/>
      <c r="F1423" s="246"/>
      <c r="G1423" s="245"/>
      <c r="H1423" s="152"/>
      <c r="I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8"/>
      <c r="Y1423" s="18"/>
      <c r="Z1423" s="18"/>
      <c r="AA1423" s="18"/>
      <c r="AB1423" s="18"/>
      <c r="AC1423" s="18"/>
      <c r="AD1423" s="18"/>
      <c r="AE1423" s="18"/>
      <c r="AF1423" s="18"/>
      <c r="AG1423" s="18"/>
      <c r="AH1423" s="18"/>
      <c r="AI1423" s="18"/>
      <c r="AJ1423" s="18"/>
      <c r="AK1423" s="18"/>
      <c r="AL1423" s="18"/>
      <c r="AM1423" s="18"/>
      <c r="AN1423" s="18"/>
    </row>
    <row r="1424" spans="1:40" ht="15" customHeight="1">
      <c r="A1424" s="21"/>
      <c r="B1424" s="66" t="s">
        <v>1167</v>
      </c>
      <c r="C1424" s="66" t="s">
        <v>1167</v>
      </c>
      <c r="D1424" s="141"/>
      <c r="E1424" s="96" t="s">
        <v>1167</v>
      </c>
      <c r="F1424" s="102"/>
      <c r="G1424" s="105"/>
      <c r="H1424" s="133"/>
      <c r="I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18"/>
      <c r="Y1424" s="18"/>
      <c r="Z1424" s="18"/>
      <c r="AA1424" s="18"/>
      <c r="AB1424" s="18"/>
      <c r="AC1424" s="18"/>
      <c r="AD1424" s="18"/>
      <c r="AE1424" s="18"/>
      <c r="AF1424" s="18"/>
      <c r="AG1424" s="18"/>
      <c r="AH1424" s="18"/>
      <c r="AI1424" s="18"/>
      <c r="AJ1424" s="18"/>
      <c r="AK1424" s="18"/>
      <c r="AL1424" s="18"/>
      <c r="AM1424" s="18"/>
      <c r="AN1424" s="18"/>
    </row>
    <row r="1425" spans="1:40" ht="15" customHeight="1">
      <c r="A1425" s="244"/>
      <c r="B1425" s="153"/>
      <c r="C1425" s="153" t="s">
        <v>1174</v>
      </c>
      <c r="D1425" s="161"/>
      <c r="E1425" s="95"/>
      <c r="F1425" s="246"/>
      <c r="G1425" s="245"/>
      <c r="H1425" s="152"/>
      <c r="I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8"/>
      <c r="Y1425" s="18"/>
      <c r="Z1425" s="18"/>
      <c r="AA1425" s="18"/>
      <c r="AB1425" s="18"/>
      <c r="AC1425" s="18"/>
      <c r="AD1425" s="18"/>
      <c r="AE1425" s="18"/>
      <c r="AF1425" s="18"/>
      <c r="AG1425" s="18"/>
      <c r="AH1425" s="18"/>
      <c r="AI1425" s="18"/>
      <c r="AJ1425" s="18"/>
      <c r="AK1425" s="18"/>
      <c r="AL1425" s="18"/>
      <c r="AM1425" s="18"/>
      <c r="AN1425" s="18"/>
    </row>
    <row r="1426" spans="1:40" ht="15" customHeight="1">
      <c r="A1426" s="21"/>
      <c r="B1426" s="66" t="s">
        <v>1173</v>
      </c>
      <c r="C1426" s="66" t="s">
        <v>1172</v>
      </c>
      <c r="D1426" s="172">
        <v>48</v>
      </c>
      <c r="E1426" s="96" t="s">
        <v>4</v>
      </c>
      <c r="F1426" s="102"/>
      <c r="G1426" s="105"/>
      <c r="H1426" s="133"/>
      <c r="I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/>
      <c r="Z1426" s="18"/>
      <c r="AA1426" s="18"/>
      <c r="AB1426" s="18"/>
      <c r="AC1426" s="18"/>
      <c r="AD1426" s="18"/>
      <c r="AE1426" s="18"/>
      <c r="AF1426" s="18"/>
      <c r="AG1426" s="18"/>
      <c r="AH1426" s="18"/>
      <c r="AI1426" s="18"/>
      <c r="AJ1426" s="18"/>
      <c r="AK1426" s="18"/>
      <c r="AL1426" s="18"/>
      <c r="AM1426" s="18"/>
      <c r="AN1426" s="18"/>
    </row>
    <row r="1427" spans="1:40" ht="15" customHeight="1">
      <c r="A1427" s="244"/>
      <c r="B1427" s="153"/>
      <c r="C1427" s="153" t="s">
        <v>1167</v>
      </c>
      <c r="D1427" s="140"/>
      <c r="E1427" s="95"/>
      <c r="F1427" s="246"/>
      <c r="G1427" s="245"/>
      <c r="H1427" s="152"/>
      <c r="I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18"/>
      <c r="Y1427" s="18"/>
      <c r="Z1427" s="18"/>
      <c r="AA1427" s="18"/>
      <c r="AB1427" s="18"/>
      <c r="AC1427" s="18"/>
      <c r="AD1427" s="18"/>
      <c r="AE1427" s="18"/>
      <c r="AF1427" s="18"/>
      <c r="AG1427" s="18"/>
      <c r="AH1427" s="18"/>
      <c r="AI1427" s="18"/>
      <c r="AJ1427" s="18"/>
      <c r="AK1427" s="18"/>
      <c r="AL1427" s="18"/>
      <c r="AM1427" s="18"/>
      <c r="AN1427" s="18"/>
    </row>
    <row r="1428" spans="1:40" ht="15" customHeight="1">
      <c r="A1428" s="21"/>
      <c r="B1428" s="66" t="s">
        <v>1167</v>
      </c>
      <c r="C1428" s="66" t="s">
        <v>1167</v>
      </c>
      <c r="D1428" s="141"/>
      <c r="E1428" s="96" t="s">
        <v>1167</v>
      </c>
      <c r="F1428" s="102"/>
      <c r="G1428" s="105"/>
      <c r="H1428" s="133"/>
      <c r="I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  <c r="AB1428" s="18"/>
      <c r="AC1428" s="18"/>
      <c r="AD1428" s="18"/>
      <c r="AE1428" s="18"/>
      <c r="AF1428" s="18"/>
      <c r="AG1428" s="18"/>
      <c r="AH1428" s="18"/>
      <c r="AI1428" s="18"/>
      <c r="AJ1428" s="18"/>
      <c r="AK1428" s="18"/>
      <c r="AL1428" s="18"/>
      <c r="AM1428" s="18"/>
      <c r="AN1428" s="18"/>
    </row>
    <row r="1429" spans="1:40" ht="15" customHeight="1">
      <c r="A1429" s="244"/>
      <c r="B1429" s="153"/>
      <c r="C1429" s="153" t="s">
        <v>1196</v>
      </c>
      <c r="D1429" s="140"/>
      <c r="E1429" s="95"/>
      <c r="F1429" s="246"/>
      <c r="G1429" s="245"/>
      <c r="H1429" s="152"/>
      <c r="I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8"/>
      <c r="Y1429" s="18"/>
      <c r="Z1429" s="18"/>
      <c r="AA1429" s="18"/>
      <c r="AB1429" s="18"/>
      <c r="AC1429" s="18"/>
      <c r="AD1429" s="18"/>
      <c r="AE1429" s="18"/>
      <c r="AF1429" s="18"/>
      <c r="AG1429" s="18"/>
      <c r="AH1429" s="18"/>
      <c r="AI1429" s="18"/>
      <c r="AJ1429" s="18"/>
      <c r="AK1429" s="18"/>
      <c r="AL1429" s="18"/>
      <c r="AM1429" s="18"/>
      <c r="AN1429" s="18"/>
    </row>
    <row r="1430" spans="1:40" ht="15" customHeight="1">
      <c r="A1430" s="116"/>
      <c r="B1430" s="66" t="s">
        <v>1195</v>
      </c>
      <c r="C1430" s="66" t="s">
        <v>1194</v>
      </c>
      <c r="D1430" s="141">
        <v>34</v>
      </c>
      <c r="E1430" s="96" t="s">
        <v>4</v>
      </c>
      <c r="F1430" s="102"/>
      <c r="G1430" s="105"/>
      <c r="H1430" s="133"/>
      <c r="I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8"/>
      <c r="Y1430" s="18"/>
      <c r="Z1430" s="18"/>
      <c r="AA1430" s="18"/>
      <c r="AB1430" s="18"/>
      <c r="AC1430" s="18"/>
      <c r="AD1430" s="18"/>
      <c r="AE1430" s="18"/>
      <c r="AF1430" s="18"/>
      <c r="AG1430" s="18"/>
      <c r="AH1430" s="18"/>
      <c r="AI1430" s="18"/>
      <c r="AJ1430" s="18"/>
      <c r="AK1430" s="18"/>
      <c r="AL1430" s="18"/>
      <c r="AM1430" s="18"/>
      <c r="AN1430" s="18"/>
    </row>
    <row r="1431" spans="1:40" ht="15" customHeight="1">
      <c r="A1431" s="244"/>
      <c r="B1431" s="153"/>
      <c r="C1431" s="153" t="s">
        <v>1167</v>
      </c>
      <c r="D1431" s="140"/>
      <c r="E1431" s="95"/>
      <c r="F1431" s="246"/>
      <c r="G1431" s="245"/>
      <c r="H1431" s="152"/>
      <c r="I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  <c r="Z1431" s="18"/>
      <c r="AA1431" s="18"/>
      <c r="AB1431" s="18"/>
      <c r="AC1431" s="18"/>
      <c r="AD1431" s="18"/>
      <c r="AE1431" s="18"/>
      <c r="AF1431" s="18"/>
      <c r="AG1431" s="18"/>
      <c r="AH1431" s="18"/>
      <c r="AI1431" s="18"/>
      <c r="AJ1431" s="18"/>
      <c r="AK1431" s="18"/>
      <c r="AL1431" s="18"/>
      <c r="AM1431" s="18"/>
      <c r="AN1431" s="18"/>
    </row>
    <row r="1432" spans="1:40" ht="15" customHeight="1">
      <c r="A1432" s="116"/>
      <c r="B1432" s="66" t="s">
        <v>1167</v>
      </c>
      <c r="C1432" s="66" t="s">
        <v>1167</v>
      </c>
      <c r="D1432" s="141"/>
      <c r="E1432" s="96" t="s">
        <v>1167</v>
      </c>
      <c r="F1432" s="102"/>
      <c r="G1432" s="105"/>
      <c r="H1432" s="133"/>
      <c r="I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  <c r="AB1432" s="18"/>
      <c r="AC1432" s="18"/>
      <c r="AD1432" s="18"/>
      <c r="AE1432" s="18"/>
      <c r="AF1432" s="18"/>
      <c r="AG1432" s="18"/>
      <c r="AH1432" s="18"/>
      <c r="AI1432" s="18"/>
      <c r="AJ1432" s="18"/>
      <c r="AK1432" s="18"/>
      <c r="AL1432" s="18"/>
      <c r="AM1432" s="18"/>
      <c r="AN1432" s="18"/>
    </row>
    <row r="1433" spans="1:40" ht="15" customHeight="1">
      <c r="A1433" s="244"/>
      <c r="B1433" s="153"/>
      <c r="C1433" s="153" t="s">
        <v>1216</v>
      </c>
      <c r="D1433" s="140"/>
      <c r="E1433" s="95"/>
      <c r="F1433" s="247"/>
      <c r="G1433" s="245"/>
      <c r="H1433" s="152"/>
      <c r="I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  <c r="AA1433" s="18"/>
      <c r="AB1433" s="18"/>
      <c r="AC1433" s="18"/>
      <c r="AD1433" s="18"/>
      <c r="AE1433" s="18"/>
      <c r="AF1433" s="18"/>
      <c r="AG1433" s="18"/>
      <c r="AH1433" s="18"/>
      <c r="AI1433" s="18"/>
      <c r="AJ1433" s="18"/>
      <c r="AK1433" s="18"/>
      <c r="AL1433" s="18"/>
      <c r="AM1433" s="18"/>
      <c r="AN1433" s="18"/>
    </row>
    <row r="1434" spans="1:40" ht="15" customHeight="1">
      <c r="A1434" s="116"/>
      <c r="B1434" s="66" t="s">
        <v>14</v>
      </c>
      <c r="C1434" s="66" t="s">
        <v>1167</v>
      </c>
      <c r="D1434" s="141">
        <v>6</v>
      </c>
      <c r="E1434" s="96" t="s">
        <v>3</v>
      </c>
      <c r="F1434" s="163"/>
      <c r="G1434" s="105"/>
      <c r="H1434" s="133"/>
      <c r="I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  <c r="Z1434" s="18"/>
      <c r="AA1434" s="18"/>
      <c r="AB1434" s="18"/>
      <c r="AC1434" s="18"/>
      <c r="AD1434" s="18"/>
      <c r="AE1434" s="18"/>
      <c r="AF1434" s="18"/>
      <c r="AG1434" s="18"/>
      <c r="AH1434" s="18"/>
      <c r="AI1434" s="18"/>
      <c r="AJ1434" s="18"/>
      <c r="AK1434" s="18"/>
      <c r="AL1434" s="18"/>
      <c r="AM1434" s="18"/>
      <c r="AN1434" s="18"/>
    </row>
    <row r="1435" spans="1:40" ht="15" customHeight="1">
      <c r="A1435" s="244"/>
      <c r="B1435" s="153"/>
      <c r="C1435" s="153" t="s">
        <v>1216</v>
      </c>
      <c r="D1435" s="140"/>
      <c r="E1435" s="95"/>
      <c r="F1435" s="246"/>
      <c r="G1435" s="245"/>
      <c r="H1435" s="152"/>
      <c r="I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18"/>
      <c r="Y1435" s="18"/>
      <c r="Z1435" s="18"/>
      <c r="AA1435" s="18"/>
      <c r="AB1435" s="18"/>
      <c r="AC1435" s="18"/>
      <c r="AD1435" s="18"/>
      <c r="AE1435" s="18"/>
      <c r="AF1435" s="18"/>
      <c r="AG1435" s="18"/>
      <c r="AH1435" s="18"/>
      <c r="AI1435" s="18"/>
      <c r="AJ1435" s="18"/>
      <c r="AK1435" s="18"/>
      <c r="AL1435" s="18"/>
      <c r="AM1435" s="18"/>
      <c r="AN1435" s="18"/>
    </row>
    <row r="1436" spans="1:40" ht="15" customHeight="1">
      <c r="A1436" s="116"/>
      <c r="B1436" s="66" t="s">
        <v>15</v>
      </c>
      <c r="C1436" s="66" t="s">
        <v>1167</v>
      </c>
      <c r="D1436" s="141">
        <v>6</v>
      </c>
      <c r="E1436" s="96" t="s">
        <v>3</v>
      </c>
      <c r="F1436" s="102"/>
      <c r="G1436" s="105"/>
      <c r="H1436" s="133"/>
      <c r="I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8"/>
      <c r="Y1436" s="18"/>
      <c r="Z1436" s="18"/>
      <c r="AA1436" s="18"/>
      <c r="AB1436" s="18"/>
      <c r="AC1436" s="18"/>
      <c r="AD1436" s="18"/>
      <c r="AE1436" s="18"/>
      <c r="AF1436" s="18"/>
      <c r="AG1436" s="18"/>
      <c r="AH1436" s="18"/>
      <c r="AI1436" s="18"/>
      <c r="AJ1436" s="18"/>
      <c r="AK1436" s="18"/>
      <c r="AL1436" s="18"/>
      <c r="AM1436" s="18"/>
      <c r="AN1436" s="18"/>
    </row>
    <row r="1437" spans="1:40" ht="15" customHeight="1">
      <c r="A1437" s="244"/>
      <c r="B1437" s="153"/>
      <c r="C1437" s="153" t="s">
        <v>1167</v>
      </c>
      <c r="D1437" s="140"/>
      <c r="E1437" s="95"/>
      <c r="F1437" s="246"/>
      <c r="G1437" s="245"/>
      <c r="H1437" s="152"/>
      <c r="I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8"/>
      <c r="Y1437" s="18"/>
      <c r="Z1437" s="18"/>
      <c r="AA1437" s="18"/>
      <c r="AB1437" s="18"/>
      <c r="AC1437" s="18"/>
      <c r="AD1437" s="18"/>
      <c r="AE1437" s="18"/>
      <c r="AF1437" s="18"/>
      <c r="AG1437" s="18"/>
      <c r="AH1437" s="18"/>
      <c r="AI1437" s="18"/>
      <c r="AJ1437" s="18"/>
      <c r="AK1437" s="18"/>
      <c r="AL1437" s="18"/>
      <c r="AM1437" s="18"/>
      <c r="AN1437" s="18"/>
    </row>
    <row r="1438" spans="1:40" ht="15" customHeight="1">
      <c r="A1438" s="116"/>
      <c r="B1438" s="66" t="s">
        <v>1167</v>
      </c>
      <c r="C1438" s="66" t="s">
        <v>1167</v>
      </c>
      <c r="D1438" s="141"/>
      <c r="E1438" s="96" t="s">
        <v>1167</v>
      </c>
      <c r="F1438" s="102"/>
      <c r="G1438" s="105"/>
      <c r="H1438" s="133"/>
      <c r="I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8"/>
      <c r="Y1438" s="18"/>
      <c r="Z1438" s="18"/>
      <c r="AA1438" s="18"/>
      <c r="AB1438" s="18"/>
      <c r="AC1438" s="18"/>
      <c r="AD1438" s="18"/>
      <c r="AE1438" s="18"/>
      <c r="AF1438" s="18"/>
      <c r="AG1438" s="18"/>
      <c r="AH1438" s="18"/>
      <c r="AI1438" s="18"/>
      <c r="AJ1438" s="18"/>
      <c r="AK1438" s="18"/>
      <c r="AL1438" s="18"/>
      <c r="AM1438" s="18"/>
      <c r="AN1438" s="18"/>
    </row>
    <row r="1439" spans="1:40" ht="15" customHeight="1">
      <c r="A1439" s="244"/>
      <c r="B1439" s="155"/>
      <c r="C1439" s="153" t="s">
        <v>1167</v>
      </c>
      <c r="D1439" s="140"/>
      <c r="E1439" s="95"/>
      <c r="F1439" s="162"/>
      <c r="G1439" s="103"/>
      <c r="H1439" s="152"/>
      <c r="I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18"/>
      <c r="Y1439" s="18"/>
      <c r="Z1439" s="18"/>
      <c r="AA1439" s="18"/>
      <c r="AB1439" s="18"/>
      <c r="AC1439" s="18"/>
      <c r="AD1439" s="18"/>
      <c r="AE1439" s="18"/>
      <c r="AF1439" s="18"/>
      <c r="AG1439" s="18"/>
      <c r="AH1439" s="18"/>
      <c r="AI1439" s="18"/>
      <c r="AJ1439" s="18"/>
      <c r="AK1439" s="18"/>
      <c r="AL1439" s="18"/>
      <c r="AM1439" s="18"/>
      <c r="AN1439" s="18"/>
    </row>
    <row r="1440" spans="1:40" ht="15" customHeight="1">
      <c r="A1440" s="109"/>
      <c r="B1440" s="96" t="str">
        <f>A1412&amp;" - 計"</f>
        <v>15-3-3 - 計</v>
      </c>
      <c r="C1440" s="66" t="s">
        <v>1167</v>
      </c>
      <c r="D1440" s="141"/>
      <c r="E1440" s="96" t="s">
        <v>1167</v>
      </c>
      <c r="F1440" s="163"/>
      <c r="G1440" s="40"/>
      <c r="H1440" s="22"/>
      <c r="I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18"/>
      <c r="Y1440" s="18"/>
      <c r="Z1440" s="18"/>
      <c r="AA1440" s="18"/>
      <c r="AB1440" s="18"/>
      <c r="AC1440" s="18"/>
      <c r="AD1440" s="18"/>
      <c r="AE1440" s="18"/>
      <c r="AF1440" s="18"/>
      <c r="AG1440" s="18"/>
      <c r="AH1440" s="18"/>
      <c r="AI1440" s="18"/>
      <c r="AJ1440" s="18"/>
      <c r="AK1440" s="18"/>
      <c r="AL1440" s="18"/>
      <c r="AM1440" s="18"/>
      <c r="AN1440" s="18"/>
    </row>
    <row r="1441" spans="1:40" ht="15" customHeight="1">
      <c r="A1441" s="244"/>
      <c r="B1441" s="153"/>
      <c r="C1441" s="153" t="s">
        <v>1167</v>
      </c>
      <c r="D1441" s="140"/>
      <c r="E1441" s="95"/>
      <c r="F1441" s="107"/>
      <c r="G1441" s="93"/>
      <c r="H1441" s="20"/>
      <c r="I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18"/>
      <c r="Y1441" s="18"/>
      <c r="Z1441" s="18"/>
      <c r="AA1441" s="18"/>
      <c r="AB1441" s="18"/>
      <c r="AC1441" s="18"/>
      <c r="AD1441" s="18"/>
      <c r="AE1441" s="18"/>
      <c r="AF1441" s="18"/>
      <c r="AG1441" s="18"/>
      <c r="AH1441" s="18"/>
      <c r="AI1441" s="18"/>
      <c r="AJ1441" s="18"/>
      <c r="AK1441" s="18"/>
      <c r="AL1441" s="18"/>
      <c r="AM1441" s="18"/>
      <c r="AN1441" s="18"/>
    </row>
    <row r="1442" spans="1:40" ht="15" customHeight="1">
      <c r="A1442" s="28"/>
      <c r="B1442" s="113" t="s">
        <v>1167</v>
      </c>
      <c r="C1442" s="113" t="s">
        <v>1167</v>
      </c>
      <c r="D1442" s="142"/>
      <c r="E1442" s="112" t="s">
        <v>1167</v>
      </c>
      <c r="F1442" s="101"/>
      <c r="G1442" s="100"/>
      <c r="H1442" s="134"/>
      <c r="I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18"/>
      <c r="Y1442" s="18"/>
      <c r="Z1442" s="18"/>
      <c r="AA1442" s="18"/>
      <c r="AB1442" s="18"/>
      <c r="AC1442" s="18"/>
      <c r="AD1442" s="18"/>
      <c r="AE1442" s="18"/>
      <c r="AF1442" s="18"/>
      <c r="AG1442" s="18"/>
      <c r="AH1442" s="18"/>
      <c r="AI1442" s="18"/>
      <c r="AJ1442" s="18"/>
      <c r="AK1442" s="18"/>
      <c r="AL1442" s="18"/>
      <c r="AM1442" s="18"/>
      <c r="AN1442" s="18"/>
    </row>
    <row r="1443" spans="1:40" ht="15" customHeight="1">
      <c r="A1443" s="111"/>
      <c r="B1443" s="108"/>
      <c r="C1443" s="108" t="s">
        <v>1167</v>
      </c>
      <c r="D1443" s="140"/>
      <c r="E1443" s="95"/>
      <c r="F1443" s="107"/>
      <c r="G1443" s="93"/>
      <c r="H1443" s="20"/>
      <c r="I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8"/>
      <c r="Y1443" s="18"/>
      <c r="Z1443" s="18"/>
      <c r="AA1443" s="18"/>
      <c r="AB1443" s="18"/>
      <c r="AC1443" s="18"/>
      <c r="AD1443" s="18"/>
      <c r="AE1443" s="18"/>
      <c r="AF1443" s="18"/>
      <c r="AG1443" s="18"/>
      <c r="AH1443" s="18"/>
      <c r="AI1443" s="18"/>
      <c r="AJ1443" s="18"/>
      <c r="AK1443" s="18"/>
      <c r="AL1443" s="18"/>
      <c r="AM1443" s="18"/>
      <c r="AN1443" s="18"/>
    </row>
    <row r="1444" spans="1:40" ht="15" customHeight="1">
      <c r="A1444" s="252" t="s">
        <v>1261</v>
      </c>
      <c r="B1444" s="5" t="s">
        <v>1260</v>
      </c>
      <c r="C1444" s="66" t="s">
        <v>1167</v>
      </c>
      <c r="D1444" s="141"/>
      <c r="E1444" s="96" t="s">
        <v>1167</v>
      </c>
      <c r="F1444" s="102"/>
      <c r="G1444" s="105"/>
      <c r="H1444" s="133"/>
      <c r="I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8"/>
      <c r="Y1444" s="18"/>
      <c r="Z1444" s="18"/>
      <c r="AA1444" s="18"/>
      <c r="AB1444" s="18"/>
      <c r="AC1444" s="18"/>
      <c r="AD1444" s="18"/>
      <c r="AE1444" s="18"/>
      <c r="AF1444" s="18"/>
      <c r="AG1444" s="18"/>
      <c r="AH1444" s="18"/>
      <c r="AI1444" s="18"/>
      <c r="AJ1444" s="18"/>
      <c r="AK1444" s="18"/>
      <c r="AL1444" s="18"/>
      <c r="AM1444" s="18"/>
      <c r="AN1444" s="18"/>
    </row>
    <row r="1445" spans="1:40" ht="15" customHeight="1">
      <c r="A1445" s="111"/>
      <c r="B1445" s="108"/>
      <c r="C1445" s="108"/>
      <c r="D1445" s="140"/>
      <c r="E1445" s="95"/>
      <c r="F1445" s="107"/>
      <c r="G1445" s="93"/>
      <c r="H1445" s="20"/>
      <c r="I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  <c r="AB1445" s="18"/>
      <c r="AC1445" s="18"/>
      <c r="AD1445" s="18"/>
      <c r="AE1445" s="18"/>
      <c r="AF1445" s="18"/>
      <c r="AG1445" s="18"/>
      <c r="AH1445" s="18"/>
      <c r="AI1445" s="18"/>
      <c r="AJ1445" s="18"/>
      <c r="AK1445" s="18"/>
      <c r="AL1445" s="18"/>
      <c r="AM1445" s="18"/>
      <c r="AN1445" s="18"/>
    </row>
    <row r="1446" spans="1:40" ht="15" customHeight="1">
      <c r="A1446" s="120"/>
      <c r="B1446" s="66"/>
      <c r="C1446" s="108"/>
      <c r="D1446" s="141"/>
      <c r="E1446" s="96"/>
      <c r="F1446" s="107"/>
      <c r="G1446" s="105"/>
      <c r="H1446" s="208"/>
      <c r="I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/>
      <c r="Z1446" s="18"/>
      <c r="AA1446" s="18"/>
      <c r="AB1446" s="18"/>
      <c r="AC1446" s="18"/>
      <c r="AD1446" s="18"/>
      <c r="AE1446" s="18"/>
      <c r="AF1446" s="18"/>
      <c r="AG1446" s="18"/>
      <c r="AH1446" s="18"/>
      <c r="AI1446" s="18"/>
      <c r="AJ1446" s="18"/>
      <c r="AK1446" s="18"/>
      <c r="AL1446" s="18"/>
      <c r="AM1446" s="18"/>
      <c r="AN1446" s="18"/>
    </row>
    <row r="1447" spans="1:40" ht="15" customHeight="1">
      <c r="A1447" s="244"/>
      <c r="B1447" s="248"/>
      <c r="C1447" s="153"/>
      <c r="D1447" s="144"/>
      <c r="E1447" s="95"/>
      <c r="F1447" s="246"/>
      <c r="G1447" s="245"/>
      <c r="H1447" s="152"/>
      <c r="I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/>
      <c r="Z1447" s="18"/>
      <c r="AA1447" s="18"/>
      <c r="AB1447" s="18"/>
      <c r="AC1447" s="18"/>
      <c r="AD1447" s="18"/>
      <c r="AE1447" s="18"/>
      <c r="AF1447" s="18"/>
      <c r="AG1447" s="18"/>
      <c r="AH1447" s="18"/>
      <c r="AI1447" s="18"/>
      <c r="AJ1447" s="18"/>
      <c r="AK1447" s="18"/>
      <c r="AL1447" s="18"/>
      <c r="AM1447" s="18"/>
      <c r="AN1447" s="18"/>
    </row>
    <row r="1448" spans="1:40" ht="15" customHeight="1">
      <c r="A1448" s="250" t="s">
        <v>1257</v>
      </c>
      <c r="B1448" s="66" t="s">
        <v>1256</v>
      </c>
      <c r="C1448" s="66"/>
      <c r="D1448" s="141">
        <v>1</v>
      </c>
      <c r="E1448" s="96" t="s">
        <v>1259</v>
      </c>
      <c r="F1448" s="102"/>
      <c r="G1448" s="105"/>
      <c r="H1448" s="133"/>
      <c r="I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18"/>
      <c r="Y1448" s="18"/>
      <c r="Z1448" s="18"/>
      <c r="AA1448" s="18"/>
      <c r="AB1448" s="18"/>
      <c r="AC1448" s="18"/>
      <c r="AD1448" s="18"/>
      <c r="AE1448" s="18"/>
      <c r="AF1448" s="18"/>
      <c r="AG1448" s="18"/>
      <c r="AH1448" s="18"/>
      <c r="AI1448" s="18"/>
      <c r="AJ1448" s="18"/>
      <c r="AK1448" s="18"/>
      <c r="AL1448" s="18"/>
      <c r="AM1448" s="18"/>
      <c r="AN1448" s="18"/>
    </row>
    <row r="1449" spans="1:40" ht="15" customHeight="1">
      <c r="A1449" s="244"/>
      <c r="B1449" s="153"/>
      <c r="C1449" s="153"/>
      <c r="D1449" s="144"/>
      <c r="E1449" s="95"/>
      <c r="F1449" s="246"/>
      <c r="G1449" s="245"/>
      <c r="H1449" s="152"/>
      <c r="I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8"/>
      <c r="Y1449" s="18"/>
      <c r="Z1449" s="18"/>
      <c r="AA1449" s="18"/>
      <c r="AB1449" s="18"/>
      <c r="AC1449" s="18"/>
      <c r="AD1449" s="18"/>
      <c r="AE1449" s="18"/>
      <c r="AF1449" s="18"/>
      <c r="AG1449" s="18"/>
      <c r="AH1449" s="18"/>
      <c r="AI1449" s="18"/>
      <c r="AJ1449" s="18"/>
      <c r="AK1449" s="18"/>
      <c r="AL1449" s="18"/>
      <c r="AM1449" s="18"/>
      <c r="AN1449" s="18"/>
    </row>
    <row r="1450" spans="1:40" ht="15" customHeight="1">
      <c r="A1450" s="250" t="s">
        <v>1245</v>
      </c>
      <c r="B1450" s="66" t="s">
        <v>1244</v>
      </c>
      <c r="C1450" s="66"/>
      <c r="D1450" s="141">
        <v>1</v>
      </c>
      <c r="E1450" s="96" t="s">
        <v>1259</v>
      </c>
      <c r="F1450" s="102"/>
      <c r="G1450" s="105"/>
      <c r="H1450" s="133"/>
      <c r="I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  <c r="Z1450" s="18"/>
      <c r="AA1450" s="18"/>
      <c r="AB1450" s="18"/>
      <c r="AC1450" s="18"/>
      <c r="AD1450" s="18"/>
      <c r="AE1450" s="18"/>
      <c r="AF1450" s="18"/>
      <c r="AG1450" s="18"/>
      <c r="AH1450" s="18"/>
      <c r="AI1450" s="18"/>
      <c r="AJ1450" s="18"/>
      <c r="AK1450" s="18"/>
      <c r="AL1450" s="18"/>
      <c r="AM1450" s="18"/>
      <c r="AN1450" s="18"/>
    </row>
    <row r="1451" spans="1:40" ht="15" customHeight="1">
      <c r="A1451" s="244"/>
      <c r="B1451" s="153"/>
      <c r="C1451" s="153"/>
      <c r="D1451" s="144"/>
      <c r="E1451" s="95"/>
      <c r="F1451" s="246"/>
      <c r="G1451" s="245"/>
      <c r="H1451" s="152"/>
      <c r="I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18"/>
      <c r="Y1451" s="18"/>
      <c r="Z1451" s="18"/>
      <c r="AA1451" s="18"/>
      <c r="AB1451" s="18"/>
      <c r="AC1451" s="18"/>
      <c r="AD1451" s="18"/>
      <c r="AE1451" s="18"/>
      <c r="AF1451" s="18"/>
      <c r="AG1451" s="18"/>
      <c r="AH1451" s="18"/>
      <c r="AI1451" s="18"/>
      <c r="AJ1451" s="18"/>
      <c r="AK1451" s="18"/>
      <c r="AL1451" s="18"/>
      <c r="AM1451" s="18"/>
      <c r="AN1451" s="18"/>
    </row>
    <row r="1452" spans="1:40" ht="15" customHeight="1">
      <c r="A1452" s="250" t="s">
        <v>1240</v>
      </c>
      <c r="B1452" s="66" t="s">
        <v>1239</v>
      </c>
      <c r="C1452" s="66"/>
      <c r="D1452" s="141">
        <v>1</v>
      </c>
      <c r="E1452" s="96" t="s">
        <v>1259</v>
      </c>
      <c r="F1452" s="102"/>
      <c r="G1452" s="105"/>
      <c r="H1452" s="133"/>
      <c r="I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18"/>
      <c r="Y1452" s="18"/>
      <c r="Z1452" s="18"/>
      <c r="AA1452" s="18"/>
      <c r="AB1452" s="18"/>
      <c r="AC1452" s="18"/>
      <c r="AD1452" s="18"/>
      <c r="AE1452" s="18"/>
      <c r="AF1452" s="18"/>
      <c r="AG1452" s="18"/>
      <c r="AH1452" s="18"/>
      <c r="AI1452" s="18"/>
      <c r="AJ1452" s="18"/>
      <c r="AK1452" s="18"/>
      <c r="AL1452" s="18"/>
      <c r="AM1452" s="18"/>
      <c r="AN1452" s="18"/>
    </row>
    <row r="1453" spans="1:40" ht="15" customHeight="1">
      <c r="A1453" s="244"/>
      <c r="B1453" s="248"/>
      <c r="C1453" s="153"/>
      <c r="D1453" s="144"/>
      <c r="E1453" s="95"/>
      <c r="F1453" s="246"/>
      <c r="G1453" s="245"/>
      <c r="H1453" s="152"/>
      <c r="I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8"/>
      <c r="Y1453" s="18"/>
      <c r="Z1453" s="18"/>
      <c r="AA1453" s="18"/>
      <c r="AB1453" s="18"/>
      <c r="AC1453" s="18"/>
      <c r="AD1453" s="18"/>
      <c r="AE1453" s="18"/>
      <c r="AF1453" s="18"/>
      <c r="AG1453" s="18"/>
      <c r="AH1453" s="18"/>
      <c r="AI1453" s="18"/>
      <c r="AJ1453" s="18"/>
      <c r="AK1453" s="18"/>
      <c r="AL1453" s="18"/>
      <c r="AM1453" s="18"/>
      <c r="AN1453" s="18"/>
    </row>
    <row r="1454" spans="1:40" ht="15" customHeight="1">
      <c r="A1454" s="250" t="s">
        <v>1215</v>
      </c>
      <c r="B1454" s="66" t="s">
        <v>1214</v>
      </c>
      <c r="C1454" s="66"/>
      <c r="D1454" s="141">
        <v>1</v>
      </c>
      <c r="E1454" s="96" t="s">
        <v>1259</v>
      </c>
      <c r="F1454" s="102"/>
      <c r="G1454" s="105"/>
      <c r="H1454" s="133"/>
      <c r="I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18"/>
      <c r="Y1454" s="18"/>
      <c r="Z1454" s="18"/>
      <c r="AA1454" s="18"/>
      <c r="AB1454" s="18"/>
      <c r="AC1454" s="18"/>
      <c r="AD1454" s="18"/>
      <c r="AE1454" s="18"/>
      <c r="AF1454" s="18"/>
      <c r="AG1454" s="18"/>
      <c r="AH1454" s="18"/>
      <c r="AI1454" s="18"/>
      <c r="AJ1454" s="18"/>
      <c r="AK1454" s="18"/>
      <c r="AL1454" s="18"/>
      <c r="AM1454" s="18"/>
      <c r="AN1454" s="18"/>
    </row>
    <row r="1455" spans="1:40" ht="15" customHeight="1">
      <c r="A1455" s="244"/>
      <c r="B1455" s="153"/>
      <c r="C1455" s="153"/>
      <c r="D1455" s="140"/>
      <c r="E1455" s="95"/>
      <c r="F1455" s="246"/>
      <c r="G1455" s="245"/>
      <c r="H1455" s="152"/>
      <c r="I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18"/>
      <c r="Y1455" s="18"/>
      <c r="Z1455" s="18"/>
      <c r="AA1455" s="18"/>
      <c r="AB1455" s="18"/>
      <c r="AC1455" s="18"/>
      <c r="AD1455" s="18"/>
      <c r="AE1455" s="18"/>
      <c r="AF1455" s="18"/>
      <c r="AG1455" s="18"/>
      <c r="AH1455" s="18"/>
      <c r="AI1455" s="18"/>
      <c r="AJ1455" s="18"/>
      <c r="AK1455" s="18"/>
      <c r="AL1455" s="18"/>
      <c r="AM1455" s="18"/>
      <c r="AN1455" s="18"/>
    </row>
    <row r="1456" spans="1:40" ht="15" customHeight="1">
      <c r="A1456" s="21"/>
      <c r="B1456" s="66"/>
      <c r="C1456" s="66"/>
      <c r="D1456" s="141"/>
      <c r="E1456" s="96"/>
      <c r="F1456" s="102"/>
      <c r="G1456" s="105"/>
      <c r="H1456" s="133"/>
      <c r="I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  <c r="AA1456" s="18"/>
      <c r="AB1456" s="18"/>
      <c r="AC1456" s="18"/>
      <c r="AD1456" s="18"/>
      <c r="AE1456" s="18"/>
      <c r="AF1456" s="18"/>
      <c r="AG1456" s="18"/>
      <c r="AH1456" s="18"/>
      <c r="AI1456" s="18"/>
      <c r="AJ1456" s="18"/>
      <c r="AK1456" s="18"/>
      <c r="AL1456" s="18"/>
      <c r="AM1456" s="18"/>
      <c r="AN1456" s="18"/>
    </row>
    <row r="1457" spans="1:40" ht="15" customHeight="1">
      <c r="A1457" s="244"/>
      <c r="B1457" s="153"/>
      <c r="C1457" s="153"/>
      <c r="D1457" s="161"/>
      <c r="E1457" s="95"/>
      <c r="F1457" s="246"/>
      <c r="G1457" s="245"/>
      <c r="H1457" s="152"/>
      <c r="I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8"/>
      <c r="Y1457" s="18"/>
      <c r="Z1457" s="18"/>
      <c r="AA1457" s="18"/>
      <c r="AB1457" s="18"/>
      <c r="AC1457" s="18"/>
      <c r="AD1457" s="18"/>
      <c r="AE1457" s="18"/>
      <c r="AF1457" s="18"/>
      <c r="AG1457" s="18"/>
      <c r="AH1457" s="18"/>
      <c r="AI1457" s="18"/>
      <c r="AJ1457" s="18"/>
      <c r="AK1457" s="18"/>
      <c r="AL1457" s="18"/>
      <c r="AM1457" s="18"/>
      <c r="AN1457" s="18"/>
    </row>
    <row r="1458" spans="1:40" ht="15" customHeight="1">
      <c r="A1458" s="21"/>
      <c r="B1458" s="66"/>
      <c r="C1458" s="66"/>
      <c r="D1458" s="172"/>
      <c r="E1458" s="96"/>
      <c r="F1458" s="102"/>
      <c r="G1458" s="105"/>
      <c r="H1458" s="133"/>
      <c r="I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18"/>
      <c r="Y1458" s="18"/>
      <c r="Z1458" s="18"/>
      <c r="AA1458" s="18"/>
      <c r="AB1458" s="18"/>
      <c r="AC1458" s="18"/>
      <c r="AD1458" s="18"/>
      <c r="AE1458" s="18"/>
      <c r="AF1458" s="18"/>
      <c r="AG1458" s="18"/>
      <c r="AH1458" s="18"/>
      <c r="AI1458" s="18"/>
      <c r="AJ1458" s="18"/>
      <c r="AK1458" s="18"/>
      <c r="AL1458" s="18"/>
      <c r="AM1458" s="18"/>
      <c r="AN1458" s="18"/>
    </row>
    <row r="1459" spans="1:40" ht="15" customHeight="1">
      <c r="A1459" s="244"/>
      <c r="B1459" s="153"/>
      <c r="C1459" s="153"/>
      <c r="D1459" s="140"/>
      <c r="E1459" s="95"/>
      <c r="F1459" s="246"/>
      <c r="G1459" s="245"/>
      <c r="H1459" s="152"/>
      <c r="I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/>
      <c r="Z1459" s="18"/>
      <c r="AA1459" s="18"/>
      <c r="AB1459" s="18"/>
      <c r="AC1459" s="18"/>
      <c r="AD1459" s="18"/>
      <c r="AE1459" s="18"/>
      <c r="AF1459" s="18"/>
      <c r="AG1459" s="18"/>
      <c r="AH1459" s="18"/>
      <c r="AI1459" s="18"/>
      <c r="AJ1459" s="18"/>
      <c r="AK1459" s="18"/>
      <c r="AL1459" s="18"/>
      <c r="AM1459" s="18"/>
      <c r="AN1459" s="18"/>
    </row>
    <row r="1460" spans="1:40" ht="15" customHeight="1">
      <c r="A1460" s="21"/>
      <c r="B1460" s="66"/>
      <c r="C1460" s="66"/>
      <c r="D1460" s="141"/>
      <c r="E1460" s="96"/>
      <c r="F1460" s="102"/>
      <c r="G1460" s="105"/>
      <c r="H1460" s="133"/>
      <c r="I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/>
      <c r="Z1460" s="18"/>
      <c r="AA1460" s="18"/>
      <c r="AB1460" s="18"/>
      <c r="AC1460" s="18"/>
      <c r="AD1460" s="18"/>
      <c r="AE1460" s="18"/>
      <c r="AF1460" s="18"/>
      <c r="AG1460" s="18"/>
      <c r="AH1460" s="18"/>
      <c r="AI1460" s="18"/>
      <c r="AJ1460" s="18"/>
      <c r="AK1460" s="18"/>
      <c r="AL1460" s="18"/>
      <c r="AM1460" s="18"/>
      <c r="AN1460" s="18"/>
    </row>
    <row r="1461" spans="1:40" ht="15" customHeight="1">
      <c r="A1461" s="244"/>
      <c r="B1461" s="153"/>
      <c r="C1461" s="153"/>
      <c r="D1461" s="140"/>
      <c r="E1461" s="95"/>
      <c r="F1461" s="246"/>
      <c r="G1461" s="245"/>
      <c r="H1461" s="152"/>
      <c r="I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/>
      <c r="Z1461" s="18"/>
      <c r="AA1461" s="18"/>
      <c r="AB1461" s="18"/>
      <c r="AC1461" s="18"/>
      <c r="AD1461" s="18"/>
      <c r="AE1461" s="18"/>
      <c r="AF1461" s="18"/>
      <c r="AG1461" s="18"/>
      <c r="AH1461" s="18"/>
      <c r="AI1461" s="18"/>
      <c r="AJ1461" s="18"/>
      <c r="AK1461" s="18"/>
      <c r="AL1461" s="18"/>
      <c r="AM1461" s="18"/>
      <c r="AN1461" s="18"/>
    </row>
    <row r="1462" spans="1:40" ht="15" customHeight="1">
      <c r="A1462" s="116"/>
      <c r="B1462" s="66"/>
      <c r="C1462" s="66"/>
      <c r="D1462" s="141"/>
      <c r="E1462" s="96"/>
      <c r="F1462" s="102"/>
      <c r="G1462" s="105"/>
      <c r="H1462" s="133"/>
      <c r="I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  <c r="AB1462" s="18"/>
      <c r="AC1462" s="18"/>
      <c r="AD1462" s="18"/>
      <c r="AE1462" s="18"/>
      <c r="AF1462" s="18"/>
      <c r="AG1462" s="18"/>
      <c r="AH1462" s="18"/>
      <c r="AI1462" s="18"/>
      <c r="AJ1462" s="18"/>
      <c r="AK1462" s="18"/>
      <c r="AL1462" s="18"/>
      <c r="AM1462" s="18"/>
      <c r="AN1462" s="18"/>
    </row>
    <row r="1463" spans="1:40" ht="15" customHeight="1">
      <c r="A1463" s="244"/>
      <c r="B1463" s="153"/>
      <c r="C1463" s="153"/>
      <c r="D1463" s="140"/>
      <c r="E1463" s="95"/>
      <c r="F1463" s="246"/>
      <c r="G1463" s="245"/>
      <c r="H1463" s="152"/>
      <c r="I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18"/>
      <c r="Y1463" s="18"/>
      <c r="Z1463" s="18"/>
      <c r="AA1463" s="18"/>
      <c r="AB1463" s="18"/>
      <c r="AC1463" s="18"/>
      <c r="AD1463" s="18"/>
      <c r="AE1463" s="18"/>
      <c r="AF1463" s="18"/>
      <c r="AG1463" s="18"/>
      <c r="AH1463" s="18"/>
      <c r="AI1463" s="18"/>
      <c r="AJ1463" s="18"/>
      <c r="AK1463" s="18"/>
      <c r="AL1463" s="18"/>
      <c r="AM1463" s="18"/>
      <c r="AN1463" s="18"/>
    </row>
    <row r="1464" spans="1:40" ht="15" customHeight="1">
      <c r="A1464" s="116"/>
      <c r="B1464" s="66"/>
      <c r="C1464" s="66"/>
      <c r="D1464" s="141"/>
      <c r="E1464" s="96"/>
      <c r="F1464" s="102"/>
      <c r="G1464" s="105"/>
      <c r="H1464" s="133"/>
      <c r="I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8"/>
      <c r="Y1464" s="18"/>
      <c r="Z1464" s="18"/>
      <c r="AA1464" s="18"/>
      <c r="AB1464" s="18"/>
      <c r="AC1464" s="18"/>
      <c r="AD1464" s="18"/>
      <c r="AE1464" s="18"/>
      <c r="AF1464" s="18"/>
      <c r="AG1464" s="18"/>
      <c r="AH1464" s="18"/>
      <c r="AI1464" s="18"/>
      <c r="AJ1464" s="18"/>
      <c r="AK1464" s="18"/>
      <c r="AL1464" s="18"/>
      <c r="AM1464" s="18"/>
      <c r="AN1464" s="18"/>
    </row>
    <row r="1465" spans="1:40" ht="15" customHeight="1">
      <c r="A1465" s="244"/>
      <c r="B1465" s="153"/>
      <c r="C1465" s="153"/>
      <c r="D1465" s="140"/>
      <c r="E1465" s="95"/>
      <c r="F1465" s="247"/>
      <c r="G1465" s="245"/>
      <c r="H1465" s="152"/>
      <c r="I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8"/>
      <c r="Y1465" s="18"/>
      <c r="Z1465" s="18"/>
      <c r="AA1465" s="18"/>
      <c r="AB1465" s="18"/>
      <c r="AC1465" s="18"/>
      <c r="AD1465" s="18"/>
      <c r="AE1465" s="18"/>
      <c r="AF1465" s="18"/>
      <c r="AG1465" s="18"/>
      <c r="AH1465" s="18"/>
      <c r="AI1465" s="18"/>
      <c r="AJ1465" s="18"/>
      <c r="AK1465" s="18"/>
      <c r="AL1465" s="18"/>
      <c r="AM1465" s="18"/>
      <c r="AN1465" s="18"/>
    </row>
    <row r="1466" spans="1:40" ht="15" customHeight="1">
      <c r="A1466" s="116"/>
      <c r="B1466" s="66"/>
      <c r="C1466" s="66"/>
      <c r="D1466" s="141"/>
      <c r="E1466" s="96"/>
      <c r="F1466" s="163"/>
      <c r="G1466" s="105"/>
      <c r="H1466" s="133"/>
      <c r="I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  <c r="Z1466" s="18"/>
      <c r="AA1466" s="18"/>
      <c r="AB1466" s="18"/>
      <c r="AC1466" s="18"/>
      <c r="AD1466" s="18"/>
      <c r="AE1466" s="18"/>
      <c r="AF1466" s="18"/>
      <c r="AG1466" s="18"/>
      <c r="AH1466" s="18"/>
      <c r="AI1466" s="18"/>
      <c r="AJ1466" s="18"/>
      <c r="AK1466" s="18"/>
      <c r="AL1466" s="18"/>
      <c r="AM1466" s="18"/>
      <c r="AN1466" s="18"/>
    </row>
    <row r="1467" spans="1:40" ht="15" customHeight="1">
      <c r="A1467" s="244"/>
      <c r="B1467" s="153"/>
      <c r="C1467" s="153"/>
      <c r="D1467" s="140"/>
      <c r="E1467" s="95"/>
      <c r="F1467" s="246"/>
      <c r="G1467" s="245"/>
      <c r="H1467" s="152"/>
      <c r="I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18"/>
      <c r="Y1467" s="18"/>
      <c r="Z1467" s="18"/>
      <c r="AA1467" s="18"/>
      <c r="AB1467" s="18"/>
      <c r="AC1467" s="18"/>
      <c r="AD1467" s="18"/>
      <c r="AE1467" s="18"/>
      <c r="AF1467" s="18"/>
      <c r="AG1467" s="18"/>
      <c r="AH1467" s="18"/>
      <c r="AI1467" s="18"/>
      <c r="AJ1467" s="18"/>
      <c r="AK1467" s="18"/>
      <c r="AL1467" s="18"/>
      <c r="AM1467" s="18"/>
      <c r="AN1467" s="18"/>
    </row>
    <row r="1468" spans="1:40" ht="15" customHeight="1">
      <c r="A1468" s="116"/>
      <c r="B1468" s="66"/>
      <c r="C1468" s="66"/>
      <c r="D1468" s="141"/>
      <c r="E1468" s="96"/>
      <c r="F1468" s="102"/>
      <c r="G1468" s="105"/>
      <c r="H1468" s="133"/>
      <c r="I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18"/>
      <c r="Y1468" s="18"/>
      <c r="Z1468" s="18"/>
      <c r="AA1468" s="18"/>
      <c r="AB1468" s="18"/>
      <c r="AC1468" s="18"/>
      <c r="AD1468" s="18"/>
      <c r="AE1468" s="18"/>
      <c r="AF1468" s="18"/>
      <c r="AG1468" s="18"/>
      <c r="AH1468" s="18"/>
      <c r="AI1468" s="18"/>
      <c r="AJ1468" s="18"/>
      <c r="AK1468" s="18"/>
      <c r="AL1468" s="18"/>
      <c r="AM1468" s="18"/>
      <c r="AN1468" s="18"/>
    </row>
    <row r="1469" spans="1:40" ht="15" customHeight="1">
      <c r="A1469" s="244"/>
      <c r="B1469" s="153"/>
      <c r="C1469" s="153"/>
      <c r="D1469" s="140"/>
      <c r="E1469" s="95"/>
      <c r="F1469" s="246"/>
      <c r="G1469" s="245"/>
      <c r="H1469" s="152"/>
      <c r="I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  <c r="AA1469" s="18"/>
      <c r="AB1469" s="18"/>
      <c r="AC1469" s="18"/>
      <c r="AD1469" s="18"/>
      <c r="AE1469" s="18"/>
      <c r="AF1469" s="18"/>
      <c r="AG1469" s="18"/>
      <c r="AH1469" s="18"/>
      <c r="AI1469" s="18"/>
      <c r="AJ1469" s="18"/>
      <c r="AK1469" s="18"/>
      <c r="AL1469" s="18"/>
      <c r="AM1469" s="18"/>
      <c r="AN1469" s="18"/>
    </row>
    <row r="1470" spans="1:40" ht="15" customHeight="1">
      <c r="A1470" s="116"/>
      <c r="B1470" s="66"/>
      <c r="C1470" s="66"/>
      <c r="D1470" s="141"/>
      <c r="E1470" s="96"/>
      <c r="F1470" s="102"/>
      <c r="G1470" s="105"/>
      <c r="H1470" s="133"/>
      <c r="I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8"/>
      <c r="Y1470" s="18"/>
      <c r="Z1470" s="18"/>
      <c r="AA1470" s="18"/>
      <c r="AB1470" s="18"/>
      <c r="AC1470" s="18"/>
      <c r="AD1470" s="18"/>
      <c r="AE1470" s="18"/>
      <c r="AF1470" s="18"/>
      <c r="AG1470" s="18"/>
      <c r="AH1470" s="18"/>
      <c r="AI1470" s="18"/>
      <c r="AJ1470" s="18"/>
      <c r="AK1470" s="18"/>
      <c r="AL1470" s="18"/>
      <c r="AM1470" s="18"/>
      <c r="AN1470" s="18"/>
    </row>
    <row r="1471" spans="1:40" ht="15" customHeight="1">
      <c r="A1471" s="244"/>
      <c r="B1471" s="155"/>
      <c r="C1471" s="153"/>
      <c r="D1471" s="140"/>
      <c r="E1471" s="95"/>
      <c r="F1471" s="162"/>
      <c r="G1471" s="103"/>
      <c r="H1471" s="152"/>
      <c r="I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18"/>
      <c r="Y1471" s="18"/>
      <c r="Z1471" s="18"/>
      <c r="AA1471" s="18"/>
      <c r="AB1471" s="18"/>
      <c r="AC1471" s="18"/>
      <c r="AD1471" s="18"/>
      <c r="AE1471" s="18"/>
      <c r="AF1471" s="18"/>
      <c r="AG1471" s="18"/>
      <c r="AH1471" s="18"/>
      <c r="AI1471" s="18"/>
      <c r="AJ1471" s="18"/>
      <c r="AK1471" s="18"/>
      <c r="AL1471" s="18"/>
      <c r="AM1471" s="18"/>
      <c r="AN1471" s="18"/>
    </row>
    <row r="1472" spans="1:40" ht="15" customHeight="1">
      <c r="A1472" s="109"/>
      <c r="B1472" s="96" t="str">
        <f>A1444&amp;" - 計"</f>
        <v>15-4 - 計</v>
      </c>
      <c r="C1472" s="66"/>
      <c r="D1472" s="141"/>
      <c r="E1472" s="96"/>
      <c r="F1472" s="163"/>
      <c r="G1472" s="40"/>
      <c r="H1472" s="22"/>
      <c r="I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  <c r="Z1472" s="18"/>
      <c r="AA1472" s="18"/>
      <c r="AB1472" s="18"/>
      <c r="AC1472" s="18"/>
      <c r="AD1472" s="18"/>
      <c r="AE1472" s="18"/>
      <c r="AF1472" s="18"/>
      <c r="AG1472" s="18"/>
      <c r="AH1472" s="18"/>
      <c r="AI1472" s="18"/>
      <c r="AJ1472" s="18"/>
      <c r="AK1472" s="18"/>
      <c r="AL1472" s="18"/>
      <c r="AM1472" s="18"/>
      <c r="AN1472" s="18"/>
    </row>
    <row r="1473" spans="1:40" ht="15" customHeight="1">
      <c r="A1473" s="244"/>
      <c r="B1473" s="153"/>
      <c r="C1473" s="153"/>
      <c r="D1473" s="140"/>
      <c r="E1473" s="95"/>
      <c r="F1473" s="107"/>
      <c r="G1473" s="93"/>
      <c r="H1473" s="20"/>
      <c r="I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  <c r="AB1473" s="18"/>
      <c r="AC1473" s="18"/>
      <c r="AD1473" s="18"/>
      <c r="AE1473" s="18"/>
      <c r="AF1473" s="18"/>
      <c r="AG1473" s="18"/>
      <c r="AH1473" s="18"/>
      <c r="AI1473" s="18"/>
      <c r="AJ1473" s="18"/>
      <c r="AK1473" s="18"/>
      <c r="AL1473" s="18"/>
      <c r="AM1473" s="18"/>
      <c r="AN1473" s="18"/>
    </row>
    <row r="1474" spans="1:40" ht="15" customHeight="1">
      <c r="A1474" s="28"/>
      <c r="B1474" s="113"/>
      <c r="C1474" s="113"/>
      <c r="D1474" s="142"/>
      <c r="E1474" s="112"/>
      <c r="F1474" s="101"/>
      <c r="G1474" s="100"/>
      <c r="H1474" s="134"/>
      <c r="I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  <c r="AB1474" s="18"/>
      <c r="AC1474" s="18"/>
      <c r="AD1474" s="18"/>
      <c r="AE1474" s="18"/>
      <c r="AF1474" s="18"/>
      <c r="AG1474" s="18"/>
      <c r="AH1474" s="18"/>
      <c r="AI1474" s="18"/>
      <c r="AJ1474" s="18"/>
      <c r="AK1474" s="18"/>
      <c r="AL1474" s="18"/>
      <c r="AM1474" s="18"/>
      <c r="AN1474" s="18"/>
    </row>
    <row r="1475" spans="1:40" ht="15" customHeight="1">
      <c r="A1475" s="111"/>
      <c r="B1475" s="108"/>
      <c r="C1475" s="108"/>
      <c r="D1475" s="140"/>
      <c r="E1475" s="95"/>
      <c r="F1475" s="107"/>
      <c r="G1475" s="93"/>
      <c r="H1475" s="20"/>
      <c r="I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/>
      <c r="Z1475" s="18"/>
      <c r="AA1475" s="18"/>
      <c r="AB1475" s="18"/>
      <c r="AC1475" s="18"/>
      <c r="AD1475" s="18"/>
      <c r="AE1475" s="18"/>
      <c r="AF1475" s="18"/>
      <c r="AG1475" s="18"/>
      <c r="AH1475" s="18"/>
      <c r="AI1475" s="18"/>
      <c r="AJ1475" s="18"/>
      <c r="AK1475" s="18"/>
      <c r="AL1475" s="18"/>
      <c r="AM1475" s="18"/>
      <c r="AN1475" s="18"/>
    </row>
    <row r="1476" spans="1:40" ht="15" customHeight="1">
      <c r="A1476" s="250" t="s">
        <v>1257</v>
      </c>
      <c r="B1476" s="66" t="s">
        <v>1256</v>
      </c>
      <c r="C1476" s="66"/>
      <c r="D1476" s="141"/>
      <c r="E1476" s="96"/>
      <c r="F1476" s="102"/>
      <c r="G1476" s="105"/>
      <c r="H1476" s="133"/>
      <c r="I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/>
      <c r="Z1476" s="18"/>
      <c r="AA1476" s="18"/>
      <c r="AB1476" s="18"/>
      <c r="AC1476" s="18"/>
      <c r="AD1476" s="18"/>
      <c r="AE1476" s="18"/>
      <c r="AF1476" s="18"/>
      <c r="AG1476" s="18"/>
      <c r="AH1476" s="18"/>
      <c r="AI1476" s="18"/>
      <c r="AJ1476" s="18"/>
      <c r="AK1476" s="18"/>
      <c r="AL1476" s="18"/>
      <c r="AM1476" s="18"/>
      <c r="AN1476" s="18"/>
    </row>
    <row r="1477" spans="1:40" ht="15" customHeight="1">
      <c r="A1477" s="111"/>
      <c r="B1477" s="108"/>
      <c r="C1477" s="108"/>
      <c r="D1477" s="140"/>
      <c r="E1477" s="95"/>
      <c r="F1477" s="107"/>
      <c r="G1477" s="93"/>
      <c r="H1477" s="20"/>
      <c r="I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/>
      <c r="Z1477" s="18"/>
      <c r="AA1477" s="18"/>
      <c r="AB1477" s="18"/>
      <c r="AC1477" s="18"/>
      <c r="AD1477" s="18"/>
      <c r="AE1477" s="18"/>
      <c r="AF1477" s="18"/>
      <c r="AG1477" s="18"/>
      <c r="AH1477" s="18"/>
      <c r="AI1477" s="18"/>
      <c r="AJ1477" s="18"/>
      <c r="AK1477" s="18"/>
      <c r="AL1477" s="18"/>
      <c r="AM1477" s="18"/>
      <c r="AN1477" s="18"/>
    </row>
    <row r="1478" spans="1:40" ht="15" customHeight="1">
      <c r="A1478" s="120"/>
      <c r="B1478" s="66"/>
      <c r="C1478" s="108"/>
      <c r="D1478" s="141"/>
      <c r="E1478" s="96"/>
      <c r="F1478" s="107"/>
      <c r="G1478" s="105"/>
      <c r="H1478" s="208"/>
      <c r="I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  <c r="AA1478" s="18"/>
      <c r="AB1478" s="18"/>
      <c r="AC1478" s="18"/>
      <c r="AD1478" s="18"/>
      <c r="AE1478" s="18"/>
      <c r="AF1478" s="18"/>
      <c r="AG1478" s="18"/>
      <c r="AH1478" s="18"/>
      <c r="AI1478" s="18"/>
      <c r="AJ1478" s="18"/>
      <c r="AK1478" s="18"/>
      <c r="AL1478" s="18"/>
      <c r="AM1478" s="18"/>
      <c r="AN1478" s="18"/>
    </row>
    <row r="1479" spans="1:40" ht="15" customHeight="1">
      <c r="A1479" s="244"/>
      <c r="B1479" s="248"/>
      <c r="C1479" s="153" t="s">
        <v>1213</v>
      </c>
      <c r="D1479" s="144"/>
      <c r="E1479" s="95"/>
      <c r="F1479" s="246"/>
      <c r="G1479" s="245"/>
      <c r="H1479" s="152"/>
      <c r="I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18"/>
      <c r="Y1479" s="18"/>
      <c r="Z1479" s="18"/>
      <c r="AA1479" s="18"/>
      <c r="AB1479" s="18"/>
      <c r="AC1479" s="18"/>
      <c r="AD1479" s="18"/>
      <c r="AE1479" s="18"/>
      <c r="AF1479" s="18"/>
      <c r="AG1479" s="18"/>
      <c r="AH1479" s="18"/>
      <c r="AI1479" s="18"/>
      <c r="AJ1479" s="18"/>
      <c r="AK1479" s="18"/>
      <c r="AL1479" s="18"/>
      <c r="AM1479" s="18"/>
      <c r="AN1479" s="18"/>
    </row>
    <row r="1480" spans="1:40" ht="15" customHeight="1">
      <c r="A1480" s="116"/>
      <c r="B1480" s="66" t="s">
        <v>1209</v>
      </c>
      <c r="C1480" s="66" t="s">
        <v>1212</v>
      </c>
      <c r="D1480" s="141">
        <v>278</v>
      </c>
      <c r="E1480" s="96" t="s">
        <v>4</v>
      </c>
      <c r="F1480" s="102"/>
      <c r="G1480" s="105"/>
      <c r="H1480" s="133"/>
      <c r="I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8"/>
      <c r="Y1480" s="18"/>
      <c r="Z1480" s="18"/>
      <c r="AA1480" s="18"/>
      <c r="AB1480" s="18"/>
      <c r="AC1480" s="18"/>
      <c r="AD1480" s="18"/>
      <c r="AE1480" s="18"/>
      <c r="AF1480" s="18"/>
      <c r="AG1480" s="18"/>
      <c r="AH1480" s="18"/>
      <c r="AI1480" s="18"/>
      <c r="AJ1480" s="18"/>
      <c r="AK1480" s="18"/>
      <c r="AL1480" s="18"/>
      <c r="AM1480" s="18"/>
      <c r="AN1480" s="18"/>
    </row>
    <row r="1481" spans="1:40" ht="15" customHeight="1">
      <c r="A1481" s="244"/>
      <c r="B1481" s="153"/>
      <c r="C1481" s="153" t="s">
        <v>1254</v>
      </c>
      <c r="D1481" s="140"/>
      <c r="E1481" s="95"/>
      <c r="F1481" s="246"/>
      <c r="G1481" s="245"/>
      <c r="H1481" s="152"/>
      <c r="I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8"/>
      <c r="Y1481" s="18"/>
      <c r="Z1481" s="18"/>
      <c r="AA1481" s="18"/>
      <c r="AB1481" s="18"/>
      <c r="AC1481" s="18"/>
      <c r="AD1481" s="18"/>
      <c r="AE1481" s="18"/>
      <c r="AF1481" s="18"/>
      <c r="AG1481" s="18"/>
      <c r="AH1481" s="18"/>
      <c r="AI1481" s="18"/>
      <c r="AJ1481" s="18"/>
      <c r="AK1481" s="18"/>
      <c r="AL1481" s="18"/>
      <c r="AM1481" s="18"/>
      <c r="AN1481" s="18"/>
    </row>
    <row r="1482" spans="1:40" ht="15" customHeight="1">
      <c r="A1482" s="116"/>
      <c r="B1482" s="66" t="s">
        <v>1209</v>
      </c>
      <c r="C1482" s="66" t="s">
        <v>1255</v>
      </c>
      <c r="D1482" s="141">
        <v>23</v>
      </c>
      <c r="E1482" s="96" t="s">
        <v>4</v>
      </c>
      <c r="F1482" s="102"/>
      <c r="G1482" s="105"/>
      <c r="H1482" s="133"/>
      <c r="I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  <c r="Z1482" s="18"/>
      <c r="AA1482" s="18"/>
      <c r="AB1482" s="18"/>
      <c r="AC1482" s="18"/>
      <c r="AD1482" s="18"/>
      <c r="AE1482" s="18"/>
      <c r="AF1482" s="18"/>
      <c r="AG1482" s="18"/>
      <c r="AH1482" s="18"/>
      <c r="AI1482" s="18"/>
      <c r="AJ1482" s="18"/>
      <c r="AK1482" s="18"/>
      <c r="AL1482" s="18"/>
      <c r="AM1482" s="18"/>
      <c r="AN1482" s="18"/>
    </row>
    <row r="1483" spans="1:40" ht="15" customHeight="1">
      <c r="A1483" s="244"/>
      <c r="B1483" s="153"/>
      <c r="C1483" s="153" t="s">
        <v>1210</v>
      </c>
      <c r="D1483" s="140"/>
      <c r="E1483" s="95"/>
      <c r="F1483" s="246"/>
      <c r="G1483" s="245"/>
      <c r="H1483" s="152"/>
      <c r="I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18"/>
      <c r="Y1483" s="18"/>
      <c r="Z1483" s="18"/>
      <c r="AA1483" s="18"/>
      <c r="AB1483" s="18"/>
      <c r="AC1483" s="18"/>
      <c r="AD1483" s="18"/>
      <c r="AE1483" s="18"/>
      <c r="AF1483" s="18"/>
      <c r="AG1483" s="18"/>
      <c r="AH1483" s="18"/>
      <c r="AI1483" s="18"/>
      <c r="AJ1483" s="18"/>
      <c r="AK1483" s="18"/>
      <c r="AL1483" s="18"/>
      <c r="AM1483" s="18"/>
      <c r="AN1483" s="18"/>
    </row>
    <row r="1484" spans="1:40" ht="15" customHeight="1">
      <c r="A1484" s="116"/>
      <c r="B1484" s="66" t="s">
        <v>1209</v>
      </c>
      <c r="C1484" s="66" t="s">
        <v>1212</v>
      </c>
      <c r="D1484" s="141">
        <v>1</v>
      </c>
      <c r="E1484" s="96" t="s">
        <v>4</v>
      </c>
      <c r="F1484" s="102"/>
      <c r="G1484" s="105"/>
      <c r="H1484" s="133"/>
      <c r="I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8"/>
      <c r="Y1484" s="18"/>
      <c r="Z1484" s="18"/>
      <c r="AA1484" s="18"/>
      <c r="AB1484" s="18"/>
      <c r="AC1484" s="18"/>
      <c r="AD1484" s="18"/>
      <c r="AE1484" s="18"/>
      <c r="AF1484" s="18"/>
      <c r="AG1484" s="18"/>
      <c r="AH1484" s="18"/>
      <c r="AI1484" s="18"/>
      <c r="AJ1484" s="18"/>
      <c r="AK1484" s="18"/>
      <c r="AL1484" s="18"/>
      <c r="AM1484" s="18"/>
      <c r="AN1484" s="18"/>
    </row>
    <row r="1485" spans="1:40" ht="15" customHeight="1">
      <c r="A1485" s="244"/>
      <c r="B1485" s="248"/>
      <c r="C1485" s="153" t="s">
        <v>1254</v>
      </c>
      <c r="D1485" s="144"/>
      <c r="E1485" s="95"/>
      <c r="F1485" s="246"/>
      <c r="G1485" s="245"/>
      <c r="H1485" s="152"/>
      <c r="I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8"/>
      <c r="Y1485" s="18"/>
      <c r="Z1485" s="18"/>
      <c r="AA1485" s="18"/>
      <c r="AB1485" s="18"/>
      <c r="AC1485" s="18"/>
      <c r="AD1485" s="18"/>
      <c r="AE1485" s="18"/>
      <c r="AF1485" s="18"/>
      <c r="AG1485" s="18"/>
      <c r="AH1485" s="18"/>
      <c r="AI1485" s="18"/>
      <c r="AJ1485" s="18"/>
      <c r="AK1485" s="18"/>
      <c r="AL1485" s="18"/>
      <c r="AM1485" s="18"/>
      <c r="AN1485" s="18"/>
    </row>
    <row r="1486" spans="1:40" ht="15" customHeight="1">
      <c r="A1486" s="116"/>
      <c r="B1486" s="66" t="s">
        <v>1209</v>
      </c>
      <c r="C1486" s="66" t="s">
        <v>1181</v>
      </c>
      <c r="D1486" s="141">
        <v>1</v>
      </c>
      <c r="E1486" s="96" t="s">
        <v>4</v>
      </c>
      <c r="F1486" s="102"/>
      <c r="G1486" s="105"/>
      <c r="H1486" s="133"/>
      <c r="I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8"/>
      <c r="Y1486" s="18"/>
      <c r="Z1486" s="18"/>
      <c r="AA1486" s="18"/>
      <c r="AB1486" s="18"/>
      <c r="AC1486" s="18"/>
      <c r="AD1486" s="18"/>
      <c r="AE1486" s="18"/>
      <c r="AF1486" s="18"/>
      <c r="AG1486" s="18"/>
      <c r="AH1486" s="18"/>
      <c r="AI1486" s="18"/>
      <c r="AJ1486" s="18"/>
      <c r="AK1486" s="18"/>
      <c r="AL1486" s="18"/>
      <c r="AM1486" s="18"/>
      <c r="AN1486" s="18"/>
    </row>
    <row r="1487" spans="1:40" ht="15" customHeight="1">
      <c r="A1487" s="244"/>
      <c r="B1487" s="153"/>
      <c r="C1487" s="153" t="s">
        <v>1167</v>
      </c>
      <c r="D1487" s="140"/>
      <c r="E1487" s="95"/>
      <c r="F1487" s="246"/>
      <c r="G1487" s="245"/>
      <c r="H1487" s="152"/>
      <c r="I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8"/>
      <c r="Y1487" s="18"/>
      <c r="Z1487" s="18"/>
      <c r="AA1487" s="18"/>
      <c r="AB1487" s="18"/>
      <c r="AC1487" s="18"/>
      <c r="AD1487" s="18"/>
      <c r="AE1487" s="18"/>
      <c r="AF1487" s="18"/>
      <c r="AG1487" s="18"/>
      <c r="AH1487" s="18"/>
      <c r="AI1487" s="18"/>
      <c r="AJ1487" s="18"/>
      <c r="AK1487" s="18"/>
      <c r="AL1487" s="18"/>
      <c r="AM1487" s="18"/>
      <c r="AN1487" s="18"/>
    </row>
    <row r="1488" spans="1:40" ht="15" customHeight="1">
      <c r="A1488" s="21"/>
      <c r="B1488" s="66" t="s">
        <v>1167</v>
      </c>
      <c r="C1488" s="66" t="s">
        <v>1167</v>
      </c>
      <c r="D1488" s="141"/>
      <c r="E1488" s="96" t="s">
        <v>1167</v>
      </c>
      <c r="F1488" s="102"/>
      <c r="G1488" s="105"/>
      <c r="H1488" s="133"/>
      <c r="I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8"/>
      <c r="Y1488" s="18"/>
      <c r="Z1488" s="18"/>
      <c r="AA1488" s="18"/>
      <c r="AB1488" s="18"/>
      <c r="AC1488" s="18"/>
      <c r="AD1488" s="18"/>
      <c r="AE1488" s="18"/>
      <c r="AF1488" s="18"/>
      <c r="AG1488" s="18"/>
      <c r="AH1488" s="18"/>
      <c r="AI1488" s="18"/>
      <c r="AJ1488" s="18"/>
      <c r="AK1488" s="18"/>
      <c r="AL1488" s="18"/>
      <c r="AM1488" s="18"/>
      <c r="AN1488" s="18"/>
    </row>
    <row r="1489" spans="1:40" ht="15" customHeight="1">
      <c r="A1489" s="244"/>
      <c r="B1489" s="153"/>
      <c r="C1489" s="153" t="s">
        <v>1206</v>
      </c>
      <c r="D1489" s="161"/>
      <c r="E1489" s="95"/>
      <c r="F1489" s="246"/>
      <c r="G1489" s="245"/>
      <c r="H1489" s="152"/>
      <c r="I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8"/>
      <c r="Y1489" s="18"/>
      <c r="Z1489" s="18"/>
      <c r="AA1489" s="18"/>
      <c r="AB1489" s="18"/>
      <c r="AC1489" s="18"/>
      <c r="AD1489" s="18"/>
      <c r="AE1489" s="18"/>
      <c r="AF1489" s="18"/>
      <c r="AG1489" s="18"/>
      <c r="AH1489" s="18"/>
      <c r="AI1489" s="18"/>
      <c r="AJ1489" s="18"/>
      <c r="AK1489" s="18"/>
      <c r="AL1489" s="18"/>
      <c r="AM1489" s="18"/>
      <c r="AN1489" s="18"/>
    </row>
    <row r="1490" spans="1:40" ht="15" customHeight="1">
      <c r="A1490" s="21"/>
      <c r="B1490" s="66" t="s">
        <v>1204</v>
      </c>
      <c r="C1490" s="66" t="s">
        <v>1172</v>
      </c>
      <c r="D1490" s="172">
        <v>226</v>
      </c>
      <c r="E1490" s="96" t="s">
        <v>4</v>
      </c>
      <c r="F1490" s="102"/>
      <c r="G1490" s="105"/>
      <c r="H1490" s="133"/>
      <c r="I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18"/>
      <c r="Y1490" s="18"/>
      <c r="Z1490" s="18"/>
      <c r="AA1490" s="18"/>
      <c r="AB1490" s="18"/>
      <c r="AC1490" s="18"/>
      <c r="AD1490" s="18"/>
      <c r="AE1490" s="18"/>
      <c r="AF1490" s="18"/>
      <c r="AG1490" s="18"/>
      <c r="AH1490" s="18"/>
      <c r="AI1490" s="18"/>
      <c r="AJ1490" s="18"/>
      <c r="AK1490" s="18"/>
      <c r="AL1490" s="18"/>
      <c r="AM1490" s="18"/>
      <c r="AN1490" s="18"/>
    </row>
    <row r="1491" spans="1:40" ht="15" customHeight="1">
      <c r="A1491" s="244"/>
      <c r="B1491" s="153"/>
      <c r="C1491" s="153" t="s">
        <v>1206</v>
      </c>
      <c r="D1491" s="140"/>
      <c r="E1491" s="95"/>
      <c r="F1491" s="246"/>
      <c r="G1491" s="245"/>
      <c r="H1491" s="152"/>
      <c r="I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8"/>
      <c r="Y1491" s="18"/>
      <c r="Z1491" s="18"/>
      <c r="AA1491" s="18"/>
      <c r="AB1491" s="18"/>
      <c r="AC1491" s="18"/>
      <c r="AD1491" s="18"/>
      <c r="AE1491" s="18"/>
      <c r="AF1491" s="18"/>
      <c r="AG1491" s="18"/>
      <c r="AH1491" s="18"/>
      <c r="AI1491" s="18"/>
      <c r="AJ1491" s="18"/>
      <c r="AK1491" s="18"/>
      <c r="AL1491" s="18"/>
      <c r="AM1491" s="18"/>
      <c r="AN1491" s="18"/>
    </row>
    <row r="1492" spans="1:40" ht="15" customHeight="1">
      <c r="A1492" s="21"/>
      <c r="B1492" s="66" t="s">
        <v>1204</v>
      </c>
      <c r="C1492" s="66" t="s">
        <v>1203</v>
      </c>
      <c r="D1492" s="141">
        <v>52</v>
      </c>
      <c r="E1492" s="96" t="s">
        <v>4</v>
      </c>
      <c r="F1492" s="102"/>
      <c r="G1492" s="105"/>
      <c r="H1492" s="133"/>
      <c r="I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18"/>
      <c r="Y1492" s="18"/>
      <c r="Z1492" s="18"/>
      <c r="AA1492" s="18"/>
      <c r="AB1492" s="18"/>
      <c r="AC1492" s="18"/>
      <c r="AD1492" s="18"/>
      <c r="AE1492" s="18"/>
      <c r="AF1492" s="18"/>
      <c r="AG1492" s="18"/>
      <c r="AH1492" s="18"/>
      <c r="AI1492" s="18"/>
      <c r="AJ1492" s="18"/>
      <c r="AK1492" s="18"/>
      <c r="AL1492" s="18"/>
      <c r="AM1492" s="18"/>
      <c r="AN1492" s="18"/>
    </row>
    <row r="1493" spans="1:40" ht="15" customHeight="1">
      <c r="A1493" s="244"/>
      <c r="B1493" s="153"/>
      <c r="C1493" s="153" t="s">
        <v>1253</v>
      </c>
      <c r="D1493" s="140"/>
      <c r="E1493" s="95"/>
      <c r="F1493" s="246"/>
      <c r="G1493" s="245"/>
      <c r="H1493" s="152"/>
      <c r="I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18"/>
      <c r="Y1493" s="18"/>
      <c r="Z1493" s="18"/>
      <c r="AA1493" s="18"/>
      <c r="AB1493" s="18"/>
      <c r="AC1493" s="18"/>
      <c r="AD1493" s="18"/>
      <c r="AE1493" s="18"/>
      <c r="AF1493" s="18"/>
      <c r="AG1493" s="18"/>
      <c r="AH1493" s="18"/>
      <c r="AI1493" s="18"/>
      <c r="AJ1493" s="18"/>
      <c r="AK1493" s="18"/>
      <c r="AL1493" s="18"/>
      <c r="AM1493" s="18"/>
      <c r="AN1493" s="18"/>
    </row>
    <row r="1494" spans="1:40" ht="15" customHeight="1">
      <c r="A1494" s="116"/>
      <c r="B1494" s="66" t="s">
        <v>1252</v>
      </c>
      <c r="C1494" s="66" t="s">
        <v>1251</v>
      </c>
      <c r="D1494" s="141">
        <v>1</v>
      </c>
      <c r="E1494" s="96" t="s">
        <v>4</v>
      </c>
      <c r="F1494" s="102"/>
      <c r="G1494" s="105"/>
      <c r="H1494" s="133"/>
      <c r="I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8"/>
      <c r="Y1494" s="18"/>
      <c r="Z1494" s="18"/>
      <c r="AA1494" s="18"/>
      <c r="AB1494" s="18"/>
      <c r="AC1494" s="18"/>
      <c r="AD1494" s="18"/>
      <c r="AE1494" s="18"/>
      <c r="AF1494" s="18"/>
      <c r="AG1494" s="18"/>
      <c r="AH1494" s="18"/>
      <c r="AI1494" s="18"/>
      <c r="AJ1494" s="18"/>
      <c r="AK1494" s="18"/>
      <c r="AL1494" s="18"/>
      <c r="AM1494" s="18"/>
      <c r="AN1494" s="18"/>
    </row>
    <row r="1495" spans="1:40" ht="15" customHeight="1">
      <c r="A1495" s="244"/>
      <c r="B1495" s="153"/>
      <c r="C1495" s="153" t="s">
        <v>1167</v>
      </c>
      <c r="D1495" s="140"/>
      <c r="E1495" s="95"/>
      <c r="F1495" s="246"/>
      <c r="G1495" s="245"/>
      <c r="H1495" s="152"/>
      <c r="I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18"/>
      <c r="Y1495" s="18"/>
      <c r="Z1495" s="18"/>
      <c r="AA1495" s="18"/>
      <c r="AB1495" s="18"/>
      <c r="AC1495" s="18"/>
      <c r="AD1495" s="18"/>
      <c r="AE1495" s="18"/>
      <c r="AF1495" s="18"/>
      <c r="AG1495" s="18"/>
      <c r="AH1495" s="18"/>
      <c r="AI1495" s="18"/>
      <c r="AJ1495" s="18"/>
      <c r="AK1495" s="18"/>
      <c r="AL1495" s="18"/>
      <c r="AM1495" s="18"/>
      <c r="AN1495" s="18"/>
    </row>
    <row r="1496" spans="1:40" ht="15" customHeight="1">
      <c r="A1496" s="116"/>
      <c r="B1496" s="66" t="s">
        <v>1167</v>
      </c>
      <c r="C1496" s="66" t="s">
        <v>1167</v>
      </c>
      <c r="D1496" s="141"/>
      <c r="E1496" s="96" t="s">
        <v>1167</v>
      </c>
      <c r="F1496" s="102"/>
      <c r="G1496" s="105"/>
      <c r="H1496" s="133"/>
      <c r="I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18"/>
      <c r="Y1496" s="18"/>
      <c r="Z1496" s="18"/>
      <c r="AA1496" s="18"/>
      <c r="AB1496" s="18"/>
      <c r="AC1496" s="18"/>
      <c r="AD1496" s="18"/>
      <c r="AE1496" s="18"/>
      <c r="AF1496" s="18"/>
      <c r="AG1496" s="18"/>
      <c r="AH1496" s="18"/>
      <c r="AI1496" s="18"/>
      <c r="AJ1496" s="18"/>
      <c r="AK1496" s="18"/>
      <c r="AL1496" s="18"/>
      <c r="AM1496" s="18"/>
      <c r="AN1496" s="18"/>
    </row>
    <row r="1497" spans="1:40" ht="15" customHeight="1">
      <c r="A1497" s="244"/>
      <c r="B1497" s="153"/>
      <c r="C1497" s="153" t="s">
        <v>1200</v>
      </c>
      <c r="D1497" s="140"/>
      <c r="E1497" s="95"/>
      <c r="F1497" s="247"/>
      <c r="G1497" s="245"/>
      <c r="H1497" s="152"/>
      <c r="I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8"/>
      <c r="Y1497" s="18"/>
      <c r="Z1497" s="18"/>
      <c r="AA1497" s="18"/>
      <c r="AB1497" s="18"/>
      <c r="AC1497" s="18"/>
      <c r="AD1497" s="18"/>
      <c r="AE1497" s="18"/>
      <c r="AF1497" s="18"/>
      <c r="AG1497" s="18"/>
      <c r="AH1497" s="18"/>
      <c r="AI1497" s="18"/>
      <c r="AJ1497" s="18"/>
      <c r="AK1497" s="18"/>
      <c r="AL1497" s="18"/>
      <c r="AM1497" s="18"/>
      <c r="AN1497" s="18"/>
    </row>
    <row r="1498" spans="1:40" ht="15" customHeight="1">
      <c r="A1498" s="116"/>
      <c r="B1498" s="66" t="s">
        <v>1199</v>
      </c>
      <c r="C1498" s="66" t="s">
        <v>1198</v>
      </c>
      <c r="D1498" s="141">
        <v>1</v>
      </c>
      <c r="E1498" s="96" t="s">
        <v>1197</v>
      </c>
      <c r="F1498" s="163"/>
      <c r="G1498" s="105"/>
      <c r="H1498" s="133"/>
      <c r="I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  <c r="Z1498" s="18"/>
      <c r="AA1498" s="18"/>
      <c r="AB1498" s="18"/>
      <c r="AC1498" s="18"/>
      <c r="AD1498" s="18"/>
      <c r="AE1498" s="18"/>
      <c r="AF1498" s="18"/>
      <c r="AG1498" s="18"/>
      <c r="AH1498" s="18"/>
      <c r="AI1498" s="18"/>
      <c r="AJ1498" s="18"/>
      <c r="AK1498" s="18"/>
      <c r="AL1498" s="18"/>
      <c r="AM1498" s="18"/>
      <c r="AN1498" s="18"/>
    </row>
    <row r="1499" spans="1:40" ht="15" customHeight="1">
      <c r="A1499" s="244"/>
      <c r="B1499" s="153"/>
      <c r="C1499" s="153" t="s">
        <v>1167</v>
      </c>
      <c r="D1499" s="140"/>
      <c r="E1499" s="95"/>
      <c r="F1499" s="246"/>
      <c r="G1499" s="245"/>
      <c r="H1499" s="152"/>
      <c r="I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8"/>
      <c r="Y1499" s="18"/>
      <c r="Z1499" s="18"/>
      <c r="AA1499" s="18"/>
      <c r="AB1499" s="18"/>
      <c r="AC1499" s="18"/>
      <c r="AD1499" s="18"/>
      <c r="AE1499" s="18"/>
      <c r="AF1499" s="18"/>
      <c r="AG1499" s="18"/>
      <c r="AH1499" s="18"/>
      <c r="AI1499" s="18"/>
      <c r="AJ1499" s="18"/>
      <c r="AK1499" s="18"/>
      <c r="AL1499" s="18"/>
      <c r="AM1499" s="18"/>
      <c r="AN1499" s="18"/>
    </row>
    <row r="1500" spans="1:40" ht="15" customHeight="1">
      <c r="A1500" s="116"/>
      <c r="B1500" s="66" t="s">
        <v>1202</v>
      </c>
      <c r="C1500" s="66" t="s">
        <v>1201</v>
      </c>
      <c r="D1500" s="141">
        <v>12</v>
      </c>
      <c r="E1500" s="96" t="s">
        <v>1197</v>
      </c>
      <c r="F1500" s="102"/>
      <c r="G1500" s="105"/>
      <c r="H1500" s="133"/>
      <c r="I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18"/>
      <c r="Y1500" s="18"/>
      <c r="Z1500" s="18"/>
      <c r="AA1500" s="18"/>
      <c r="AB1500" s="18"/>
      <c r="AC1500" s="18"/>
      <c r="AD1500" s="18"/>
      <c r="AE1500" s="18"/>
      <c r="AF1500" s="18"/>
      <c r="AG1500" s="18"/>
      <c r="AH1500" s="18"/>
      <c r="AI1500" s="18"/>
      <c r="AJ1500" s="18"/>
      <c r="AK1500" s="18"/>
      <c r="AL1500" s="18"/>
      <c r="AM1500" s="18"/>
      <c r="AN1500" s="18"/>
    </row>
    <row r="1501" spans="1:40" ht="15" customHeight="1">
      <c r="A1501" s="244"/>
      <c r="B1501" s="153"/>
      <c r="C1501" s="153" t="s">
        <v>1167</v>
      </c>
      <c r="D1501" s="140"/>
      <c r="E1501" s="95"/>
      <c r="F1501" s="246"/>
      <c r="G1501" s="245"/>
      <c r="H1501" s="152"/>
      <c r="I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  <c r="AA1501" s="18"/>
      <c r="AB1501" s="18"/>
      <c r="AC1501" s="18"/>
      <c r="AD1501" s="18"/>
      <c r="AE1501" s="18"/>
      <c r="AF1501" s="18"/>
      <c r="AG1501" s="18"/>
      <c r="AH1501" s="18"/>
      <c r="AI1501" s="18"/>
      <c r="AJ1501" s="18"/>
      <c r="AK1501" s="18"/>
      <c r="AL1501" s="18"/>
      <c r="AM1501" s="18"/>
      <c r="AN1501" s="18"/>
    </row>
    <row r="1502" spans="1:40" ht="15" customHeight="1">
      <c r="A1502" s="116"/>
      <c r="B1502" s="66" t="s">
        <v>1167</v>
      </c>
      <c r="C1502" s="66" t="s">
        <v>1167</v>
      </c>
      <c r="D1502" s="141"/>
      <c r="E1502" s="96" t="s">
        <v>1167</v>
      </c>
      <c r="F1502" s="102"/>
      <c r="G1502" s="105"/>
      <c r="H1502" s="133"/>
      <c r="I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18"/>
      <c r="Y1502" s="18"/>
      <c r="Z1502" s="18"/>
      <c r="AA1502" s="18"/>
      <c r="AB1502" s="18"/>
      <c r="AC1502" s="18"/>
      <c r="AD1502" s="18"/>
      <c r="AE1502" s="18"/>
      <c r="AF1502" s="18"/>
      <c r="AG1502" s="18"/>
      <c r="AH1502" s="18"/>
      <c r="AI1502" s="18"/>
      <c r="AJ1502" s="18"/>
      <c r="AK1502" s="18"/>
      <c r="AL1502" s="18"/>
      <c r="AM1502" s="18"/>
      <c r="AN1502" s="18"/>
    </row>
    <row r="1503" spans="1:40" ht="15" customHeight="1">
      <c r="A1503" s="244"/>
      <c r="B1503" s="155"/>
      <c r="C1503" s="153" t="s">
        <v>1196</v>
      </c>
      <c r="D1503" s="140"/>
      <c r="E1503" s="95"/>
      <c r="F1503" s="162"/>
      <c r="G1503" s="103"/>
      <c r="H1503" s="152"/>
      <c r="I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18"/>
      <c r="Y1503" s="18"/>
      <c r="Z1503" s="18"/>
      <c r="AA1503" s="18"/>
      <c r="AB1503" s="18"/>
      <c r="AC1503" s="18"/>
      <c r="AD1503" s="18"/>
      <c r="AE1503" s="18"/>
      <c r="AF1503" s="18"/>
      <c r="AG1503" s="18"/>
      <c r="AH1503" s="18"/>
      <c r="AI1503" s="18"/>
      <c r="AJ1503" s="18"/>
      <c r="AK1503" s="18"/>
      <c r="AL1503" s="18"/>
      <c r="AM1503" s="18"/>
      <c r="AN1503" s="18"/>
    </row>
    <row r="1504" spans="1:40" ht="15" customHeight="1">
      <c r="A1504" s="109"/>
      <c r="B1504" s="66" t="s">
        <v>1195</v>
      </c>
      <c r="C1504" s="66" t="s">
        <v>1194</v>
      </c>
      <c r="D1504" s="141">
        <v>278</v>
      </c>
      <c r="E1504" s="96" t="s">
        <v>4</v>
      </c>
      <c r="F1504" s="163"/>
      <c r="G1504" s="40"/>
      <c r="H1504" s="22"/>
      <c r="I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18"/>
      <c r="Y1504" s="18"/>
      <c r="Z1504" s="18"/>
      <c r="AA1504" s="18"/>
      <c r="AB1504" s="18"/>
      <c r="AC1504" s="18"/>
      <c r="AD1504" s="18"/>
      <c r="AE1504" s="18"/>
      <c r="AF1504" s="18"/>
      <c r="AG1504" s="18"/>
      <c r="AH1504" s="18"/>
      <c r="AI1504" s="18"/>
      <c r="AJ1504" s="18"/>
      <c r="AK1504" s="18"/>
      <c r="AL1504" s="18"/>
      <c r="AM1504" s="18"/>
      <c r="AN1504" s="18"/>
    </row>
    <row r="1505" spans="1:40" ht="15" customHeight="1">
      <c r="A1505" s="244"/>
      <c r="B1505" s="153"/>
      <c r="C1505" s="153"/>
      <c r="D1505" s="140"/>
      <c r="E1505" s="95"/>
      <c r="F1505" s="107"/>
      <c r="G1505" s="93"/>
      <c r="H1505" s="20"/>
      <c r="I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18"/>
      <c r="Y1505" s="18"/>
      <c r="Z1505" s="18"/>
      <c r="AA1505" s="18"/>
      <c r="AB1505" s="18"/>
      <c r="AC1505" s="18"/>
      <c r="AD1505" s="18"/>
      <c r="AE1505" s="18"/>
      <c r="AF1505" s="18"/>
      <c r="AG1505" s="18"/>
      <c r="AH1505" s="18"/>
      <c r="AI1505" s="18"/>
      <c r="AJ1505" s="18"/>
      <c r="AK1505" s="18"/>
      <c r="AL1505" s="18"/>
      <c r="AM1505" s="18"/>
      <c r="AN1505" s="18"/>
    </row>
    <row r="1506" spans="1:40" ht="15" customHeight="1">
      <c r="A1506" s="28"/>
      <c r="B1506" s="113" t="s">
        <v>1250</v>
      </c>
      <c r="C1506" s="113" t="s">
        <v>1249</v>
      </c>
      <c r="D1506" s="142">
        <v>9</v>
      </c>
      <c r="E1506" s="112" t="s">
        <v>1197</v>
      </c>
      <c r="F1506" s="101"/>
      <c r="G1506" s="100"/>
      <c r="H1506" s="134"/>
      <c r="I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/>
      <c r="Z1506" s="18"/>
      <c r="AA1506" s="18"/>
      <c r="AB1506" s="18"/>
      <c r="AC1506" s="18"/>
      <c r="AD1506" s="18"/>
      <c r="AE1506" s="18"/>
      <c r="AF1506" s="18"/>
      <c r="AG1506" s="18"/>
      <c r="AH1506" s="18"/>
      <c r="AI1506" s="18"/>
      <c r="AJ1506" s="18"/>
      <c r="AK1506" s="18"/>
      <c r="AL1506" s="18"/>
      <c r="AM1506" s="18"/>
      <c r="AN1506" s="18"/>
    </row>
    <row r="1507" spans="1:40" ht="15" customHeight="1">
      <c r="A1507" s="111"/>
      <c r="B1507" s="108"/>
      <c r="C1507" s="108" t="s">
        <v>1216</v>
      </c>
      <c r="D1507" s="140"/>
      <c r="E1507" s="95"/>
      <c r="F1507" s="107"/>
      <c r="G1507" s="93"/>
      <c r="H1507" s="20"/>
      <c r="I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/>
      <c r="Z1507" s="18"/>
      <c r="AA1507" s="18"/>
      <c r="AB1507" s="18"/>
      <c r="AC1507" s="18"/>
      <c r="AD1507" s="18"/>
      <c r="AE1507" s="18"/>
      <c r="AF1507" s="18"/>
      <c r="AG1507" s="18"/>
      <c r="AH1507" s="18"/>
      <c r="AI1507" s="18"/>
      <c r="AJ1507" s="18"/>
      <c r="AK1507" s="18"/>
      <c r="AL1507" s="18"/>
      <c r="AM1507" s="18"/>
      <c r="AN1507" s="18"/>
    </row>
    <row r="1508" spans="1:40" ht="15" customHeight="1">
      <c r="A1508" s="249"/>
      <c r="B1508" s="66" t="s">
        <v>14</v>
      </c>
      <c r="C1508" s="66" t="s">
        <v>1167</v>
      </c>
      <c r="D1508" s="141">
        <v>56</v>
      </c>
      <c r="E1508" s="96" t="s">
        <v>3</v>
      </c>
      <c r="F1508" s="102"/>
      <c r="G1508" s="105"/>
      <c r="H1508" s="133"/>
      <c r="I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18"/>
      <c r="Y1508" s="18"/>
      <c r="Z1508" s="18"/>
      <c r="AA1508" s="18"/>
      <c r="AB1508" s="18"/>
      <c r="AC1508" s="18"/>
      <c r="AD1508" s="18"/>
      <c r="AE1508" s="18"/>
      <c r="AF1508" s="18"/>
      <c r="AG1508" s="18"/>
      <c r="AH1508" s="18"/>
      <c r="AI1508" s="18"/>
      <c r="AJ1508" s="18"/>
      <c r="AK1508" s="18"/>
      <c r="AL1508" s="18"/>
      <c r="AM1508" s="18"/>
      <c r="AN1508" s="18"/>
    </row>
    <row r="1509" spans="1:40" ht="15" customHeight="1">
      <c r="A1509" s="111"/>
      <c r="B1509" s="251"/>
      <c r="C1509" s="108" t="s">
        <v>1216</v>
      </c>
      <c r="D1509" s="144"/>
      <c r="E1509" s="95"/>
      <c r="F1509" s="107"/>
      <c r="G1509" s="93"/>
      <c r="H1509" s="20"/>
      <c r="I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18"/>
      <c r="Y1509" s="18"/>
      <c r="Z1509" s="18"/>
      <c r="AA1509" s="18"/>
      <c r="AB1509" s="18"/>
      <c r="AC1509" s="18"/>
      <c r="AD1509" s="18"/>
      <c r="AE1509" s="18"/>
      <c r="AF1509" s="18"/>
      <c r="AG1509" s="18"/>
      <c r="AH1509" s="18"/>
      <c r="AI1509" s="18"/>
      <c r="AJ1509" s="18"/>
      <c r="AK1509" s="18"/>
      <c r="AL1509" s="18"/>
      <c r="AM1509" s="18"/>
      <c r="AN1509" s="18"/>
    </row>
    <row r="1510" spans="1:40" ht="15" customHeight="1">
      <c r="A1510" s="120"/>
      <c r="B1510" s="66" t="s">
        <v>15</v>
      </c>
      <c r="C1510" s="108" t="s">
        <v>1167</v>
      </c>
      <c r="D1510" s="141">
        <v>28</v>
      </c>
      <c r="E1510" s="96" t="s">
        <v>3</v>
      </c>
      <c r="F1510" s="107"/>
      <c r="G1510" s="105"/>
      <c r="H1510" s="208"/>
      <c r="I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18"/>
      <c r="Y1510" s="18"/>
      <c r="Z1510" s="18"/>
      <c r="AA1510" s="18"/>
      <c r="AB1510" s="18"/>
      <c r="AC1510" s="18"/>
      <c r="AD1510" s="18"/>
      <c r="AE1510" s="18"/>
      <c r="AF1510" s="18"/>
      <c r="AG1510" s="18"/>
      <c r="AH1510" s="18"/>
      <c r="AI1510" s="18"/>
      <c r="AJ1510" s="18"/>
      <c r="AK1510" s="18"/>
      <c r="AL1510" s="18"/>
      <c r="AM1510" s="18"/>
      <c r="AN1510" s="18"/>
    </row>
    <row r="1511" spans="1:40" ht="15" customHeight="1">
      <c r="A1511" s="244"/>
      <c r="B1511" s="153"/>
      <c r="C1511" s="153" t="s">
        <v>1167</v>
      </c>
      <c r="D1511" s="140"/>
      <c r="E1511" s="95"/>
      <c r="F1511" s="246"/>
      <c r="G1511" s="245"/>
      <c r="H1511" s="152"/>
      <c r="I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/>
      <c r="Z1511" s="18"/>
      <c r="AA1511" s="18"/>
      <c r="AB1511" s="18"/>
      <c r="AC1511" s="18"/>
      <c r="AD1511" s="18"/>
      <c r="AE1511" s="18"/>
      <c r="AF1511" s="18"/>
      <c r="AG1511" s="18"/>
      <c r="AH1511" s="18"/>
      <c r="AI1511" s="18"/>
      <c r="AJ1511" s="18"/>
      <c r="AK1511" s="18"/>
      <c r="AL1511" s="18"/>
      <c r="AM1511" s="18"/>
      <c r="AN1511" s="18"/>
    </row>
    <row r="1512" spans="1:40" ht="15" customHeight="1">
      <c r="A1512" s="116"/>
      <c r="B1512" s="66" t="s">
        <v>1248</v>
      </c>
      <c r="C1512" s="66" t="s">
        <v>1167</v>
      </c>
      <c r="D1512" s="141">
        <v>22</v>
      </c>
      <c r="E1512" s="96" t="s">
        <v>3</v>
      </c>
      <c r="F1512" s="102"/>
      <c r="G1512" s="105"/>
      <c r="H1512" s="133"/>
      <c r="I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/>
      <c r="Z1512" s="18"/>
      <c r="AA1512" s="18"/>
      <c r="AB1512" s="18"/>
      <c r="AC1512" s="18"/>
      <c r="AD1512" s="18"/>
      <c r="AE1512" s="18"/>
      <c r="AF1512" s="18"/>
      <c r="AG1512" s="18"/>
      <c r="AH1512" s="18"/>
      <c r="AI1512" s="18"/>
      <c r="AJ1512" s="18"/>
      <c r="AK1512" s="18"/>
      <c r="AL1512" s="18"/>
      <c r="AM1512" s="18"/>
      <c r="AN1512" s="18"/>
    </row>
    <row r="1513" spans="1:40" ht="15" customHeight="1">
      <c r="A1513" s="244"/>
      <c r="B1513" s="153"/>
      <c r="C1513" s="153" t="s">
        <v>1247</v>
      </c>
      <c r="D1513" s="140"/>
      <c r="E1513" s="95"/>
      <c r="F1513" s="246"/>
      <c r="G1513" s="245"/>
      <c r="H1513" s="152"/>
      <c r="I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  <c r="Z1513" s="18"/>
      <c r="AA1513" s="18"/>
      <c r="AB1513" s="18"/>
      <c r="AC1513" s="18"/>
      <c r="AD1513" s="18"/>
      <c r="AE1513" s="18"/>
      <c r="AF1513" s="18"/>
      <c r="AG1513" s="18"/>
      <c r="AH1513" s="18"/>
      <c r="AI1513" s="18"/>
      <c r="AJ1513" s="18"/>
      <c r="AK1513" s="18"/>
      <c r="AL1513" s="18"/>
      <c r="AM1513" s="18"/>
      <c r="AN1513" s="18"/>
    </row>
    <row r="1514" spans="1:40" ht="15" customHeight="1">
      <c r="A1514" s="116"/>
      <c r="B1514" s="66" t="s">
        <v>1246</v>
      </c>
      <c r="C1514" s="66" t="s">
        <v>1167</v>
      </c>
      <c r="D1514" s="141">
        <v>6</v>
      </c>
      <c r="E1514" s="96" t="s">
        <v>3</v>
      </c>
      <c r="F1514" s="102"/>
      <c r="G1514" s="105"/>
      <c r="H1514" s="133"/>
      <c r="I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  <c r="Z1514" s="18"/>
      <c r="AA1514" s="18"/>
      <c r="AB1514" s="18"/>
      <c r="AC1514" s="18"/>
      <c r="AD1514" s="18"/>
      <c r="AE1514" s="18"/>
      <c r="AF1514" s="18"/>
      <c r="AG1514" s="18"/>
      <c r="AH1514" s="18"/>
      <c r="AI1514" s="18"/>
      <c r="AJ1514" s="18"/>
      <c r="AK1514" s="18"/>
      <c r="AL1514" s="18"/>
      <c r="AM1514" s="18"/>
      <c r="AN1514" s="18"/>
    </row>
    <row r="1515" spans="1:40" ht="15" customHeight="1">
      <c r="A1515" s="244"/>
      <c r="B1515" s="153"/>
      <c r="C1515" s="153"/>
      <c r="D1515" s="140"/>
      <c r="E1515" s="95"/>
      <c r="F1515" s="246"/>
      <c r="G1515" s="245"/>
      <c r="H1515" s="152"/>
      <c r="I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/>
      <c r="Z1515" s="18"/>
      <c r="AA1515" s="18"/>
      <c r="AB1515" s="18"/>
      <c r="AC1515" s="18"/>
      <c r="AD1515" s="18"/>
      <c r="AE1515" s="18"/>
      <c r="AF1515" s="18"/>
      <c r="AG1515" s="18"/>
      <c r="AH1515" s="18"/>
      <c r="AI1515" s="18"/>
      <c r="AJ1515" s="18"/>
      <c r="AK1515" s="18"/>
      <c r="AL1515" s="18"/>
      <c r="AM1515" s="18"/>
      <c r="AN1515" s="18"/>
    </row>
    <row r="1516" spans="1:40" ht="15" customHeight="1">
      <c r="A1516" s="116"/>
      <c r="B1516" s="66"/>
      <c r="C1516" s="66"/>
      <c r="D1516" s="141"/>
      <c r="E1516" s="96"/>
      <c r="F1516" s="102"/>
      <c r="G1516" s="105"/>
      <c r="H1516" s="133"/>
      <c r="I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18"/>
      <c r="Y1516" s="18"/>
      <c r="Z1516" s="18"/>
      <c r="AA1516" s="18"/>
      <c r="AB1516" s="18"/>
      <c r="AC1516" s="18"/>
      <c r="AD1516" s="18"/>
      <c r="AE1516" s="18"/>
      <c r="AF1516" s="18"/>
      <c r="AG1516" s="18"/>
      <c r="AH1516" s="18"/>
      <c r="AI1516" s="18"/>
      <c r="AJ1516" s="18"/>
      <c r="AK1516" s="18"/>
      <c r="AL1516" s="18"/>
      <c r="AM1516" s="18"/>
      <c r="AN1516" s="18"/>
    </row>
    <row r="1517" spans="1:40" ht="15" customHeight="1">
      <c r="A1517" s="244"/>
      <c r="B1517" s="248"/>
      <c r="C1517" s="153"/>
      <c r="D1517" s="144"/>
      <c r="E1517" s="95"/>
      <c r="F1517" s="246"/>
      <c r="G1517" s="245"/>
      <c r="H1517" s="152"/>
      <c r="I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  <c r="AB1517" s="18"/>
      <c r="AC1517" s="18"/>
      <c r="AD1517" s="18"/>
      <c r="AE1517" s="18"/>
      <c r="AF1517" s="18"/>
      <c r="AG1517" s="18"/>
      <c r="AH1517" s="18"/>
      <c r="AI1517" s="18"/>
      <c r="AJ1517" s="18"/>
      <c r="AK1517" s="18"/>
      <c r="AL1517" s="18"/>
      <c r="AM1517" s="18"/>
      <c r="AN1517" s="18"/>
    </row>
    <row r="1518" spans="1:40" ht="15" customHeight="1">
      <c r="A1518" s="116"/>
      <c r="B1518" s="66"/>
      <c r="C1518" s="66"/>
      <c r="D1518" s="141"/>
      <c r="E1518" s="96"/>
      <c r="F1518" s="102"/>
      <c r="G1518" s="105"/>
      <c r="H1518" s="133"/>
      <c r="I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  <c r="AB1518" s="18"/>
      <c r="AC1518" s="18"/>
      <c r="AD1518" s="18"/>
      <c r="AE1518" s="18"/>
      <c r="AF1518" s="18"/>
      <c r="AG1518" s="18"/>
      <c r="AH1518" s="18"/>
      <c r="AI1518" s="18"/>
      <c r="AJ1518" s="18"/>
      <c r="AK1518" s="18"/>
      <c r="AL1518" s="18"/>
      <c r="AM1518" s="18"/>
      <c r="AN1518" s="18"/>
    </row>
    <row r="1519" spans="1:40" ht="15" customHeight="1">
      <c r="A1519" s="244"/>
      <c r="B1519" s="153"/>
      <c r="C1519" s="153"/>
      <c r="D1519" s="140"/>
      <c r="E1519" s="95"/>
      <c r="F1519" s="246"/>
      <c r="G1519" s="245"/>
      <c r="H1519" s="152"/>
      <c r="I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  <c r="AB1519" s="18"/>
      <c r="AC1519" s="18"/>
      <c r="AD1519" s="18"/>
      <c r="AE1519" s="18"/>
      <c r="AF1519" s="18"/>
      <c r="AG1519" s="18"/>
      <c r="AH1519" s="18"/>
      <c r="AI1519" s="18"/>
      <c r="AJ1519" s="18"/>
      <c r="AK1519" s="18"/>
      <c r="AL1519" s="18"/>
      <c r="AM1519" s="18"/>
      <c r="AN1519" s="18"/>
    </row>
    <row r="1520" spans="1:40" ht="15" customHeight="1">
      <c r="A1520" s="21"/>
      <c r="B1520" s="66"/>
      <c r="C1520" s="66"/>
      <c r="D1520" s="141"/>
      <c r="E1520" s="96"/>
      <c r="F1520" s="102"/>
      <c r="G1520" s="105"/>
      <c r="H1520" s="133"/>
      <c r="I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/>
      <c r="Z1520" s="18"/>
      <c r="AA1520" s="18"/>
      <c r="AB1520" s="18"/>
      <c r="AC1520" s="18"/>
      <c r="AD1520" s="18"/>
      <c r="AE1520" s="18"/>
      <c r="AF1520" s="18"/>
      <c r="AG1520" s="18"/>
      <c r="AH1520" s="18"/>
      <c r="AI1520" s="18"/>
      <c r="AJ1520" s="18"/>
      <c r="AK1520" s="18"/>
      <c r="AL1520" s="18"/>
      <c r="AM1520" s="18"/>
      <c r="AN1520" s="18"/>
    </row>
    <row r="1521" spans="1:40" ht="15" customHeight="1">
      <c r="A1521" s="244"/>
      <c r="B1521" s="153"/>
      <c r="C1521" s="153"/>
      <c r="D1521" s="161"/>
      <c r="E1521" s="95"/>
      <c r="F1521" s="246"/>
      <c r="G1521" s="245"/>
      <c r="H1521" s="152"/>
      <c r="I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/>
      <c r="Z1521" s="18"/>
      <c r="AA1521" s="18"/>
      <c r="AB1521" s="18"/>
      <c r="AC1521" s="18"/>
      <c r="AD1521" s="18"/>
      <c r="AE1521" s="18"/>
      <c r="AF1521" s="18"/>
      <c r="AG1521" s="18"/>
      <c r="AH1521" s="18"/>
      <c r="AI1521" s="18"/>
      <c r="AJ1521" s="18"/>
      <c r="AK1521" s="18"/>
      <c r="AL1521" s="18"/>
      <c r="AM1521" s="18"/>
      <c r="AN1521" s="18"/>
    </row>
    <row r="1522" spans="1:40" ht="15" customHeight="1">
      <c r="A1522" s="21"/>
      <c r="B1522" s="66"/>
      <c r="C1522" s="66"/>
      <c r="D1522" s="172"/>
      <c r="E1522" s="96"/>
      <c r="F1522" s="102"/>
      <c r="G1522" s="105"/>
      <c r="H1522" s="133"/>
      <c r="I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8"/>
      <c r="Y1522" s="18"/>
      <c r="Z1522" s="18"/>
      <c r="AA1522" s="18"/>
      <c r="AB1522" s="18"/>
      <c r="AC1522" s="18"/>
      <c r="AD1522" s="18"/>
      <c r="AE1522" s="18"/>
      <c r="AF1522" s="18"/>
      <c r="AG1522" s="18"/>
      <c r="AH1522" s="18"/>
      <c r="AI1522" s="18"/>
      <c r="AJ1522" s="18"/>
      <c r="AK1522" s="18"/>
      <c r="AL1522" s="18"/>
      <c r="AM1522" s="18"/>
      <c r="AN1522" s="18"/>
    </row>
    <row r="1523" spans="1:40" ht="15" customHeight="1">
      <c r="A1523" s="244"/>
      <c r="B1523" s="153"/>
      <c r="C1523" s="153"/>
      <c r="D1523" s="140"/>
      <c r="E1523" s="95"/>
      <c r="F1523" s="246"/>
      <c r="G1523" s="245"/>
      <c r="H1523" s="152"/>
      <c r="I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18"/>
      <c r="Y1523" s="18"/>
      <c r="Z1523" s="18"/>
      <c r="AA1523" s="18"/>
      <c r="AB1523" s="18"/>
      <c r="AC1523" s="18"/>
      <c r="AD1523" s="18"/>
      <c r="AE1523" s="18"/>
      <c r="AF1523" s="18"/>
      <c r="AG1523" s="18"/>
      <c r="AH1523" s="18"/>
      <c r="AI1523" s="18"/>
      <c r="AJ1523" s="18"/>
      <c r="AK1523" s="18"/>
      <c r="AL1523" s="18"/>
      <c r="AM1523" s="18"/>
      <c r="AN1523" s="18"/>
    </row>
    <row r="1524" spans="1:40" ht="15" customHeight="1">
      <c r="A1524" s="21"/>
      <c r="B1524" s="66"/>
      <c r="C1524" s="66"/>
      <c r="D1524" s="141"/>
      <c r="E1524" s="96"/>
      <c r="F1524" s="102"/>
      <c r="G1524" s="105"/>
      <c r="H1524" s="133"/>
      <c r="I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8"/>
      <c r="Y1524" s="18"/>
      <c r="Z1524" s="18"/>
      <c r="AA1524" s="18"/>
      <c r="AB1524" s="18"/>
      <c r="AC1524" s="18"/>
      <c r="AD1524" s="18"/>
      <c r="AE1524" s="18"/>
      <c r="AF1524" s="18"/>
      <c r="AG1524" s="18"/>
      <c r="AH1524" s="18"/>
      <c r="AI1524" s="18"/>
      <c r="AJ1524" s="18"/>
      <c r="AK1524" s="18"/>
      <c r="AL1524" s="18"/>
      <c r="AM1524" s="18"/>
      <c r="AN1524" s="18"/>
    </row>
    <row r="1525" spans="1:40" ht="15" customHeight="1">
      <c r="A1525" s="244"/>
      <c r="B1525" s="153"/>
      <c r="C1525" s="153"/>
      <c r="D1525" s="140"/>
      <c r="E1525" s="95"/>
      <c r="F1525" s="246"/>
      <c r="G1525" s="245"/>
      <c r="H1525" s="152"/>
      <c r="I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18"/>
      <c r="Y1525" s="18"/>
      <c r="Z1525" s="18"/>
      <c r="AA1525" s="18"/>
      <c r="AB1525" s="18"/>
      <c r="AC1525" s="18"/>
      <c r="AD1525" s="18"/>
      <c r="AE1525" s="18"/>
      <c r="AF1525" s="18"/>
      <c r="AG1525" s="18"/>
      <c r="AH1525" s="18"/>
      <c r="AI1525" s="18"/>
      <c r="AJ1525" s="18"/>
      <c r="AK1525" s="18"/>
      <c r="AL1525" s="18"/>
      <c r="AM1525" s="18"/>
      <c r="AN1525" s="18"/>
    </row>
    <row r="1526" spans="1:40" ht="15" customHeight="1">
      <c r="A1526" s="116"/>
      <c r="B1526" s="66"/>
      <c r="C1526" s="66"/>
      <c r="D1526" s="141"/>
      <c r="E1526" s="96"/>
      <c r="F1526" s="102"/>
      <c r="G1526" s="105"/>
      <c r="H1526" s="133"/>
      <c r="I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18"/>
      <c r="Y1526" s="18"/>
      <c r="Z1526" s="18"/>
      <c r="AA1526" s="18"/>
      <c r="AB1526" s="18"/>
      <c r="AC1526" s="18"/>
      <c r="AD1526" s="18"/>
      <c r="AE1526" s="18"/>
      <c r="AF1526" s="18"/>
      <c r="AG1526" s="18"/>
      <c r="AH1526" s="18"/>
      <c r="AI1526" s="18"/>
      <c r="AJ1526" s="18"/>
      <c r="AK1526" s="18"/>
      <c r="AL1526" s="18"/>
      <c r="AM1526" s="18"/>
      <c r="AN1526" s="18"/>
    </row>
    <row r="1527" spans="1:40" ht="15" customHeight="1">
      <c r="A1527" s="244"/>
      <c r="B1527" s="153"/>
      <c r="C1527" s="153"/>
      <c r="D1527" s="140"/>
      <c r="E1527" s="95"/>
      <c r="F1527" s="246"/>
      <c r="G1527" s="245"/>
      <c r="H1527" s="152"/>
      <c r="I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18"/>
      <c r="Y1527" s="18"/>
      <c r="Z1527" s="18"/>
      <c r="AA1527" s="18"/>
      <c r="AB1527" s="18"/>
      <c r="AC1527" s="18"/>
      <c r="AD1527" s="18"/>
      <c r="AE1527" s="18"/>
      <c r="AF1527" s="18"/>
      <c r="AG1527" s="18"/>
      <c r="AH1527" s="18"/>
      <c r="AI1527" s="18"/>
      <c r="AJ1527" s="18"/>
      <c r="AK1527" s="18"/>
      <c r="AL1527" s="18"/>
      <c r="AM1527" s="18"/>
      <c r="AN1527" s="18"/>
    </row>
    <row r="1528" spans="1:40" ht="15" customHeight="1">
      <c r="A1528" s="116"/>
      <c r="B1528" s="66"/>
      <c r="C1528" s="66"/>
      <c r="D1528" s="141"/>
      <c r="E1528" s="96"/>
      <c r="F1528" s="102"/>
      <c r="G1528" s="105"/>
      <c r="H1528" s="133"/>
      <c r="I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18"/>
      <c r="Y1528" s="18"/>
      <c r="Z1528" s="18"/>
      <c r="AA1528" s="18"/>
      <c r="AB1528" s="18"/>
      <c r="AC1528" s="18"/>
      <c r="AD1528" s="18"/>
      <c r="AE1528" s="18"/>
      <c r="AF1528" s="18"/>
      <c r="AG1528" s="18"/>
      <c r="AH1528" s="18"/>
      <c r="AI1528" s="18"/>
      <c r="AJ1528" s="18"/>
      <c r="AK1528" s="18"/>
      <c r="AL1528" s="18"/>
      <c r="AM1528" s="18"/>
      <c r="AN1528" s="18"/>
    </row>
    <row r="1529" spans="1:40" ht="15" customHeight="1">
      <c r="A1529" s="244"/>
      <c r="B1529" s="153"/>
      <c r="C1529" s="153"/>
      <c r="D1529" s="140"/>
      <c r="E1529" s="95"/>
      <c r="F1529" s="247"/>
      <c r="G1529" s="245"/>
      <c r="H1529" s="152"/>
      <c r="I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18"/>
      <c r="Y1529" s="18"/>
      <c r="Z1529" s="18"/>
      <c r="AA1529" s="18"/>
      <c r="AB1529" s="18"/>
      <c r="AC1529" s="18"/>
      <c r="AD1529" s="18"/>
      <c r="AE1529" s="18"/>
      <c r="AF1529" s="18"/>
      <c r="AG1529" s="18"/>
      <c r="AH1529" s="18"/>
      <c r="AI1529" s="18"/>
      <c r="AJ1529" s="18"/>
      <c r="AK1529" s="18"/>
      <c r="AL1529" s="18"/>
      <c r="AM1529" s="18"/>
      <c r="AN1529" s="18"/>
    </row>
    <row r="1530" spans="1:40" ht="15" customHeight="1">
      <c r="A1530" s="116"/>
      <c r="B1530" s="66"/>
      <c r="C1530" s="66"/>
      <c r="D1530" s="141"/>
      <c r="E1530" s="96"/>
      <c r="F1530" s="163"/>
      <c r="G1530" s="105"/>
      <c r="H1530" s="133"/>
      <c r="I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  <c r="Z1530" s="18"/>
      <c r="AA1530" s="18"/>
      <c r="AB1530" s="18"/>
      <c r="AC1530" s="18"/>
      <c r="AD1530" s="18"/>
      <c r="AE1530" s="18"/>
      <c r="AF1530" s="18"/>
      <c r="AG1530" s="18"/>
      <c r="AH1530" s="18"/>
      <c r="AI1530" s="18"/>
      <c r="AJ1530" s="18"/>
      <c r="AK1530" s="18"/>
      <c r="AL1530" s="18"/>
      <c r="AM1530" s="18"/>
      <c r="AN1530" s="18"/>
    </row>
    <row r="1531" spans="1:40" ht="15" customHeight="1">
      <c r="A1531" s="244"/>
      <c r="B1531" s="153"/>
      <c r="C1531" s="153"/>
      <c r="D1531" s="140"/>
      <c r="E1531" s="95"/>
      <c r="F1531" s="246"/>
      <c r="G1531" s="245"/>
      <c r="H1531" s="152"/>
      <c r="I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  <c r="Z1531" s="18"/>
      <c r="AA1531" s="18"/>
      <c r="AB1531" s="18"/>
      <c r="AC1531" s="18"/>
      <c r="AD1531" s="18"/>
      <c r="AE1531" s="18"/>
      <c r="AF1531" s="18"/>
      <c r="AG1531" s="18"/>
      <c r="AH1531" s="18"/>
      <c r="AI1531" s="18"/>
      <c r="AJ1531" s="18"/>
      <c r="AK1531" s="18"/>
      <c r="AL1531" s="18"/>
      <c r="AM1531" s="18"/>
      <c r="AN1531" s="18"/>
    </row>
    <row r="1532" spans="1:40" ht="15" customHeight="1">
      <c r="A1532" s="116"/>
      <c r="B1532" s="66"/>
      <c r="C1532" s="66"/>
      <c r="D1532" s="141"/>
      <c r="E1532" s="96"/>
      <c r="F1532" s="102"/>
      <c r="G1532" s="105"/>
      <c r="H1532" s="133"/>
      <c r="I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  <c r="AB1532" s="18"/>
      <c r="AC1532" s="18"/>
      <c r="AD1532" s="18"/>
      <c r="AE1532" s="18"/>
      <c r="AF1532" s="18"/>
      <c r="AG1532" s="18"/>
      <c r="AH1532" s="18"/>
      <c r="AI1532" s="18"/>
      <c r="AJ1532" s="18"/>
      <c r="AK1532" s="18"/>
      <c r="AL1532" s="18"/>
      <c r="AM1532" s="18"/>
      <c r="AN1532" s="18"/>
    </row>
    <row r="1533" spans="1:40" ht="15" customHeight="1">
      <c r="A1533" s="244"/>
      <c r="B1533" s="153"/>
      <c r="C1533" s="153"/>
      <c r="D1533" s="140"/>
      <c r="E1533" s="95"/>
      <c r="F1533" s="246"/>
      <c r="G1533" s="245"/>
      <c r="H1533" s="152"/>
      <c r="I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  <c r="X1533" s="18"/>
      <c r="Y1533" s="18"/>
      <c r="Z1533" s="18"/>
      <c r="AA1533" s="18"/>
      <c r="AB1533" s="18"/>
      <c r="AC1533" s="18"/>
      <c r="AD1533" s="18"/>
      <c r="AE1533" s="18"/>
      <c r="AF1533" s="18"/>
      <c r="AG1533" s="18"/>
      <c r="AH1533" s="18"/>
      <c r="AI1533" s="18"/>
      <c r="AJ1533" s="18"/>
      <c r="AK1533" s="18"/>
      <c r="AL1533" s="18"/>
      <c r="AM1533" s="18"/>
      <c r="AN1533" s="18"/>
    </row>
    <row r="1534" spans="1:40" ht="15" customHeight="1">
      <c r="A1534" s="116"/>
      <c r="B1534" s="66"/>
      <c r="C1534" s="66"/>
      <c r="D1534" s="141"/>
      <c r="E1534" s="96"/>
      <c r="F1534" s="102"/>
      <c r="G1534" s="105"/>
      <c r="H1534" s="133"/>
      <c r="I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8"/>
      <c r="Y1534" s="18"/>
      <c r="Z1534" s="18"/>
      <c r="AA1534" s="18"/>
      <c r="AB1534" s="18"/>
      <c r="AC1534" s="18"/>
      <c r="AD1534" s="18"/>
      <c r="AE1534" s="18"/>
      <c r="AF1534" s="18"/>
      <c r="AG1534" s="18"/>
      <c r="AH1534" s="18"/>
      <c r="AI1534" s="18"/>
      <c r="AJ1534" s="18"/>
      <c r="AK1534" s="18"/>
      <c r="AL1534" s="18"/>
      <c r="AM1534" s="18"/>
      <c r="AN1534" s="18"/>
    </row>
    <row r="1535" spans="1:40" ht="15" customHeight="1">
      <c r="A1535" s="244"/>
      <c r="B1535" s="155"/>
      <c r="C1535" s="153"/>
      <c r="D1535" s="140"/>
      <c r="E1535" s="95"/>
      <c r="F1535" s="162"/>
      <c r="G1535" s="103"/>
      <c r="H1535" s="152"/>
      <c r="I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18"/>
      <c r="Y1535" s="18"/>
      <c r="Z1535" s="18"/>
      <c r="AA1535" s="18"/>
      <c r="AB1535" s="18"/>
      <c r="AC1535" s="18"/>
      <c r="AD1535" s="18"/>
      <c r="AE1535" s="18"/>
      <c r="AF1535" s="18"/>
      <c r="AG1535" s="18"/>
      <c r="AH1535" s="18"/>
      <c r="AI1535" s="18"/>
      <c r="AJ1535" s="18"/>
      <c r="AK1535" s="18"/>
      <c r="AL1535" s="18"/>
      <c r="AM1535" s="18"/>
      <c r="AN1535" s="18"/>
    </row>
    <row r="1536" spans="1:40" ht="15" customHeight="1">
      <c r="A1536" s="109"/>
      <c r="B1536" s="96" t="str">
        <f>A1476&amp;" - 計"</f>
        <v>15-4-1 - 計</v>
      </c>
      <c r="C1536" s="66"/>
      <c r="D1536" s="141"/>
      <c r="E1536" s="96"/>
      <c r="F1536" s="163"/>
      <c r="G1536" s="40"/>
      <c r="H1536" s="22"/>
      <c r="I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18"/>
      <c r="Y1536" s="18"/>
      <c r="Z1536" s="18"/>
      <c r="AA1536" s="18"/>
      <c r="AB1536" s="18"/>
      <c r="AC1536" s="18"/>
      <c r="AD1536" s="18"/>
      <c r="AE1536" s="18"/>
      <c r="AF1536" s="18"/>
      <c r="AG1536" s="18"/>
      <c r="AH1536" s="18"/>
      <c r="AI1536" s="18"/>
      <c r="AJ1536" s="18"/>
      <c r="AK1536" s="18"/>
      <c r="AL1536" s="18"/>
      <c r="AM1536" s="18"/>
      <c r="AN1536" s="18"/>
    </row>
    <row r="1537" spans="1:40" ht="15" customHeight="1">
      <c r="A1537" s="244"/>
      <c r="B1537" s="153"/>
      <c r="C1537" s="153"/>
      <c r="D1537" s="140"/>
      <c r="E1537" s="95"/>
      <c r="F1537" s="107"/>
      <c r="G1537" s="93"/>
      <c r="H1537" s="20"/>
      <c r="I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  <c r="X1537" s="18"/>
      <c r="Y1537" s="18"/>
      <c r="Z1537" s="18"/>
      <c r="AA1537" s="18"/>
      <c r="AB1537" s="18"/>
      <c r="AC1537" s="18"/>
      <c r="AD1537" s="18"/>
      <c r="AE1537" s="18"/>
      <c r="AF1537" s="18"/>
      <c r="AG1537" s="18"/>
      <c r="AH1537" s="18"/>
      <c r="AI1537" s="18"/>
      <c r="AJ1537" s="18"/>
      <c r="AK1537" s="18"/>
      <c r="AL1537" s="18"/>
      <c r="AM1537" s="18"/>
      <c r="AN1537" s="18"/>
    </row>
    <row r="1538" spans="1:40" ht="15" customHeight="1">
      <c r="A1538" s="28"/>
      <c r="B1538" s="113"/>
      <c r="C1538" s="113"/>
      <c r="D1538" s="142"/>
      <c r="E1538" s="112"/>
      <c r="F1538" s="101"/>
      <c r="G1538" s="100"/>
      <c r="H1538" s="134"/>
      <c r="I1538" s="18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  <c r="X1538" s="18"/>
      <c r="Y1538" s="18"/>
      <c r="Z1538" s="18"/>
      <c r="AA1538" s="18"/>
      <c r="AB1538" s="18"/>
      <c r="AC1538" s="18"/>
      <c r="AD1538" s="18"/>
      <c r="AE1538" s="18"/>
      <c r="AF1538" s="18"/>
      <c r="AG1538" s="18"/>
      <c r="AH1538" s="18"/>
      <c r="AI1538" s="18"/>
      <c r="AJ1538" s="18"/>
      <c r="AK1538" s="18"/>
      <c r="AL1538" s="18"/>
      <c r="AM1538" s="18"/>
      <c r="AN1538" s="18"/>
    </row>
    <row r="1539" spans="1:40" ht="15" customHeight="1">
      <c r="A1539" s="111"/>
      <c r="B1539" s="108"/>
      <c r="C1539" s="108"/>
      <c r="D1539" s="140"/>
      <c r="E1539" s="95"/>
      <c r="F1539" s="107"/>
      <c r="G1539" s="93"/>
      <c r="H1539" s="20"/>
      <c r="I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  <c r="X1539" s="18"/>
      <c r="Y1539" s="18"/>
      <c r="Z1539" s="18"/>
      <c r="AA1539" s="18"/>
      <c r="AB1539" s="18"/>
      <c r="AC1539" s="18"/>
      <c r="AD1539" s="18"/>
      <c r="AE1539" s="18"/>
      <c r="AF1539" s="18"/>
      <c r="AG1539" s="18"/>
      <c r="AH1539" s="18"/>
      <c r="AI1539" s="18"/>
      <c r="AJ1539" s="18"/>
      <c r="AK1539" s="18"/>
      <c r="AL1539" s="18"/>
      <c r="AM1539" s="18"/>
      <c r="AN1539" s="18"/>
    </row>
    <row r="1540" spans="1:40" ht="15" customHeight="1">
      <c r="A1540" s="250" t="s">
        <v>1245</v>
      </c>
      <c r="B1540" s="66" t="s">
        <v>1244</v>
      </c>
      <c r="C1540" s="66"/>
      <c r="D1540" s="141"/>
      <c r="E1540" s="96"/>
      <c r="F1540" s="102"/>
      <c r="G1540" s="105"/>
      <c r="H1540" s="133"/>
      <c r="I1540" s="18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  <c r="X1540" s="18"/>
      <c r="Y1540" s="18"/>
      <c r="Z1540" s="18"/>
      <c r="AA1540" s="18"/>
      <c r="AB1540" s="18"/>
      <c r="AC1540" s="18"/>
      <c r="AD1540" s="18"/>
      <c r="AE1540" s="18"/>
      <c r="AF1540" s="18"/>
      <c r="AG1540" s="18"/>
      <c r="AH1540" s="18"/>
      <c r="AI1540" s="18"/>
      <c r="AJ1540" s="18"/>
      <c r="AK1540" s="18"/>
      <c r="AL1540" s="18"/>
      <c r="AM1540" s="18"/>
      <c r="AN1540" s="18"/>
    </row>
    <row r="1541" spans="1:40" ht="15" customHeight="1">
      <c r="A1541" s="111"/>
      <c r="B1541" s="108"/>
      <c r="C1541" s="108"/>
      <c r="D1541" s="140"/>
      <c r="E1541" s="95"/>
      <c r="F1541" s="107"/>
      <c r="G1541" s="93"/>
      <c r="H1541" s="20"/>
      <c r="I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  <c r="X1541" s="18"/>
      <c r="Y1541" s="18"/>
      <c r="Z1541" s="18"/>
      <c r="AA1541" s="18"/>
      <c r="AB1541" s="18"/>
      <c r="AC1541" s="18"/>
      <c r="AD1541" s="18"/>
      <c r="AE1541" s="18"/>
      <c r="AF1541" s="18"/>
      <c r="AG1541" s="18"/>
      <c r="AH1541" s="18"/>
      <c r="AI1541" s="18"/>
      <c r="AJ1541" s="18"/>
      <c r="AK1541" s="18"/>
      <c r="AL1541" s="18"/>
      <c r="AM1541" s="18"/>
      <c r="AN1541" s="18"/>
    </row>
    <row r="1542" spans="1:40" ht="15" customHeight="1">
      <c r="A1542" s="120"/>
      <c r="B1542" s="66"/>
      <c r="C1542" s="108"/>
      <c r="D1542" s="141"/>
      <c r="E1542" s="96"/>
      <c r="F1542" s="107"/>
      <c r="G1542" s="105"/>
      <c r="H1542" s="208"/>
      <c r="I1542" s="18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  <c r="X1542" s="18"/>
      <c r="Y1542" s="18"/>
      <c r="Z1542" s="18"/>
      <c r="AA1542" s="18"/>
      <c r="AB1542" s="18"/>
      <c r="AC1542" s="18"/>
      <c r="AD1542" s="18"/>
      <c r="AE1542" s="18"/>
      <c r="AF1542" s="18"/>
      <c r="AG1542" s="18"/>
      <c r="AH1542" s="18"/>
      <c r="AI1542" s="18"/>
      <c r="AJ1542" s="18"/>
      <c r="AK1542" s="18"/>
      <c r="AL1542" s="18"/>
      <c r="AM1542" s="18"/>
      <c r="AN1542" s="18"/>
    </row>
    <row r="1543" spans="1:40" ht="15" customHeight="1">
      <c r="A1543" s="244"/>
      <c r="B1543" s="248"/>
      <c r="C1543" s="153" t="s">
        <v>1167</v>
      </c>
      <c r="D1543" s="144"/>
      <c r="E1543" s="95"/>
      <c r="F1543" s="246"/>
      <c r="G1543" s="245"/>
      <c r="H1543" s="152"/>
      <c r="I1543" s="18"/>
      <c r="N1543" s="18"/>
      <c r="O1543" s="18"/>
      <c r="P1543" s="18"/>
      <c r="Q1543" s="18"/>
      <c r="R1543" s="18"/>
      <c r="S1543" s="18"/>
      <c r="T1543" s="18"/>
      <c r="U1543" s="18"/>
      <c r="V1543" s="18"/>
      <c r="W1543" s="18"/>
      <c r="X1543" s="18"/>
      <c r="Y1543" s="18"/>
      <c r="Z1543" s="18"/>
      <c r="AA1543" s="18"/>
      <c r="AB1543" s="18"/>
      <c r="AC1543" s="18"/>
      <c r="AD1543" s="18"/>
      <c r="AE1543" s="18"/>
      <c r="AF1543" s="18"/>
      <c r="AG1543" s="18"/>
      <c r="AH1543" s="18"/>
      <c r="AI1543" s="18"/>
      <c r="AJ1543" s="18"/>
      <c r="AK1543" s="18"/>
      <c r="AL1543" s="18"/>
      <c r="AM1543" s="18"/>
      <c r="AN1543" s="18"/>
    </row>
    <row r="1544" spans="1:40" ht="15" customHeight="1">
      <c r="A1544" s="116"/>
      <c r="B1544" s="66" t="s">
        <v>1232</v>
      </c>
      <c r="C1544" s="66" t="s">
        <v>1238</v>
      </c>
      <c r="D1544" s="141">
        <v>20</v>
      </c>
      <c r="E1544" s="96" t="s">
        <v>1220</v>
      </c>
      <c r="F1544" s="102"/>
      <c r="G1544" s="105"/>
      <c r="H1544" s="133"/>
      <c r="I1544" s="18"/>
      <c r="N1544" s="18"/>
      <c r="O1544" s="18"/>
      <c r="P1544" s="18"/>
      <c r="Q1544" s="18"/>
      <c r="R1544" s="18"/>
      <c r="S1544" s="18"/>
      <c r="T1544" s="18"/>
      <c r="U1544" s="18"/>
      <c r="V1544" s="18"/>
      <c r="W1544" s="18"/>
      <c r="X1544" s="18"/>
      <c r="Y1544" s="18"/>
      <c r="Z1544" s="18"/>
      <c r="AA1544" s="18"/>
      <c r="AB1544" s="18"/>
      <c r="AC1544" s="18"/>
      <c r="AD1544" s="18"/>
      <c r="AE1544" s="18"/>
      <c r="AF1544" s="18"/>
      <c r="AG1544" s="18"/>
      <c r="AH1544" s="18"/>
      <c r="AI1544" s="18"/>
      <c r="AJ1544" s="18"/>
      <c r="AK1544" s="18"/>
      <c r="AL1544" s="18"/>
      <c r="AM1544" s="18"/>
      <c r="AN1544" s="18"/>
    </row>
    <row r="1545" spans="1:40" ht="15" customHeight="1">
      <c r="A1545" s="244"/>
      <c r="B1545" s="153"/>
      <c r="C1545" s="153" t="s">
        <v>1167</v>
      </c>
      <c r="D1545" s="140"/>
      <c r="E1545" s="95"/>
      <c r="F1545" s="246"/>
      <c r="G1545" s="245"/>
      <c r="H1545" s="152"/>
      <c r="I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18"/>
      <c r="Y1545" s="18"/>
      <c r="Z1545" s="18"/>
      <c r="AA1545" s="18"/>
      <c r="AB1545" s="18"/>
      <c r="AC1545" s="18"/>
      <c r="AD1545" s="18"/>
      <c r="AE1545" s="18"/>
      <c r="AF1545" s="18"/>
      <c r="AG1545" s="18"/>
      <c r="AH1545" s="18"/>
      <c r="AI1545" s="18"/>
      <c r="AJ1545" s="18"/>
      <c r="AK1545" s="18"/>
      <c r="AL1545" s="18"/>
      <c r="AM1545" s="18"/>
      <c r="AN1545" s="18"/>
    </row>
    <row r="1546" spans="1:40" ht="15" customHeight="1">
      <c r="A1546" s="116"/>
      <c r="B1546" s="66" t="s">
        <v>1232</v>
      </c>
      <c r="C1546" s="66" t="s">
        <v>1237</v>
      </c>
      <c r="D1546" s="141">
        <v>10</v>
      </c>
      <c r="E1546" s="96" t="s">
        <v>1220</v>
      </c>
      <c r="F1546" s="102"/>
      <c r="G1546" s="105"/>
      <c r="H1546" s="133"/>
      <c r="I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18"/>
      <c r="Y1546" s="18"/>
      <c r="Z1546" s="18"/>
      <c r="AA1546" s="18"/>
      <c r="AB1546" s="18"/>
      <c r="AC1546" s="18"/>
      <c r="AD1546" s="18"/>
      <c r="AE1546" s="18"/>
      <c r="AF1546" s="18"/>
      <c r="AG1546" s="18"/>
      <c r="AH1546" s="18"/>
      <c r="AI1546" s="18"/>
      <c r="AJ1546" s="18"/>
      <c r="AK1546" s="18"/>
      <c r="AL1546" s="18"/>
      <c r="AM1546" s="18"/>
      <c r="AN1546" s="18"/>
    </row>
    <row r="1547" spans="1:40" ht="15" customHeight="1">
      <c r="A1547" s="244"/>
      <c r="B1547" s="153"/>
      <c r="C1547" s="153" t="s">
        <v>1167</v>
      </c>
      <c r="D1547" s="140"/>
      <c r="E1547" s="95"/>
      <c r="F1547" s="246"/>
      <c r="G1547" s="245"/>
      <c r="H1547" s="152"/>
      <c r="I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8"/>
      <c r="Y1547" s="18"/>
      <c r="Z1547" s="18"/>
      <c r="AA1547" s="18"/>
      <c r="AB1547" s="18"/>
      <c r="AC1547" s="18"/>
      <c r="AD1547" s="18"/>
      <c r="AE1547" s="18"/>
      <c r="AF1547" s="18"/>
      <c r="AG1547" s="18"/>
      <c r="AH1547" s="18"/>
      <c r="AI1547" s="18"/>
      <c r="AJ1547" s="18"/>
      <c r="AK1547" s="18"/>
      <c r="AL1547" s="18"/>
      <c r="AM1547" s="18"/>
      <c r="AN1547" s="18"/>
    </row>
    <row r="1548" spans="1:40" ht="15" customHeight="1">
      <c r="A1548" s="116"/>
      <c r="B1548" s="66" t="s">
        <v>1232</v>
      </c>
      <c r="C1548" s="66" t="s">
        <v>1236</v>
      </c>
      <c r="D1548" s="141">
        <v>2</v>
      </c>
      <c r="E1548" s="96" t="s">
        <v>1220</v>
      </c>
      <c r="F1548" s="102"/>
      <c r="G1548" s="105"/>
      <c r="H1548" s="133"/>
      <c r="I1548" s="18"/>
      <c r="N1548" s="18"/>
      <c r="O1548" s="18"/>
      <c r="P1548" s="18"/>
      <c r="Q1548" s="18"/>
      <c r="R1548" s="18"/>
      <c r="S1548" s="18"/>
      <c r="T1548" s="18"/>
      <c r="U1548" s="18"/>
      <c r="V1548" s="18"/>
      <c r="W1548" s="18"/>
      <c r="X1548" s="18"/>
      <c r="Y1548" s="18"/>
      <c r="Z1548" s="18"/>
      <c r="AA1548" s="18"/>
      <c r="AB1548" s="18"/>
      <c r="AC1548" s="18"/>
      <c r="AD1548" s="18"/>
      <c r="AE1548" s="18"/>
      <c r="AF1548" s="18"/>
      <c r="AG1548" s="18"/>
      <c r="AH1548" s="18"/>
      <c r="AI1548" s="18"/>
      <c r="AJ1548" s="18"/>
      <c r="AK1548" s="18"/>
      <c r="AL1548" s="18"/>
      <c r="AM1548" s="18"/>
      <c r="AN1548" s="18"/>
    </row>
    <row r="1549" spans="1:40" ht="15" customHeight="1">
      <c r="A1549" s="244"/>
      <c r="B1549" s="248"/>
      <c r="C1549" s="153" t="s">
        <v>1167</v>
      </c>
      <c r="D1549" s="144"/>
      <c r="E1549" s="95"/>
      <c r="F1549" s="246"/>
      <c r="G1549" s="245"/>
      <c r="H1549" s="152"/>
      <c r="I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18"/>
      <c r="Y1549" s="18"/>
      <c r="Z1549" s="18"/>
      <c r="AA1549" s="18"/>
      <c r="AB1549" s="18"/>
      <c r="AC1549" s="18"/>
      <c r="AD1549" s="18"/>
      <c r="AE1549" s="18"/>
      <c r="AF1549" s="18"/>
      <c r="AG1549" s="18"/>
      <c r="AH1549" s="18"/>
      <c r="AI1549" s="18"/>
      <c r="AJ1549" s="18"/>
      <c r="AK1549" s="18"/>
      <c r="AL1549" s="18"/>
      <c r="AM1549" s="18"/>
      <c r="AN1549" s="18"/>
    </row>
    <row r="1550" spans="1:40" ht="15" customHeight="1">
      <c r="A1550" s="116"/>
      <c r="B1550" s="66" t="s">
        <v>1232</v>
      </c>
      <c r="C1550" s="66" t="s">
        <v>1235</v>
      </c>
      <c r="D1550" s="141">
        <v>8</v>
      </c>
      <c r="E1550" s="96" t="s">
        <v>1220</v>
      </c>
      <c r="F1550" s="102"/>
      <c r="G1550" s="105"/>
      <c r="H1550" s="133"/>
      <c r="I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18"/>
      <c r="Y1550" s="18"/>
      <c r="Z1550" s="18"/>
      <c r="AA1550" s="18"/>
      <c r="AB1550" s="18"/>
      <c r="AC1550" s="18"/>
      <c r="AD1550" s="18"/>
      <c r="AE1550" s="18"/>
      <c r="AF1550" s="18"/>
      <c r="AG1550" s="18"/>
      <c r="AH1550" s="18"/>
      <c r="AI1550" s="18"/>
      <c r="AJ1550" s="18"/>
      <c r="AK1550" s="18"/>
      <c r="AL1550" s="18"/>
      <c r="AM1550" s="18"/>
      <c r="AN1550" s="18"/>
    </row>
    <row r="1551" spans="1:40" ht="15" customHeight="1">
      <c r="A1551" s="244"/>
      <c r="B1551" s="153"/>
      <c r="C1551" s="153" t="s">
        <v>1167</v>
      </c>
      <c r="D1551" s="140"/>
      <c r="E1551" s="95"/>
      <c r="F1551" s="246"/>
      <c r="G1551" s="245"/>
      <c r="H1551" s="152"/>
      <c r="I1551" s="18"/>
      <c r="N1551" s="18"/>
      <c r="O1551" s="18"/>
      <c r="P1551" s="18"/>
      <c r="Q1551" s="18"/>
      <c r="R1551" s="18"/>
      <c r="S1551" s="18"/>
      <c r="T1551" s="18"/>
      <c r="U1551" s="18"/>
      <c r="V1551" s="18"/>
      <c r="W1551" s="18"/>
      <c r="X1551" s="18"/>
      <c r="Y1551" s="18"/>
      <c r="Z1551" s="18"/>
      <c r="AA1551" s="18"/>
      <c r="AB1551" s="18"/>
      <c r="AC1551" s="18"/>
      <c r="AD1551" s="18"/>
      <c r="AE1551" s="18"/>
      <c r="AF1551" s="18"/>
      <c r="AG1551" s="18"/>
      <c r="AH1551" s="18"/>
      <c r="AI1551" s="18"/>
      <c r="AJ1551" s="18"/>
      <c r="AK1551" s="18"/>
      <c r="AL1551" s="18"/>
      <c r="AM1551" s="18"/>
      <c r="AN1551" s="18"/>
    </row>
    <row r="1552" spans="1:40" ht="15" customHeight="1">
      <c r="A1552" s="21"/>
      <c r="B1552" s="66" t="s">
        <v>1232</v>
      </c>
      <c r="C1552" s="66" t="s">
        <v>1234</v>
      </c>
      <c r="D1552" s="141">
        <v>2</v>
      </c>
      <c r="E1552" s="96" t="s">
        <v>1220</v>
      </c>
      <c r="F1552" s="102"/>
      <c r="G1552" s="105"/>
      <c r="H1552" s="133"/>
      <c r="I1552" s="18"/>
      <c r="N1552" s="18"/>
      <c r="O1552" s="18"/>
      <c r="P1552" s="18"/>
      <c r="Q1552" s="18"/>
      <c r="R1552" s="18"/>
      <c r="S1552" s="18"/>
      <c r="T1552" s="18"/>
      <c r="U1552" s="18"/>
      <c r="V1552" s="18"/>
      <c r="W1552" s="18"/>
      <c r="X1552" s="18"/>
      <c r="Y1552" s="18"/>
      <c r="Z1552" s="18"/>
      <c r="AA1552" s="18"/>
      <c r="AB1552" s="18"/>
      <c r="AC1552" s="18"/>
      <c r="AD1552" s="18"/>
      <c r="AE1552" s="18"/>
      <c r="AF1552" s="18"/>
      <c r="AG1552" s="18"/>
      <c r="AH1552" s="18"/>
      <c r="AI1552" s="18"/>
      <c r="AJ1552" s="18"/>
      <c r="AK1552" s="18"/>
      <c r="AL1552" s="18"/>
      <c r="AM1552" s="18"/>
      <c r="AN1552" s="18"/>
    </row>
    <row r="1553" spans="1:40" ht="15" customHeight="1">
      <c r="A1553" s="244"/>
      <c r="B1553" s="153"/>
      <c r="C1553" s="153" t="s">
        <v>1167</v>
      </c>
      <c r="D1553" s="161"/>
      <c r="E1553" s="95"/>
      <c r="F1553" s="246"/>
      <c r="G1553" s="245"/>
      <c r="H1553" s="152"/>
      <c r="I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  <c r="X1553" s="18"/>
      <c r="Y1553" s="18"/>
      <c r="Z1553" s="18"/>
      <c r="AA1553" s="18"/>
      <c r="AB1553" s="18"/>
      <c r="AC1553" s="18"/>
      <c r="AD1553" s="18"/>
      <c r="AE1553" s="18"/>
      <c r="AF1553" s="18"/>
      <c r="AG1553" s="18"/>
      <c r="AH1553" s="18"/>
      <c r="AI1553" s="18"/>
      <c r="AJ1553" s="18"/>
      <c r="AK1553" s="18"/>
      <c r="AL1553" s="18"/>
      <c r="AM1553" s="18"/>
      <c r="AN1553" s="18"/>
    </row>
    <row r="1554" spans="1:40" ht="15" customHeight="1">
      <c r="A1554" s="21"/>
      <c r="B1554" s="66" t="s">
        <v>1232</v>
      </c>
      <c r="C1554" s="66" t="s">
        <v>1233</v>
      </c>
      <c r="D1554" s="172">
        <v>3</v>
      </c>
      <c r="E1554" s="96" t="s">
        <v>1220</v>
      </c>
      <c r="F1554" s="102"/>
      <c r="G1554" s="105"/>
      <c r="H1554" s="133"/>
      <c r="I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8"/>
      <c r="Y1554" s="18"/>
      <c r="Z1554" s="18"/>
      <c r="AA1554" s="18"/>
      <c r="AB1554" s="18"/>
      <c r="AC1554" s="18"/>
      <c r="AD1554" s="18"/>
      <c r="AE1554" s="18"/>
      <c r="AF1554" s="18"/>
      <c r="AG1554" s="18"/>
      <c r="AH1554" s="18"/>
      <c r="AI1554" s="18"/>
      <c r="AJ1554" s="18"/>
      <c r="AK1554" s="18"/>
      <c r="AL1554" s="18"/>
      <c r="AM1554" s="18"/>
      <c r="AN1554" s="18"/>
    </row>
    <row r="1555" spans="1:40" ht="15" customHeight="1">
      <c r="A1555" s="244"/>
      <c r="B1555" s="153"/>
      <c r="C1555" s="153" t="s">
        <v>1167</v>
      </c>
      <c r="D1555" s="140"/>
      <c r="E1555" s="95"/>
      <c r="F1555" s="246"/>
      <c r="G1555" s="245"/>
      <c r="H1555" s="152"/>
      <c r="I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18"/>
      <c r="Y1555" s="18"/>
      <c r="Z1555" s="18"/>
      <c r="AA1555" s="18"/>
      <c r="AB1555" s="18"/>
      <c r="AC1555" s="18"/>
      <c r="AD1555" s="18"/>
      <c r="AE1555" s="18"/>
      <c r="AF1555" s="18"/>
      <c r="AG1555" s="18"/>
      <c r="AH1555" s="18"/>
      <c r="AI1555" s="18"/>
      <c r="AJ1555" s="18"/>
      <c r="AK1555" s="18"/>
      <c r="AL1555" s="18"/>
      <c r="AM1555" s="18"/>
      <c r="AN1555" s="18"/>
    </row>
    <row r="1556" spans="1:40" ht="15" customHeight="1">
      <c r="A1556" s="21"/>
      <c r="B1556" s="66" t="s">
        <v>1232</v>
      </c>
      <c r="C1556" s="66" t="s">
        <v>1231</v>
      </c>
      <c r="D1556" s="141">
        <v>20</v>
      </c>
      <c r="E1556" s="96" t="s">
        <v>1220</v>
      </c>
      <c r="F1556" s="102"/>
      <c r="G1556" s="105"/>
      <c r="H1556" s="133"/>
      <c r="I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18"/>
      <c r="Y1556" s="18"/>
      <c r="Z1556" s="18"/>
      <c r="AA1556" s="18"/>
      <c r="AB1556" s="18"/>
      <c r="AC1556" s="18"/>
      <c r="AD1556" s="18"/>
      <c r="AE1556" s="18"/>
      <c r="AF1556" s="18"/>
      <c r="AG1556" s="18"/>
      <c r="AH1556" s="18"/>
      <c r="AI1556" s="18"/>
      <c r="AJ1556" s="18"/>
      <c r="AK1556" s="18"/>
      <c r="AL1556" s="18"/>
      <c r="AM1556" s="18"/>
      <c r="AN1556" s="18"/>
    </row>
    <row r="1557" spans="1:40" ht="15" customHeight="1">
      <c r="A1557" s="244"/>
      <c r="B1557" s="153"/>
      <c r="C1557" s="153" t="s">
        <v>1167</v>
      </c>
      <c r="D1557" s="140"/>
      <c r="E1557" s="95"/>
      <c r="F1557" s="246"/>
      <c r="G1557" s="245"/>
      <c r="H1557" s="152"/>
      <c r="I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18"/>
      <c r="Y1557" s="18"/>
      <c r="Z1557" s="18"/>
      <c r="AA1557" s="18"/>
      <c r="AB1557" s="18"/>
      <c r="AC1557" s="18"/>
      <c r="AD1557" s="18"/>
      <c r="AE1557" s="18"/>
      <c r="AF1557" s="18"/>
      <c r="AG1557" s="18"/>
      <c r="AH1557" s="18"/>
      <c r="AI1557" s="18"/>
      <c r="AJ1557" s="18"/>
      <c r="AK1557" s="18"/>
      <c r="AL1557" s="18"/>
      <c r="AM1557" s="18"/>
      <c r="AN1557" s="18"/>
    </row>
    <row r="1558" spans="1:40" ht="15" customHeight="1">
      <c r="A1558" s="116"/>
      <c r="B1558" s="66" t="s">
        <v>1167</v>
      </c>
      <c r="C1558" s="66" t="s">
        <v>1167</v>
      </c>
      <c r="D1558" s="141"/>
      <c r="E1558" s="96" t="s">
        <v>1167</v>
      </c>
      <c r="F1558" s="102"/>
      <c r="G1558" s="105"/>
      <c r="H1558" s="133"/>
      <c r="I1558" s="18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  <c r="X1558" s="18"/>
      <c r="Y1558" s="18"/>
      <c r="Z1558" s="18"/>
      <c r="AA1558" s="18"/>
      <c r="AB1558" s="18"/>
      <c r="AC1558" s="18"/>
      <c r="AD1558" s="18"/>
      <c r="AE1558" s="18"/>
      <c r="AF1558" s="18"/>
      <c r="AG1558" s="18"/>
      <c r="AH1558" s="18"/>
      <c r="AI1558" s="18"/>
      <c r="AJ1558" s="18"/>
      <c r="AK1558" s="18"/>
      <c r="AL1558" s="18"/>
      <c r="AM1558" s="18"/>
      <c r="AN1558" s="18"/>
    </row>
    <row r="1559" spans="1:40" ht="15" customHeight="1">
      <c r="A1559" s="244"/>
      <c r="B1559" s="153" t="s">
        <v>1243</v>
      </c>
      <c r="C1559" s="153" t="s">
        <v>1167</v>
      </c>
      <c r="D1559" s="140"/>
      <c r="E1559" s="95"/>
      <c r="F1559" s="246"/>
      <c r="G1559" s="245"/>
      <c r="H1559" s="152"/>
      <c r="I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18"/>
      <c r="Y1559" s="18"/>
      <c r="Z1559" s="18"/>
      <c r="AA1559" s="18"/>
      <c r="AB1559" s="18"/>
      <c r="AC1559" s="18"/>
      <c r="AD1559" s="18"/>
      <c r="AE1559" s="18"/>
      <c r="AF1559" s="18"/>
      <c r="AG1559" s="18"/>
      <c r="AH1559" s="18"/>
      <c r="AI1559" s="18"/>
      <c r="AJ1559" s="18"/>
      <c r="AK1559" s="18"/>
      <c r="AL1559" s="18"/>
      <c r="AM1559" s="18"/>
      <c r="AN1559" s="18"/>
    </row>
    <row r="1560" spans="1:40" ht="15" customHeight="1">
      <c r="A1560" s="116"/>
      <c r="B1560" s="66" t="s">
        <v>1230</v>
      </c>
      <c r="C1560" s="66" t="s">
        <v>1229</v>
      </c>
      <c r="D1560" s="141">
        <v>1</v>
      </c>
      <c r="E1560" s="96" t="s">
        <v>1220</v>
      </c>
      <c r="F1560" s="102"/>
      <c r="G1560" s="105"/>
      <c r="H1560" s="133"/>
      <c r="I1560" s="18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  <c r="X1560" s="18"/>
      <c r="Y1560" s="18"/>
      <c r="Z1560" s="18"/>
      <c r="AA1560" s="18"/>
      <c r="AB1560" s="18"/>
      <c r="AC1560" s="18"/>
      <c r="AD1560" s="18"/>
      <c r="AE1560" s="18"/>
      <c r="AF1560" s="18"/>
      <c r="AG1560" s="18"/>
      <c r="AH1560" s="18"/>
      <c r="AI1560" s="18"/>
      <c r="AJ1560" s="18"/>
      <c r="AK1560" s="18"/>
      <c r="AL1560" s="18"/>
      <c r="AM1560" s="18"/>
      <c r="AN1560" s="18"/>
    </row>
    <row r="1561" spans="1:40" ht="15" customHeight="1">
      <c r="A1561" s="244"/>
      <c r="B1561" s="153" t="s">
        <v>1243</v>
      </c>
      <c r="C1561" s="153" t="s">
        <v>1227</v>
      </c>
      <c r="D1561" s="140"/>
      <c r="E1561" s="95"/>
      <c r="F1561" s="247"/>
      <c r="G1561" s="245"/>
      <c r="H1561" s="152"/>
      <c r="I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  <c r="X1561" s="18"/>
      <c r="Y1561" s="18"/>
      <c r="Z1561" s="18"/>
      <c r="AA1561" s="18"/>
      <c r="AB1561" s="18"/>
      <c r="AC1561" s="18"/>
      <c r="AD1561" s="18"/>
      <c r="AE1561" s="18"/>
      <c r="AF1561" s="18"/>
      <c r="AG1561" s="18"/>
      <c r="AH1561" s="18"/>
      <c r="AI1561" s="18"/>
      <c r="AJ1561" s="18"/>
      <c r="AK1561" s="18"/>
      <c r="AL1561" s="18"/>
      <c r="AM1561" s="18"/>
      <c r="AN1561" s="18"/>
    </row>
    <row r="1562" spans="1:40" ht="15" customHeight="1">
      <c r="A1562" s="116"/>
      <c r="B1562" s="66" t="s">
        <v>1226</v>
      </c>
      <c r="C1562" s="66" t="s">
        <v>1225</v>
      </c>
      <c r="D1562" s="141">
        <v>1</v>
      </c>
      <c r="E1562" s="96" t="s">
        <v>1220</v>
      </c>
      <c r="F1562" s="163"/>
      <c r="G1562" s="105"/>
      <c r="H1562" s="133"/>
      <c r="I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18"/>
      <c r="Y1562" s="18"/>
      <c r="Z1562" s="18"/>
      <c r="AA1562" s="18"/>
      <c r="AB1562" s="18"/>
      <c r="AC1562" s="18"/>
      <c r="AD1562" s="18"/>
      <c r="AE1562" s="18"/>
      <c r="AF1562" s="18"/>
      <c r="AG1562" s="18"/>
      <c r="AH1562" s="18"/>
      <c r="AI1562" s="18"/>
      <c r="AJ1562" s="18"/>
      <c r="AK1562" s="18"/>
      <c r="AL1562" s="18"/>
      <c r="AM1562" s="18"/>
      <c r="AN1562" s="18"/>
    </row>
    <row r="1563" spans="1:40" ht="15" customHeight="1">
      <c r="A1563" s="244"/>
      <c r="B1563" s="153"/>
      <c r="C1563" s="153" t="s">
        <v>1167</v>
      </c>
      <c r="D1563" s="140"/>
      <c r="E1563" s="95"/>
      <c r="F1563" s="246"/>
      <c r="G1563" s="245"/>
      <c r="H1563" s="152"/>
      <c r="I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18"/>
      <c r="Y1563" s="18"/>
      <c r="Z1563" s="18"/>
      <c r="AA1563" s="18"/>
      <c r="AB1563" s="18"/>
      <c r="AC1563" s="18"/>
      <c r="AD1563" s="18"/>
      <c r="AE1563" s="18"/>
      <c r="AF1563" s="18"/>
      <c r="AG1563" s="18"/>
      <c r="AH1563" s="18"/>
      <c r="AI1563" s="18"/>
      <c r="AJ1563" s="18"/>
      <c r="AK1563" s="18"/>
      <c r="AL1563" s="18"/>
      <c r="AM1563" s="18"/>
      <c r="AN1563" s="18"/>
    </row>
    <row r="1564" spans="1:40" ht="15" customHeight="1">
      <c r="A1564" s="116"/>
      <c r="B1564" s="66" t="s">
        <v>1167</v>
      </c>
      <c r="C1564" s="66" t="s">
        <v>1167</v>
      </c>
      <c r="D1564" s="141"/>
      <c r="E1564" s="96" t="s">
        <v>1167</v>
      </c>
      <c r="F1564" s="102"/>
      <c r="G1564" s="105"/>
      <c r="H1564" s="133"/>
      <c r="I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18"/>
      <c r="Y1564" s="18"/>
      <c r="Z1564" s="18"/>
      <c r="AA1564" s="18"/>
      <c r="AB1564" s="18"/>
      <c r="AC1564" s="18"/>
      <c r="AD1564" s="18"/>
      <c r="AE1564" s="18"/>
      <c r="AF1564" s="18"/>
      <c r="AG1564" s="18"/>
      <c r="AH1564" s="18"/>
      <c r="AI1564" s="18"/>
      <c r="AJ1564" s="18"/>
      <c r="AK1564" s="18"/>
      <c r="AL1564" s="18"/>
      <c r="AM1564" s="18"/>
      <c r="AN1564" s="18"/>
    </row>
    <row r="1565" spans="1:40" ht="15" customHeight="1">
      <c r="A1565" s="244"/>
      <c r="B1565" s="153" t="s">
        <v>1242</v>
      </c>
      <c r="C1565" s="153" t="s">
        <v>1167</v>
      </c>
      <c r="D1565" s="140"/>
      <c r="E1565" s="95"/>
      <c r="F1565" s="246"/>
      <c r="G1565" s="245"/>
      <c r="H1565" s="152"/>
      <c r="I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  <c r="X1565" s="18"/>
      <c r="Y1565" s="18"/>
      <c r="Z1565" s="18"/>
      <c r="AA1565" s="18"/>
      <c r="AB1565" s="18"/>
      <c r="AC1565" s="18"/>
      <c r="AD1565" s="18"/>
      <c r="AE1565" s="18"/>
      <c r="AF1565" s="18"/>
      <c r="AG1565" s="18"/>
      <c r="AH1565" s="18"/>
      <c r="AI1565" s="18"/>
      <c r="AJ1565" s="18"/>
      <c r="AK1565" s="18"/>
      <c r="AL1565" s="18"/>
      <c r="AM1565" s="18"/>
      <c r="AN1565" s="18"/>
    </row>
    <row r="1566" spans="1:40" ht="15" customHeight="1">
      <c r="A1566" s="116"/>
      <c r="B1566" s="66" t="s">
        <v>1224</v>
      </c>
      <c r="C1566" s="66" t="s">
        <v>1223</v>
      </c>
      <c r="D1566" s="141">
        <v>6</v>
      </c>
      <c r="E1566" s="96" t="s">
        <v>1220</v>
      </c>
      <c r="F1566" s="102"/>
      <c r="G1566" s="105"/>
      <c r="H1566" s="133"/>
      <c r="I1566" s="18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  <c r="X1566" s="18"/>
      <c r="Y1566" s="18"/>
      <c r="Z1566" s="18"/>
      <c r="AA1566" s="18"/>
      <c r="AB1566" s="18"/>
      <c r="AC1566" s="18"/>
      <c r="AD1566" s="18"/>
      <c r="AE1566" s="18"/>
      <c r="AF1566" s="18"/>
      <c r="AG1566" s="18"/>
      <c r="AH1566" s="18"/>
      <c r="AI1566" s="18"/>
      <c r="AJ1566" s="18"/>
      <c r="AK1566" s="18"/>
      <c r="AL1566" s="18"/>
      <c r="AM1566" s="18"/>
      <c r="AN1566" s="18"/>
    </row>
    <row r="1567" spans="1:40" ht="15" customHeight="1">
      <c r="A1567" s="244"/>
      <c r="B1567" s="155" t="s">
        <v>1242</v>
      </c>
      <c r="C1567" s="153" t="s">
        <v>1167</v>
      </c>
      <c r="D1567" s="140"/>
      <c r="E1567" s="95"/>
      <c r="F1567" s="162"/>
      <c r="G1567" s="103"/>
      <c r="H1567" s="152"/>
      <c r="I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18"/>
      <c r="Y1567" s="18"/>
      <c r="Z1567" s="18"/>
      <c r="AA1567" s="18"/>
      <c r="AB1567" s="18"/>
      <c r="AC1567" s="18"/>
      <c r="AD1567" s="18"/>
      <c r="AE1567" s="18"/>
      <c r="AF1567" s="18"/>
      <c r="AG1567" s="18"/>
      <c r="AH1567" s="18"/>
      <c r="AI1567" s="18"/>
      <c r="AJ1567" s="18"/>
      <c r="AK1567" s="18"/>
      <c r="AL1567" s="18"/>
      <c r="AM1567" s="18"/>
      <c r="AN1567" s="18"/>
    </row>
    <row r="1568" spans="1:40" ht="15" customHeight="1">
      <c r="A1568" s="109"/>
      <c r="B1568" s="66" t="s">
        <v>1221</v>
      </c>
      <c r="C1568" s="66" t="s">
        <v>1167</v>
      </c>
      <c r="D1568" s="141">
        <v>6</v>
      </c>
      <c r="E1568" s="96" t="s">
        <v>1220</v>
      </c>
      <c r="F1568" s="163"/>
      <c r="G1568" s="40"/>
      <c r="H1568" s="22"/>
      <c r="I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8"/>
      <c r="Y1568" s="18"/>
      <c r="Z1568" s="18"/>
      <c r="AA1568" s="18"/>
      <c r="AB1568" s="18"/>
      <c r="AC1568" s="18"/>
      <c r="AD1568" s="18"/>
      <c r="AE1568" s="18"/>
      <c r="AF1568" s="18"/>
      <c r="AG1568" s="18"/>
      <c r="AH1568" s="18"/>
      <c r="AI1568" s="18"/>
      <c r="AJ1568" s="18"/>
      <c r="AK1568" s="18"/>
      <c r="AL1568" s="18"/>
      <c r="AM1568" s="18"/>
      <c r="AN1568" s="18"/>
    </row>
    <row r="1569" spans="1:40" ht="15" customHeight="1">
      <c r="A1569" s="244"/>
      <c r="B1569" s="153"/>
      <c r="C1569" s="153" t="s">
        <v>1167</v>
      </c>
      <c r="D1569" s="140"/>
      <c r="E1569" s="95"/>
      <c r="F1569" s="107"/>
      <c r="G1569" s="93"/>
      <c r="H1569" s="20"/>
      <c r="I1569" s="18"/>
      <c r="N1569" s="18"/>
      <c r="O1569" s="18"/>
      <c r="P1569" s="18"/>
      <c r="Q1569" s="18"/>
      <c r="R1569" s="18"/>
      <c r="S1569" s="18"/>
      <c r="T1569" s="18"/>
      <c r="U1569" s="18"/>
      <c r="V1569" s="18"/>
      <c r="W1569" s="18"/>
      <c r="X1569" s="18"/>
      <c r="Y1569" s="18"/>
      <c r="Z1569" s="18"/>
      <c r="AA1569" s="18"/>
      <c r="AB1569" s="18"/>
      <c r="AC1569" s="18"/>
      <c r="AD1569" s="18"/>
      <c r="AE1569" s="18"/>
      <c r="AF1569" s="18"/>
      <c r="AG1569" s="18"/>
      <c r="AH1569" s="18"/>
      <c r="AI1569" s="18"/>
      <c r="AJ1569" s="18"/>
      <c r="AK1569" s="18"/>
      <c r="AL1569" s="18"/>
      <c r="AM1569" s="18"/>
      <c r="AN1569" s="18"/>
    </row>
    <row r="1570" spans="1:40" ht="15" customHeight="1">
      <c r="A1570" s="28"/>
      <c r="B1570" s="113" t="s">
        <v>1167</v>
      </c>
      <c r="C1570" s="113" t="s">
        <v>1167</v>
      </c>
      <c r="D1570" s="142"/>
      <c r="E1570" s="112" t="s">
        <v>1167</v>
      </c>
      <c r="F1570" s="101"/>
      <c r="G1570" s="100"/>
      <c r="H1570" s="134"/>
      <c r="I1570" s="18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  <c r="X1570" s="18"/>
      <c r="Y1570" s="18"/>
      <c r="Z1570" s="18"/>
      <c r="AA1570" s="18"/>
      <c r="AB1570" s="18"/>
      <c r="AC1570" s="18"/>
      <c r="AD1570" s="18"/>
      <c r="AE1570" s="18"/>
      <c r="AF1570" s="18"/>
      <c r="AG1570" s="18"/>
      <c r="AH1570" s="18"/>
      <c r="AI1570" s="18"/>
      <c r="AJ1570" s="18"/>
      <c r="AK1570" s="18"/>
      <c r="AL1570" s="18"/>
      <c r="AM1570" s="18"/>
      <c r="AN1570" s="18"/>
    </row>
    <row r="1571" spans="1:40" ht="15" customHeight="1">
      <c r="A1571" s="111"/>
      <c r="B1571" s="108"/>
      <c r="C1571" s="108" t="s">
        <v>1218</v>
      </c>
      <c r="D1571" s="140"/>
      <c r="E1571" s="95"/>
      <c r="F1571" s="107"/>
      <c r="G1571" s="93"/>
      <c r="H1571" s="20"/>
      <c r="I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  <c r="X1571" s="18"/>
      <c r="Y1571" s="18"/>
      <c r="Z1571" s="18"/>
      <c r="AA1571" s="18"/>
      <c r="AB1571" s="18"/>
      <c r="AC1571" s="18"/>
      <c r="AD1571" s="18"/>
      <c r="AE1571" s="18"/>
      <c r="AF1571" s="18"/>
      <c r="AG1571" s="18"/>
      <c r="AH1571" s="18"/>
      <c r="AI1571" s="18"/>
      <c r="AJ1571" s="18"/>
      <c r="AK1571" s="18"/>
      <c r="AL1571" s="18"/>
      <c r="AM1571" s="18"/>
      <c r="AN1571" s="18"/>
    </row>
    <row r="1572" spans="1:40" ht="15" customHeight="1">
      <c r="A1572" s="249"/>
      <c r="B1572" s="66" t="s">
        <v>1209</v>
      </c>
      <c r="C1572" s="66" t="s">
        <v>1211</v>
      </c>
      <c r="D1572" s="141">
        <v>20</v>
      </c>
      <c r="E1572" s="96" t="s">
        <v>4</v>
      </c>
      <c r="F1572" s="102"/>
      <c r="G1572" s="105"/>
      <c r="H1572" s="133"/>
      <c r="I1572" s="18"/>
      <c r="N1572" s="18"/>
      <c r="O1572" s="18"/>
      <c r="P1572" s="18"/>
      <c r="Q1572" s="18"/>
      <c r="R1572" s="18"/>
      <c r="S1572" s="18"/>
      <c r="T1572" s="18"/>
      <c r="U1572" s="18"/>
      <c r="V1572" s="18"/>
      <c r="W1572" s="18"/>
      <c r="X1572" s="18"/>
      <c r="Y1572" s="18"/>
      <c r="Z1572" s="18"/>
      <c r="AA1572" s="18"/>
      <c r="AB1572" s="18"/>
      <c r="AC1572" s="18"/>
      <c r="AD1572" s="18"/>
      <c r="AE1572" s="18"/>
      <c r="AF1572" s="18"/>
      <c r="AG1572" s="18"/>
      <c r="AH1572" s="18"/>
      <c r="AI1572" s="18"/>
      <c r="AJ1572" s="18"/>
      <c r="AK1572" s="18"/>
      <c r="AL1572" s="18"/>
      <c r="AM1572" s="18"/>
      <c r="AN1572" s="18"/>
    </row>
    <row r="1573" spans="1:40" ht="15" customHeight="1">
      <c r="A1573" s="111"/>
      <c r="B1573" s="108"/>
      <c r="C1573" s="108" t="s">
        <v>1217</v>
      </c>
      <c r="D1573" s="140"/>
      <c r="E1573" s="95"/>
      <c r="F1573" s="107"/>
      <c r="G1573" s="93"/>
      <c r="H1573" s="20"/>
      <c r="I1573" s="18"/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  <c r="X1573" s="18"/>
      <c r="Y1573" s="18"/>
      <c r="Z1573" s="18"/>
      <c r="AA1573" s="18"/>
      <c r="AB1573" s="18"/>
      <c r="AC1573" s="18"/>
      <c r="AD1573" s="18"/>
      <c r="AE1573" s="18"/>
      <c r="AF1573" s="18"/>
      <c r="AG1573" s="18"/>
      <c r="AH1573" s="18"/>
      <c r="AI1573" s="18"/>
      <c r="AJ1573" s="18"/>
      <c r="AK1573" s="18"/>
      <c r="AL1573" s="18"/>
      <c r="AM1573" s="18"/>
      <c r="AN1573" s="18"/>
    </row>
    <row r="1574" spans="1:40" ht="15" customHeight="1">
      <c r="A1574" s="120"/>
      <c r="B1574" s="66" t="s">
        <v>1209</v>
      </c>
      <c r="C1574" s="108" t="s">
        <v>1211</v>
      </c>
      <c r="D1574" s="141">
        <v>35</v>
      </c>
      <c r="E1574" s="96" t="s">
        <v>4</v>
      </c>
      <c r="F1574" s="107"/>
      <c r="G1574" s="105"/>
      <c r="H1574" s="208"/>
      <c r="I1574" s="18"/>
      <c r="N1574" s="18"/>
      <c r="O1574" s="18"/>
      <c r="P1574" s="18"/>
      <c r="Q1574" s="18"/>
      <c r="R1574" s="18"/>
      <c r="S1574" s="18"/>
      <c r="T1574" s="18"/>
      <c r="U1574" s="18"/>
      <c r="V1574" s="18"/>
      <c r="W1574" s="18"/>
      <c r="X1574" s="18"/>
      <c r="Y1574" s="18"/>
      <c r="Z1574" s="18"/>
      <c r="AA1574" s="18"/>
      <c r="AB1574" s="18"/>
      <c r="AC1574" s="18"/>
      <c r="AD1574" s="18"/>
      <c r="AE1574" s="18"/>
      <c r="AF1574" s="18"/>
      <c r="AG1574" s="18"/>
      <c r="AH1574" s="18"/>
      <c r="AI1574" s="18"/>
      <c r="AJ1574" s="18"/>
      <c r="AK1574" s="18"/>
      <c r="AL1574" s="18"/>
      <c r="AM1574" s="18"/>
      <c r="AN1574" s="18"/>
    </row>
    <row r="1575" spans="1:40" ht="15" customHeight="1">
      <c r="A1575" s="244"/>
      <c r="B1575" s="248"/>
      <c r="C1575" s="153" t="s">
        <v>1167</v>
      </c>
      <c r="D1575" s="144"/>
      <c r="E1575" s="95"/>
      <c r="F1575" s="246"/>
      <c r="G1575" s="245"/>
      <c r="H1575" s="152"/>
      <c r="I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  <c r="X1575" s="18"/>
      <c r="Y1575" s="18"/>
      <c r="Z1575" s="18"/>
      <c r="AA1575" s="18"/>
      <c r="AB1575" s="18"/>
      <c r="AC1575" s="18"/>
      <c r="AD1575" s="18"/>
      <c r="AE1575" s="18"/>
      <c r="AF1575" s="18"/>
      <c r="AG1575" s="18"/>
      <c r="AH1575" s="18"/>
      <c r="AI1575" s="18"/>
      <c r="AJ1575" s="18"/>
      <c r="AK1575" s="18"/>
      <c r="AL1575" s="18"/>
      <c r="AM1575" s="18"/>
      <c r="AN1575" s="18"/>
    </row>
    <row r="1576" spans="1:40" ht="15" customHeight="1">
      <c r="A1576" s="116"/>
      <c r="B1576" s="66" t="s">
        <v>1167</v>
      </c>
      <c r="C1576" s="66" t="s">
        <v>1167</v>
      </c>
      <c r="D1576" s="141"/>
      <c r="E1576" s="96" t="s">
        <v>1167</v>
      </c>
      <c r="F1576" s="102"/>
      <c r="G1576" s="105"/>
      <c r="H1576" s="133"/>
      <c r="I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  <c r="X1576" s="18"/>
      <c r="Y1576" s="18"/>
      <c r="Z1576" s="18"/>
      <c r="AA1576" s="18"/>
      <c r="AB1576" s="18"/>
      <c r="AC1576" s="18"/>
      <c r="AD1576" s="18"/>
      <c r="AE1576" s="18"/>
      <c r="AF1576" s="18"/>
      <c r="AG1576" s="18"/>
      <c r="AH1576" s="18"/>
      <c r="AI1576" s="18"/>
      <c r="AJ1576" s="18"/>
      <c r="AK1576" s="18"/>
      <c r="AL1576" s="18"/>
      <c r="AM1576" s="18"/>
      <c r="AN1576" s="18"/>
    </row>
    <row r="1577" spans="1:40" ht="15" customHeight="1">
      <c r="A1577" s="244"/>
      <c r="B1577" s="153"/>
      <c r="C1577" s="153" t="s">
        <v>1206</v>
      </c>
      <c r="D1577" s="140"/>
      <c r="E1577" s="95"/>
      <c r="F1577" s="246"/>
      <c r="G1577" s="245"/>
      <c r="H1577" s="152"/>
      <c r="I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  <c r="X1577" s="18"/>
      <c r="Y1577" s="18"/>
      <c r="Z1577" s="18"/>
      <c r="AA1577" s="18"/>
      <c r="AB1577" s="18"/>
      <c r="AC1577" s="18"/>
      <c r="AD1577" s="18"/>
      <c r="AE1577" s="18"/>
      <c r="AF1577" s="18"/>
      <c r="AG1577" s="18"/>
      <c r="AH1577" s="18"/>
      <c r="AI1577" s="18"/>
      <c r="AJ1577" s="18"/>
      <c r="AK1577" s="18"/>
      <c r="AL1577" s="18"/>
      <c r="AM1577" s="18"/>
      <c r="AN1577" s="18"/>
    </row>
    <row r="1578" spans="1:40" ht="15" customHeight="1">
      <c r="A1578" s="116"/>
      <c r="B1578" s="66" t="s">
        <v>1204</v>
      </c>
      <c r="C1578" s="66" t="s">
        <v>1172</v>
      </c>
      <c r="D1578" s="141">
        <v>20</v>
      </c>
      <c r="E1578" s="96" t="s">
        <v>4</v>
      </c>
      <c r="F1578" s="102"/>
      <c r="G1578" s="105"/>
      <c r="H1578" s="133"/>
      <c r="I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18"/>
      <c r="Y1578" s="18"/>
      <c r="Z1578" s="18"/>
      <c r="AA1578" s="18"/>
      <c r="AB1578" s="18"/>
      <c r="AC1578" s="18"/>
      <c r="AD1578" s="18"/>
      <c r="AE1578" s="18"/>
      <c r="AF1578" s="18"/>
      <c r="AG1578" s="18"/>
      <c r="AH1578" s="18"/>
      <c r="AI1578" s="18"/>
      <c r="AJ1578" s="18"/>
      <c r="AK1578" s="18"/>
      <c r="AL1578" s="18"/>
      <c r="AM1578" s="18"/>
      <c r="AN1578" s="18"/>
    </row>
    <row r="1579" spans="1:40" ht="15" customHeight="1">
      <c r="A1579" s="244"/>
      <c r="B1579" s="153"/>
      <c r="C1579" s="153" t="s">
        <v>1205</v>
      </c>
      <c r="D1579" s="140"/>
      <c r="E1579" s="95"/>
      <c r="F1579" s="246"/>
      <c r="G1579" s="245"/>
      <c r="H1579" s="152"/>
      <c r="I1579" s="18"/>
      <c r="N1579" s="18"/>
      <c r="O1579" s="18"/>
      <c r="P1579" s="18"/>
      <c r="Q1579" s="18"/>
      <c r="R1579" s="18"/>
      <c r="S1579" s="18"/>
      <c r="T1579" s="18"/>
      <c r="U1579" s="18"/>
      <c r="V1579" s="18"/>
      <c r="W1579" s="18"/>
      <c r="X1579" s="18"/>
      <c r="Y1579" s="18"/>
      <c r="Z1579" s="18"/>
      <c r="AA1579" s="18"/>
      <c r="AB1579" s="18"/>
      <c r="AC1579" s="18"/>
      <c r="AD1579" s="18"/>
      <c r="AE1579" s="18"/>
      <c r="AF1579" s="18"/>
      <c r="AG1579" s="18"/>
      <c r="AH1579" s="18"/>
      <c r="AI1579" s="18"/>
      <c r="AJ1579" s="18"/>
      <c r="AK1579" s="18"/>
      <c r="AL1579" s="18"/>
      <c r="AM1579" s="18"/>
      <c r="AN1579" s="18"/>
    </row>
    <row r="1580" spans="1:40" ht="15" customHeight="1">
      <c r="A1580" s="116"/>
      <c r="B1580" s="66" t="s">
        <v>1204</v>
      </c>
      <c r="C1580" s="66" t="s">
        <v>1172</v>
      </c>
      <c r="D1580" s="141">
        <v>35</v>
      </c>
      <c r="E1580" s="96" t="s">
        <v>4</v>
      </c>
      <c r="F1580" s="102"/>
      <c r="G1580" s="105"/>
      <c r="H1580" s="133"/>
      <c r="I1580" s="18"/>
      <c r="N1580" s="18"/>
      <c r="O1580" s="18"/>
      <c r="P1580" s="18"/>
      <c r="Q1580" s="18"/>
      <c r="R1580" s="18"/>
      <c r="S1580" s="18"/>
      <c r="T1580" s="18"/>
      <c r="U1580" s="18"/>
      <c r="V1580" s="18"/>
      <c r="W1580" s="18"/>
      <c r="X1580" s="18"/>
      <c r="Y1580" s="18"/>
      <c r="Z1580" s="18"/>
      <c r="AA1580" s="18"/>
      <c r="AB1580" s="18"/>
      <c r="AC1580" s="18"/>
      <c r="AD1580" s="18"/>
      <c r="AE1580" s="18"/>
      <c r="AF1580" s="18"/>
      <c r="AG1580" s="18"/>
      <c r="AH1580" s="18"/>
      <c r="AI1580" s="18"/>
      <c r="AJ1580" s="18"/>
      <c r="AK1580" s="18"/>
      <c r="AL1580" s="18"/>
      <c r="AM1580" s="18"/>
      <c r="AN1580" s="18"/>
    </row>
    <row r="1581" spans="1:40" ht="15" customHeight="1">
      <c r="A1581" s="244"/>
      <c r="B1581" s="248"/>
      <c r="C1581" s="153" t="s">
        <v>1167</v>
      </c>
      <c r="D1581" s="144"/>
      <c r="E1581" s="95"/>
      <c r="F1581" s="246"/>
      <c r="G1581" s="245"/>
      <c r="H1581" s="152"/>
      <c r="I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18"/>
      <c r="Y1581" s="18"/>
      <c r="Z1581" s="18"/>
      <c r="AA1581" s="18"/>
      <c r="AB1581" s="18"/>
      <c r="AC1581" s="18"/>
      <c r="AD1581" s="18"/>
      <c r="AE1581" s="18"/>
      <c r="AF1581" s="18"/>
      <c r="AG1581" s="18"/>
      <c r="AH1581" s="18"/>
      <c r="AI1581" s="18"/>
      <c r="AJ1581" s="18"/>
      <c r="AK1581" s="18"/>
      <c r="AL1581" s="18"/>
      <c r="AM1581" s="18"/>
      <c r="AN1581" s="18"/>
    </row>
    <row r="1582" spans="1:40" ht="15" customHeight="1">
      <c r="A1582" s="116"/>
      <c r="B1582" s="66" t="s">
        <v>1167</v>
      </c>
      <c r="C1582" s="66" t="s">
        <v>1167</v>
      </c>
      <c r="D1582" s="141"/>
      <c r="E1582" s="96" t="s">
        <v>1167</v>
      </c>
      <c r="F1582" s="102"/>
      <c r="G1582" s="105"/>
      <c r="H1582" s="133"/>
      <c r="I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  <c r="X1582" s="18"/>
      <c r="Y1582" s="18"/>
      <c r="Z1582" s="18"/>
      <c r="AA1582" s="18"/>
      <c r="AB1582" s="18"/>
      <c r="AC1582" s="18"/>
      <c r="AD1582" s="18"/>
      <c r="AE1582" s="18"/>
      <c r="AF1582" s="18"/>
      <c r="AG1582" s="18"/>
      <c r="AH1582" s="18"/>
      <c r="AI1582" s="18"/>
      <c r="AJ1582" s="18"/>
      <c r="AK1582" s="18"/>
      <c r="AL1582" s="18"/>
      <c r="AM1582" s="18"/>
      <c r="AN1582" s="18"/>
    </row>
    <row r="1583" spans="1:40" ht="15" customHeight="1">
      <c r="A1583" s="244"/>
      <c r="B1583" s="153"/>
      <c r="C1583" s="153" t="s">
        <v>1167</v>
      </c>
      <c r="D1583" s="140"/>
      <c r="E1583" s="95"/>
      <c r="F1583" s="246"/>
      <c r="G1583" s="245"/>
      <c r="H1583" s="152"/>
      <c r="I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8"/>
      <c r="Y1583" s="18"/>
      <c r="Z1583" s="18"/>
      <c r="AA1583" s="18"/>
      <c r="AB1583" s="18"/>
      <c r="AC1583" s="18"/>
      <c r="AD1583" s="18"/>
      <c r="AE1583" s="18"/>
      <c r="AF1583" s="18"/>
      <c r="AG1583" s="18"/>
      <c r="AH1583" s="18"/>
      <c r="AI1583" s="18"/>
      <c r="AJ1583" s="18"/>
      <c r="AK1583" s="18"/>
      <c r="AL1583" s="18"/>
      <c r="AM1583" s="18"/>
      <c r="AN1583" s="18"/>
    </row>
    <row r="1584" spans="1:40" ht="15" customHeight="1">
      <c r="A1584" s="21"/>
      <c r="B1584" s="66" t="s">
        <v>1241</v>
      </c>
      <c r="C1584" s="66" t="s">
        <v>1167</v>
      </c>
      <c r="D1584" s="141"/>
      <c r="E1584" s="96" t="s">
        <v>1167</v>
      </c>
      <c r="F1584" s="102"/>
      <c r="G1584" s="105"/>
      <c r="H1584" s="133"/>
      <c r="I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  <c r="X1584" s="18"/>
      <c r="Y1584" s="18"/>
      <c r="Z1584" s="18"/>
      <c r="AA1584" s="18"/>
      <c r="AB1584" s="18"/>
      <c r="AC1584" s="18"/>
      <c r="AD1584" s="18"/>
      <c r="AE1584" s="18"/>
      <c r="AF1584" s="18"/>
      <c r="AG1584" s="18"/>
      <c r="AH1584" s="18"/>
      <c r="AI1584" s="18"/>
      <c r="AJ1584" s="18"/>
      <c r="AK1584" s="18"/>
      <c r="AL1584" s="18"/>
      <c r="AM1584" s="18"/>
      <c r="AN1584" s="18"/>
    </row>
    <row r="1585" spans="1:40" ht="15" customHeight="1">
      <c r="A1585" s="244"/>
      <c r="B1585" s="153"/>
      <c r="C1585" s="153"/>
      <c r="D1585" s="161"/>
      <c r="E1585" s="95"/>
      <c r="F1585" s="246"/>
      <c r="G1585" s="245"/>
      <c r="H1585" s="152"/>
      <c r="I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  <c r="X1585" s="18"/>
      <c r="Y1585" s="18"/>
      <c r="Z1585" s="18"/>
      <c r="AA1585" s="18"/>
      <c r="AB1585" s="18"/>
      <c r="AC1585" s="18"/>
      <c r="AD1585" s="18"/>
      <c r="AE1585" s="18"/>
      <c r="AF1585" s="18"/>
      <c r="AG1585" s="18"/>
      <c r="AH1585" s="18"/>
      <c r="AI1585" s="18"/>
      <c r="AJ1585" s="18"/>
      <c r="AK1585" s="18"/>
      <c r="AL1585" s="18"/>
      <c r="AM1585" s="18"/>
      <c r="AN1585" s="18"/>
    </row>
    <row r="1586" spans="1:40" ht="15" customHeight="1">
      <c r="A1586" s="21"/>
      <c r="B1586" s="66"/>
      <c r="C1586" s="66"/>
      <c r="D1586" s="172"/>
      <c r="E1586" s="96"/>
      <c r="F1586" s="102"/>
      <c r="G1586" s="105"/>
      <c r="H1586" s="133"/>
      <c r="I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  <c r="X1586" s="18"/>
      <c r="Y1586" s="18"/>
      <c r="Z1586" s="18"/>
      <c r="AA1586" s="18"/>
      <c r="AB1586" s="18"/>
      <c r="AC1586" s="18"/>
      <c r="AD1586" s="18"/>
      <c r="AE1586" s="18"/>
      <c r="AF1586" s="18"/>
      <c r="AG1586" s="18"/>
      <c r="AH1586" s="18"/>
      <c r="AI1586" s="18"/>
      <c r="AJ1586" s="18"/>
      <c r="AK1586" s="18"/>
      <c r="AL1586" s="18"/>
      <c r="AM1586" s="18"/>
      <c r="AN1586" s="18"/>
    </row>
    <row r="1587" spans="1:40" ht="15" customHeight="1">
      <c r="A1587" s="244"/>
      <c r="B1587" s="153"/>
      <c r="C1587" s="153"/>
      <c r="D1587" s="140"/>
      <c r="E1587" s="95"/>
      <c r="F1587" s="246"/>
      <c r="G1587" s="245"/>
      <c r="H1587" s="152"/>
      <c r="I1587" s="18"/>
      <c r="N1587" s="18"/>
      <c r="O1587" s="18"/>
      <c r="P1587" s="18"/>
      <c r="Q1587" s="18"/>
      <c r="R1587" s="18"/>
      <c r="S1587" s="18"/>
      <c r="T1587" s="18"/>
      <c r="U1587" s="18"/>
      <c r="V1587" s="18"/>
      <c r="W1587" s="18"/>
      <c r="X1587" s="18"/>
      <c r="Y1587" s="18"/>
      <c r="Z1587" s="18"/>
      <c r="AA1587" s="18"/>
      <c r="AB1587" s="18"/>
      <c r="AC1587" s="18"/>
      <c r="AD1587" s="18"/>
      <c r="AE1587" s="18"/>
      <c r="AF1587" s="18"/>
      <c r="AG1587" s="18"/>
      <c r="AH1587" s="18"/>
      <c r="AI1587" s="18"/>
      <c r="AJ1587" s="18"/>
      <c r="AK1587" s="18"/>
      <c r="AL1587" s="18"/>
      <c r="AM1587" s="18"/>
      <c r="AN1587" s="18"/>
    </row>
    <row r="1588" spans="1:40" ht="15" customHeight="1">
      <c r="A1588" s="21"/>
      <c r="B1588" s="66"/>
      <c r="C1588" s="66"/>
      <c r="D1588" s="141"/>
      <c r="E1588" s="96"/>
      <c r="F1588" s="102"/>
      <c r="G1588" s="105"/>
      <c r="H1588" s="133"/>
      <c r="I1588" s="18"/>
      <c r="N1588" s="18"/>
      <c r="O1588" s="18"/>
      <c r="P1588" s="18"/>
      <c r="Q1588" s="18"/>
      <c r="R1588" s="18"/>
      <c r="S1588" s="18"/>
      <c r="T1588" s="18"/>
      <c r="U1588" s="18"/>
      <c r="V1588" s="18"/>
      <c r="W1588" s="18"/>
      <c r="X1588" s="18"/>
      <c r="Y1588" s="18"/>
      <c r="Z1588" s="18"/>
      <c r="AA1588" s="18"/>
      <c r="AB1588" s="18"/>
      <c r="AC1588" s="18"/>
      <c r="AD1588" s="18"/>
      <c r="AE1588" s="18"/>
      <c r="AF1588" s="18"/>
      <c r="AG1588" s="18"/>
      <c r="AH1588" s="18"/>
      <c r="AI1588" s="18"/>
      <c r="AJ1588" s="18"/>
      <c r="AK1588" s="18"/>
      <c r="AL1588" s="18"/>
      <c r="AM1588" s="18"/>
      <c r="AN1588" s="18"/>
    </row>
    <row r="1589" spans="1:40" ht="15" customHeight="1">
      <c r="A1589" s="244"/>
      <c r="B1589" s="153"/>
      <c r="C1589" s="153"/>
      <c r="D1589" s="140"/>
      <c r="E1589" s="95"/>
      <c r="F1589" s="246"/>
      <c r="G1589" s="245"/>
      <c r="H1589" s="152"/>
      <c r="I1589" s="18"/>
      <c r="N1589" s="18"/>
      <c r="O1589" s="18"/>
      <c r="P1589" s="18"/>
      <c r="Q1589" s="18"/>
      <c r="R1589" s="18"/>
      <c r="S1589" s="18"/>
      <c r="T1589" s="18"/>
      <c r="U1589" s="18"/>
      <c r="V1589" s="18"/>
      <c r="W1589" s="18"/>
      <c r="X1589" s="18"/>
      <c r="Y1589" s="18"/>
      <c r="Z1589" s="18"/>
      <c r="AA1589" s="18"/>
      <c r="AB1589" s="18"/>
      <c r="AC1589" s="18"/>
      <c r="AD1589" s="18"/>
      <c r="AE1589" s="18"/>
      <c r="AF1589" s="18"/>
      <c r="AG1589" s="18"/>
      <c r="AH1589" s="18"/>
      <c r="AI1589" s="18"/>
      <c r="AJ1589" s="18"/>
      <c r="AK1589" s="18"/>
      <c r="AL1589" s="18"/>
      <c r="AM1589" s="18"/>
      <c r="AN1589" s="18"/>
    </row>
    <row r="1590" spans="1:40" ht="15" customHeight="1">
      <c r="A1590" s="116"/>
      <c r="B1590" s="66"/>
      <c r="C1590" s="66"/>
      <c r="D1590" s="141"/>
      <c r="E1590" s="96"/>
      <c r="F1590" s="102"/>
      <c r="G1590" s="105"/>
      <c r="H1590" s="133"/>
      <c r="I1590" s="18"/>
      <c r="N1590" s="18"/>
      <c r="O1590" s="18"/>
      <c r="P1590" s="18"/>
      <c r="Q1590" s="18"/>
      <c r="R1590" s="18"/>
      <c r="S1590" s="18"/>
      <c r="T1590" s="18"/>
      <c r="U1590" s="18"/>
      <c r="V1590" s="18"/>
      <c r="W1590" s="18"/>
      <c r="X1590" s="18"/>
      <c r="Y1590" s="18"/>
      <c r="Z1590" s="18"/>
      <c r="AA1590" s="18"/>
      <c r="AB1590" s="18"/>
      <c r="AC1590" s="18"/>
      <c r="AD1590" s="18"/>
      <c r="AE1590" s="18"/>
      <c r="AF1590" s="18"/>
      <c r="AG1590" s="18"/>
      <c r="AH1590" s="18"/>
      <c r="AI1590" s="18"/>
      <c r="AJ1590" s="18"/>
      <c r="AK1590" s="18"/>
      <c r="AL1590" s="18"/>
      <c r="AM1590" s="18"/>
      <c r="AN1590" s="18"/>
    </row>
    <row r="1591" spans="1:40" ht="15" customHeight="1">
      <c r="A1591" s="244"/>
      <c r="B1591" s="153"/>
      <c r="C1591" s="153"/>
      <c r="D1591" s="140"/>
      <c r="E1591" s="95"/>
      <c r="F1591" s="246"/>
      <c r="G1591" s="245"/>
      <c r="H1591" s="152"/>
      <c r="I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  <c r="X1591" s="18"/>
      <c r="Y1591" s="18"/>
      <c r="Z1591" s="18"/>
      <c r="AA1591" s="18"/>
      <c r="AB1591" s="18"/>
      <c r="AC1591" s="18"/>
      <c r="AD1591" s="18"/>
      <c r="AE1591" s="18"/>
      <c r="AF1591" s="18"/>
      <c r="AG1591" s="18"/>
      <c r="AH1591" s="18"/>
      <c r="AI1591" s="18"/>
      <c r="AJ1591" s="18"/>
      <c r="AK1591" s="18"/>
      <c r="AL1591" s="18"/>
      <c r="AM1591" s="18"/>
      <c r="AN1591" s="18"/>
    </row>
    <row r="1592" spans="1:40" ht="15" customHeight="1">
      <c r="A1592" s="116"/>
      <c r="B1592" s="66"/>
      <c r="C1592" s="66"/>
      <c r="D1592" s="141"/>
      <c r="E1592" s="96"/>
      <c r="F1592" s="102"/>
      <c r="G1592" s="105"/>
      <c r="H1592" s="133"/>
      <c r="I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8"/>
      <c r="Y1592" s="18"/>
      <c r="Z1592" s="18"/>
      <c r="AA1592" s="18"/>
      <c r="AB1592" s="18"/>
      <c r="AC1592" s="18"/>
      <c r="AD1592" s="18"/>
      <c r="AE1592" s="18"/>
      <c r="AF1592" s="18"/>
      <c r="AG1592" s="18"/>
      <c r="AH1592" s="18"/>
      <c r="AI1592" s="18"/>
      <c r="AJ1592" s="18"/>
      <c r="AK1592" s="18"/>
      <c r="AL1592" s="18"/>
      <c r="AM1592" s="18"/>
      <c r="AN1592" s="18"/>
    </row>
    <row r="1593" spans="1:40" ht="15" customHeight="1">
      <c r="A1593" s="244"/>
      <c r="B1593" s="153"/>
      <c r="C1593" s="153"/>
      <c r="D1593" s="140"/>
      <c r="E1593" s="95"/>
      <c r="F1593" s="247"/>
      <c r="G1593" s="245"/>
      <c r="H1593" s="152"/>
      <c r="I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18"/>
      <c r="Y1593" s="18"/>
      <c r="Z1593" s="18"/>
      <c r="AA1593" s="18"/>
      <c r="AB1593" s="18"/>
      <c r="AC1593" s="18"/>
      <c r="AD1593" s="18"/>
      <c r="AE1593" s="18"/>
      <c r="AF1593" s="18"/>
      <c r="AG1593" s="18"/>
      <c r="AH1593" s="18"/>
      <c r="AI1593" s="18"/>
      <c r="AJ1593" s="18"/>
      <c r="AK1593" s="18"/>
      <c r="AL1593" s="18"/>
      <c r="AM1593" s="18"/>
      <c r="AN1593" s="18"/>
    </row>
    <row r="1594" spans="1:40" ht="15" customHeight="1">
      <c r="A1594" s="116"/>
      <c r="B1594" s="66"/>
      <c r="C1594" s="66"/>
      <c r="D1594" s="141"/>
      <c r="E1594" s="96"/>
      <c r="F1594" s="163"/>
      <c r="G1594" s="105"/>
      <c r="H1594" s="133"/>
      <c r="I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8"/>
      <c r="Y1594" s="18"/>
      <c r="Z1594" s="18"/>
      <c r="AA1594" s="18"/>
      <c r="AB1594" s="18"/>
      <c r="AC1594" s="18"/>
      <c r="AD1594" s="18"/>
      <c r="AE1594" s="18"/>
      <c r="AF1594" s="18"/>
      <c r="AG1594" s="18"/>
      <c r="AH1594" s="18"/>
      <c r="AI1594" s="18"/>
      <c r="AJ1594" s="18"/>
      <c r="AK1594" s="18"/>
      <c r="AL1594" s="18"/>
      <c r="AM1594" s="18"/>
      <c r="AN1594" s="18"/>
    </row>
    <row r="1595" spans="1:40" ht="15" customHeight="1">
      <c r="A1595" s="244"/>
      <c r="B1595" s="153"/>
      <c r="C1595" s="153"/>
      <c r="D1595" s="140"/>
      <c r="E1595" s="95"/>
      <c r="F1595" s="246"/>
      <c r="G1595" s="245"/>
      <c r="H1595" s="152"/>
      <c r="I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18"/>
      <c r="Y1595" s="18"/>
      <c r="Z1595" s="18"/>
      <c r="AA1595" s="18"/>
      <c r="AB1595" s="18"/>
      <c r="AC1595" s="18"/>
      <c r="AD1595" s="18"/>
      <c r="AE1595" s="18"/>
      <c r="AF1595" s="18"/>
      <c r="AG1595" s="18"/>
      <c r="AH1595" s="18"/>
      <c r="AI1595" s="18"/>
      <c r="AJ1595" s="18"/>
      <c r="AK1595" s="18"/>
      <c r="AL1595" s="18"/>
      <c r="AM1595" s="18"/>
      <c r="AN1595" s="18"/>
    </row>
    <row r="1596" spans="1:40" ht="15" customHeight="1">
      <c r="A1596" s="116"/>
      <c r="B1596" s="66"/>
      <c r="C1596" s="66"/>
      <c r="D1596" s="141"/>
      <c r="E1596" s="96"/>
      <c r="F1596" s="102"/>
      <c r="G1596" s="105"/>
      <c r="H1596" s="133"/>
      <c r="I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8"/>
      <c r="Y1596" s="18"/>
      <c r="Z1596" s="18"/>
      <c r="AA1596" s="18"/>
      <c r="AB1596" s="18"/>
      <c r="AC1596" s="18"/>
      <c r="AD1596" s="18"/>
      <c r="AE1596" s="18"/>
      <c r="AF1596" s="18"/>
      <c r="AG1596" s="18"/>
      <c r="AH1596" s="18"/>
      <c r="AI1596" s="18"/>
      <c r="AJ1596" s="18"/>
      <c r="AK1596" s="18"/>
      <c r="AL1596" s="18"/>
      <c r="AM1596" s="18"/>
      <c r="AN1596" s="18"/>
    </row>
    <row r="1597" spans="1:40" ht="15" customHeight="1">
      <c r="A1597" s="244"/>
      <c r="B1597" s="153"/>
      <c r="C1597" s="153"/>
      <c r="D1597" s="140"/>
      <c r="E1597" s="95"/>
      <c r="F1597" s="246"/>
      <c r="G1597" s="245"/>
      <c r="H1597" s="152"/>
      <c r="I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  <c r="X1597" s="18"/>
      <c r="Y1597" s="18"/>
      <c r="Z1597" s="18"/>
      <c r="AA1597" s="18"/>
      <c r="AB1597" s="18"/>
      <c r="AC1597" s="18"/>
      <c r="AD1597" s="18"/>
      <c r="AE1597" s="18"/>
      <c r="AF1597" s="18"/>
      <c r="AG1597" s="18"/>
      <c r="AH1597" s="18"/>
      <c r="AI1597" s="18"/>
      <c r="AJ1597" s="18"/>
      <c r="AK1597" s="18"/>
      <c r="AL1597" s="18"/>
      <c r="AM1597" s="18"/>
      <c r="AN1597" s="18"/>
    </row>
    <row r="1598" spans="1:40" ht="15" customHeight="1">
      <c r="A1598" s="116"/>
      <c r="B1598" s="66"/>
      <c r="C1598" s="66"/>
      <c r="D1598" s="141"/>
      <c r="E1598" s="96"/>
      <c r="F1598" s="102"/>
      <c r="G1598" s="105"/>
      <c r="H1598" s="133"/>
      <c r="I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18"/>
      <c r="Y1598" s="18"/>
      <c r="Z1598" s="18"/>
      <c r="AA1598" s="18"/>
      <c r="AB1598" s="18"/>
      <c r="AC1598" s="18"/>
      <c r="AD1598" s="18"/>
      <c r="AE1598" s="18"/>
      <c r="AF1598" s="18"/>
      <c r="AG1598" s="18"/>
      <c r="AH1598" s="18"/>
      <c r="AI1598" s="18"/>
      <c r="AJ1598" s="18"/>
      <c r="AK1598" s="18"/>
      <c r="AL1598" s="18"/>
      <c r="AM1598" s="18"/>
      <c r="AN1598" s="18"/>
    </row>
    <row r="1599" spans="1:40" ht="15" customHeight="1">
      <c r="A1599" s="244"/>
      <c r="B1599" s="155"/>
      <c r="C1599" s="153"/>
      <c r="D1599" s="140"/>
      <c r="E1599" s="95"/>
      <c r="F1599" s="162"/>
      <c r="G1599" s="103"/>
      <c r="H1599" s="152"/>
      <c r="I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18"/>
      <c r="Y1599" s="18"/>
      <c r="Z1599" s="18"/>
      <c r="AA1599" s="18"/>
      <c r="AB1599" s="18"/>
      <c r="AC1599" s="18"/>
      <c r="AD1599" s="18"/>
      <c r="AE1599" s="18"/>
      <c r="AF1599" s="18"/>
      <c r="AG1599" s="18"/>
      <c r="AH1599" s="18"/>
      <c r="AI1599" s="18"/>
      <c r="AJ1599" s="18"/>
      <c r="AK1599" s="18"/>
      <c r="AL1599" s="18"/>
      <c r="AM1599" s="18"/>
      <c r="AN1599" s="18"/>
    </row>
    <row r="1600" spans="1:40" ht="15" customHeight="1">
      <c r="A1600" s="109"/>
      <c r="B1600" s="96" t="str">
        <f>A1540&amp;" - 計"</f>
        <v>15-4-2 - 計</v>
      </c>
      <c r="C1600" s="66"/>
      <c r="D1600" s="141"/>
      <c r="E1600" s="96"/>
      <c r="F1600" s="163"/>
      <c r="G1600" s="40"/>
      <c r="H1600" s="22"/>
      <c r="I1600" s="18"/>
      <c r="N1600" s="18"/>
      <c r="O1600" s="18"/>
      <c r="P1600" s="18"/>
      <c r="Q1600" s="18"/>
      <c r="R1600" s="18"/>
      <c r="S1600" s="18"/>
      <c r="T1600" s="18"/>
      <c r="U1600" s="18"/>
      <c r="V1600" s="18"/>
      <c r="W1600" s="18"/>
      <c r="X1600" s="18"/>
      <c r="Y1600" s="18"/>
      <c r="Z1600" s="18"/>
      <c r="AA1600" s="18"/>
      <c r="AB1600" s="18"/>
      <c r="AC1600" s="18"/>
      <c r="AD1600" s="18"/>
      <c r="AE1600" s="18"/>
      <c r="AF1600" s="18"/>
      <c r="AG1600" s="18"/>
      <c r="AH1600" s="18"/>
      <c r="AI1600" s="18"/>
      <c r="AJ1600" s="18"/>
      <c r="AK1600" s="18"/>
      <c r="AL1600" s="18"/>
      <c r="AM1600" s="18"/>
      <c r="AN1600" s="18"/>
    </row>
    <row r="1601" spans="1:40" ht="15" customHeight="1">
      <c r="A1601" s="244"/>
      <c r="B1601" s="153"/>
      <c r="C1601" s="153"/>
      <c r="D1601" s="140"/>
      <c r="E1601" s="95"/>
      <c r="F1601" s="107"/>
      <c r="G1601" s="93"/>
      <c r="H1601" s="20"/>
      <c r="I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  <c r="X1601" s="18"/>
      <c r="Y1601" s="18"/>
      <c r="Z1601" s="18"/>
      <c r="AA1601" s="18"/>
      <c r="AB1601" s="18"/>
      <c r="AC1601" s="18"/>
      <c r="AD1601" s="18"/>
      <c r="AE1601" s="18"/>
      <c r="AF1601" s="18"/>
      <c r="AG1601" s="18"/>
      <c r="AH1601" s="18"/>
      <c r="AI1601" s="18"/>
      <c r="AJ1601" s="18"/>
      <c r="AK1601" s="18"/>
      <c r="AL1601" s="18"/>
      <c r="AM1601" s="18"/>
      <c r="AN1601" s="18"/>
    </row>
    <row r="1602" spans="1:40" ht="15" customHeight="1">
      <c r="A1602" s="28"/>
      <c r="B1602" s="113"/>
      <c r="C1602" s="113"/>
      <c r="D1602" s="142"/>
      <c r="E1602" s="112"/>
      <c r="F1602" s="101"/>
      <c r="G1602" s="100"/>
      <c r="H1602" s="134"/>
      <c r="I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18"/>
      <c r="Y1602" s="18"/>
      <c r="Z1602" s="18"/>
      <c r="AA1602" s="18"/>
      <c r="AB1602" s="18"/>
      <c r="AC1602" s="18"/>
      <c r="AD1602" s="18"/>
      <c r="AE1602" s="18"/>
      <c r="AF1602" s="18"/>
      <c r="AG1602" s="18"/>
      <c r="AH1602" s="18"/>
      <c r="AI1602" s="18"/>
      <c r="AJ1602" s="18"/>
      <c r="AK1602" s="18"/>
      <c r="AL1602" s="18"/>
      <c r="AM1602" s="18"/>
      <c r="AN1602" s="18"/>
    </row>
    <row r="1603" spans="1:40" ht="15" customHeight="1">
      <c r="A1603" s="111"/>
      <c r="B1603" s="108"/>
      <c r="C1603" s="108"/>
      <c r="D1603" s="140"/>
      <c r="E1603" s="95"/>
      <c r="F1603" s="107"/>
      <c r="G1603" s="93"/>
      <c r="H1603" s="20"/>
      <c r="I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18"/>
      <c r="Y1603" s="18"/>
      <c r="Z1603" s="18"/>
      <c r="AA1603" s="18"/>
      <c r="AB1603" s="18"/>
      <c r="AC1603" s="18"/>
      <c r="AD1603" s="18"/>
      <c r="AE1603" s="18"/>
      <c r="AF1603" s="18"/>
      <c r="AG1603" s="18"/>
      <c r="AH1603" s="18"/>
      <c r="AI1603" s="18"/>
      <c r="AJ1603" s="18"/>
      <c r="AK1603" s="18"/>
      <c r="AL1603" s="18"/>
      <c r="AM1603" s="18"/>
      <c r="AN1603" s="18"/>
    </row>
    <row r="1604" spans="1:40" ht="15" customHeight="1">
      <c r="A1604" s="250" t="s">
        <v>1240</v>
      </c>
      <c r="B1604" s="66" t="s">
        <v>1239</v>
      </c>
      <c r="C1604" s="66"/>
      <c r="D1604" s="141"/>
      <c r="E1604" s="96"/>
      <c r="F1604" s="102"/>
      <c r="G1604" s="105"/>
      <c r="H1604" s="133"/>
      <c r="I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18"/>
      <c r="Y1604" s="18"/>
      <c r="Z1604" s="18"/>
      <c r="AA1604" s="18"/>
      <c r="AB1604" s="18"/>
      <c r="AC1604" s="18"/>
      <c r="AD1604" s="18"/>
      <c r="AE1604" s="18"/>
      <c r="AF1604" s="18"/>
      <c r="AG1604" s="18"/>
      <c r="AH1604" s="18"/>
      <c r="AI1604" s="18"/>
      <c r="AJ1604" s="18"/>
      <c r="AK1604" s="18"/>
      <c r="AL1604" s="18"/>
      <c r="AM1604" s="18"/>
      <c r="AN1604" s="18"/>
    </row>
    <row r="1605" spans="1:40" ht="15" customHeight="1">
      <c r="A1605" s="111"/>
      <c r="B1605" s="108"/>
      <c r="C1605" s="108"/>
      <c r="D1605" s="140"/>
      <c r="E1605" s="95"/>
      <c r="F1605" s="107"/>
      <c r="G1605" s="93"/>
      <c r="H1605" s="20"/>
      <c r="I1605" s="18"/>
      <c r="N1605" s="18"/>
      <c r="O1605" s="18"/>
      <c r="P1605" s="18"/>
      <c r="Q1605" s="18"/>
      <c r="R1605" s="18"/>
      <c r="S1605" s="18"/>
      <c r="T1605" s="18"/>
      <c r="U1605" s="18"/>
      <c r="V1605" s="18"/>
      <c r="W1605" s="18"/>
      <c r="X1605" s="18"/>
      <c r="Y1605" s="18"/>
      <c r="Z1605" s="18"/>
      <c r="AA1605" s="18"/>
      <c r="AB1605" s="18"/>
      <c r="AC1605" s="18"/>
      <c r="AD1605" s="18"/>
      <c r="AE1605" s="18"/>
      <c r="AF1605" s="18"/>
      <c r="AG1605" s="18"/>
      <c r="AH1605" s="18"/>
      <c r="AI1605" s="18"/>
      <c r="AJ1605" s="18"/>
      <c r="AK1605" s="18"/>
      <c r="AL1605" s="18"/>
      <c r="AM1605" s="18"/>
      <c r="AN1605" s="18"/>
    </row>
    <row r="1606" spans="1:40" ht="15" customHeight="1">
      <c r="A1606" s="120"/>
      <c r="B1606" s="66"/>
      <c r="C1606" s="108"/>
      <c r="D1606" s="141"/>
      <c r="E1606" s="96"/>
      <c r="F1606" s="107"/>
      <c r="G1606" s="105"/>
      <c r="H1606" s="208"/>
      <c r="I1606" s="18"/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18"/>
      <c r="Y1606" s="18"/>
      <c r="Z1606" s="18"/>
      <c r="AA1606" s="18"/>
      <c r="AB1606" s="18"/>
      <c r="AC1606" s="18"/>
      <c r="AD1606" s="18"/>
      <c r="AE1606" s="18"/>
      <c r="AF1606" s="18"/>
      <c r="AG1606" s="18"/>
      <c r="AH1606" s="18"/>
      <c r="AI1606" s="18"/>
      <c r="AJ1606" s="18"/>
      <c r="AK1606" s="18"/>
      <c r="AL1606" s="18"/>
      <c r="AM1606" s="18"/>
      <c r="AN1606" s="18"/>
    </row>
    <row r="1607" spans="1:40" ht="15" customHeight="1">
      <c r="A1607" s="244"/>
      <c r="B1607" s="248"/>
      <c r="C1607" s="153" t="s">
        <v>1167</v>
      </c>
      <c r="D1607" s="144"/>
      <c r="E1607" s="95"/>
      <c r="F1607" s="246"/>
      <c r="G1607" s="245"/>
      <c r="H1607" s="152"/>
      <c r="I1607" s="18"/>
      <c r="N1607" s="18"/>
      <c r="O1607" s="18"/>
      <c r="P1607" s="18"/>
      <c r="Q1607" s="18"/>
      <c r="R1607" s="18"/>
      <c r="S1607" s="18"/>
      <c r="T1607" s="18"/>
      <c r="U1607" s="18"/>
      <c r="V1607" s="18"/>
      <c r="W1607" s="18"/>
      <c r="X1607" s="18"/>
      <c r="Y1607" s="18"/>
      <c r="Z1607" s="18"/>
      <c r="AA1607" s="18"/>
      <c r="AB1607" s="18"/>
      <c r="AC1607" s="18"/>
      <c r="AD1607" s="18"/>
      <c r="AE1607" s="18"/>
      <c r="AF1607" s="18"/>
      <c r="AG1607" s="18"/>
      <c r="AH1607" s="18"/>
      <c r="AI1607" s="18"/>
      <c r="AJ1607" s="18"/>
      <c r="AK1607" s="18"/>
      <c r="AL1607" s="18"/>
      <c r="AM1607" s="18"/>
      <c r="AN1607" s="18"/>
    </row>
    <row r="1608" spans="1:40" ht="15" customHeight="1">
      <c r="A1608" s="116"/>
      <c r="B1608" s="66" t="s">
        <v>1232</v>
      </c>
      <c r="C1608" s="66" t="s">
        <v>1238</v>
      </c>
      <c r="D1608" s="141">
        <v>20</v>
      </c>
      <c r="E1608" s="96" t="s">
        <v>1220</v>
      </c>
      <c r="F1608" s="102"/>
      <c r="G1608" s="105"/>
      <c r="H1608" s="133"/>
      <c r="I1608" s="18"/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  <c r="X1608" s="18"/>
      <c r="Y1608" s="18"/>
      <c r="Z1608" s="18"/>
      <c r="AA1608" s="18"/>
      <c r="AB1608" s="18"/>
      <c r="AC1608" s="18"/>
      <c r="AD1608" s="18"/>
      <c r="AE1608" s="18"/>
      <c r="AF1608" s="18"/>
      <c r="AG1608" s="18"/>
      <c r="AH1608" s="18"/>
      <c r="AI1608" s="18"/>
      <c r="AJ1608" s="18"/>
      <c r="AK1608" s="18"/>
      <c r="AL1608" s="18"/>
      <c r="AM1608" s="18"/>
      <c r="AN1608" s="18"/>
    </row>
    <row r="1609" spans="1:40" ht="15" customHeight="1">
      <c r="A1609" s="244"/>
      <c r="B1609" s="153"/>
      <c r="C1609" s="153" t="s">
        <v>1167</v>
      </c>
      <c r="D1609" s="140"/>
      <c r="E1609" s="95"/>
      <c r="F1609" s="246"/>
      <c r="G1609" s="245"/>
      <c r="H1609" s="152"/>
      <c r="I1609" s="18"/>
      <c r="N1609" s="18"/>
      <c r="O1609" s="18"/>
      <c r="P1609" s="18"/>
      <c r="Q1609" s="18"/>
      <c r="R1609" s="18"/>
      <c r="S1609" s="18"/>
      <c r="T1609" s="18"/>
      <c r="U1609" s="18"/>
      <c r="V1609" s="18"/>
      <c r="W1609" s="18"/>
      <c r="X1609" s="18"/>
      <c r="Y1609" s="18"/>
      <c r="Z1609" s="18"/>
      <c r="AA1609" s="18"/>
      <c r="AB1609" s="18"/>
      <c r="AC1609" s="18"/>
      <c r="AD1609" s="18"/>
      <c r="AE1609" s="18"/>
      <c r="AF1609" s="18"/>
      <c r="AG1609" s="18"/>
      <c r="AH1609" s="18"/>
      <c r="AI1609" s="18"/>
      <c r="AJ1609" s="18"/>
      <c r="AK1609" s="18"/>
      <c r="AL1609" s="18"/>
      <c r="AM1609" s="18"/>
      <c r="AN1609" s="18"/>
    </row>
    <row r="1610" spans="1:40" ht="15" customHeight="1">
      <c r="A1610" s="116"/>
      <c r="B1610" s="66" t="s">
        <v>1232</v>
      </c>
      <c r="C1610" s="66" t="s">
        <v>1237</v>
      </c>
      <c r="D1610" s="141">
        <v>10</v>
      </c>
      <c r="E1610" s="96" t="s">
        <v>1220</v>
      </c>
      <c r="F1610" s="102"/>
      <c r="G1610" s="105"/>
      <c r="H1610" s="133"/>
      <c r="I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18"/>
      <c r="Y1610" s="18"/>
      <c r="Z1610" s="18"/>
      <c r="AA1610" s="18"/>
      <c r="AB1610" s="18"/>
      <c r="AC1610" s="18"/>
      <c r="AD1610" s="18"/>
      <c r="AE1610" s="18"/>
      <c r="AF1610" s="18"/>
      <c r="AG1610" s="18"/>
      <c r="AH1610" s="18"/>
      <c r="AI1610" s="18"/>
      <c r="AJ1610" s="18"/>
      <c r="AK1610" s="18"/>
      <c r="AL1610" s="18"/>
      <c r="AM1610" s="18"/>
      <c r="AN1610" s="18"/>
    </row>
    <row r="1611" spans="1:40" ht="15" customHeight="1">
      <c r="A1611" s="244"/>
      <c r="B1611" s="153"/>
      <c r="C1611" s="153" t="s">
        <v>1167</v>
      </c>
      <c r="D1611" s="140"/>
      <c r="E1611" s="95"/>
      <c r="F1611" s="246"/>
      <c r="G1611" s="245"/>
      <c r="H1611" s="152"/>
      <c r="I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  <c r="X1611" s="18"/>
      <c r="Y1611" s="18"/>
      <c r="Z1611" s="18"/>
      <c r="AA1611" s="18"/>
      <c r="AB1611" s="18"/>
      <c r="AC1611" s="18"/>
      <c r="AD1611" s="18"/>
      <c r="AE1611" s="18"/>
      <c r="AF1611" s="18"/>
      <c r="AG1611" s="18"/>
      <c r="AH1611" s="18"/>
      <c r="AI1611" s="18"/>
      <c r="AJ1611" s="18"/>
      <c r="AK1611" s="18"/>
      <c r="AL1611" s="18"/>
      <c r="AM1611" s="18"/>
      <c r="AN1611" s="18"/>
    </row>
    <row r="1612" spans="1:40" ht="15" customHeight="1">
      <c r="A1612" s="116"/>
      <c r="B1612" s="66" t="s">
        <v>1232</v>
      </c>
      <c r="C1612" s="66" t="s">
        <v>1236</v>
      </c>
      <c r="D1612" s="141">
        <v>2</v>
      </c>
      <c r="E1612" s="96" t="s">
        <v>1220</v>
      </c>
      <c r="F1612" s="102"/>
      <c r="G1612" s="105"/>
      <c r="H1612" s="133"/>
      <c r="I1612" s="18"/>
      <c r="N1612" s="18"/>
      <c r="O1612" s="18"/>
      <c r="P1612" s="18"/>
      <c r="Q1612" s="18"/>
      <c r="R1612" s="18"/>
      <c r="S1612" s="18"/>
      <c r="T1612" s="18"/>
      <c r="U1612" s="18"/>
      <c r="V1612" s="18"/>
      <c r="W1612" s="18"/>
      <c r="X1612" s="18"/>
      <c r="Y1612" s="18"/>
      <c r="Z1612" s="18"/>
      <c r="AA1612" s="18"/>
      <c r="AB1612" s="18"/>
      <c r="AC1612" s="18"/>
      <c r="AD1612" s="18"/>
      <c r="AE1612" s="18"/>
      <c r="AF1612" s="18"/>
      <c r="AG1612" s="18"/>
      <c r="AH1612" s="18"/>
      <c r="AI1612" s="18"/>
      <c r="AJ1612" s="18"/>
      <c r="AK1612" s="18"/>
      <c r="AL1612" s="18"/>
      <c r="AM1612" s="18"/>
      <c r="AN1612" s="18"/>
    </row>
    <row r="1613" spans="1:40" ht="15" customHeight="1">
      <c r="A1613" s="244"/>
      <c r="B1613" s="248"/>
      <c r="C1613" s="153" t="s">
        <v>1167</v>
      </c>
      <c r="D1613" s="144"/>
      <c r="E1613" s="95"/>
      <c r="F1613" s="246"/>
      <c r="G1613" s="245"/>
      <c r="H1613" s="152"/>
      <c r="I1613" s="18"/>
      <c r="N1613" s="18"/>
      <c r="O1613" s="18"/>
      <c r="P1613" s="18"/>
      <c r="Q1613" s="18"/>
      <c r="R1613" s="18"/>
      <c r="S1613" s="18"/>
      <c r="T1613" s="18"/>
      <c r="U1613" s="18"/>
      <c r="V1613" s="18"/>
      <c r="W1613" s="18"/>
      <c r="X1613" s="18"/>
      <c r="Y1613" s="18"/>
      <c r="Z1613" s="18"/>
      <c r="AA1613" s="18"/>
      <c r="AB1613" s="18"/>
      <c r="AC1613" s="18"/>
      <c r="AD1613" s="18"/>
      <c r="AE1613" s="18"/>
      <c r="AF1613" s="18"/>
      <c r="AG1613" s="18"/>
      <c r="AH1613" s="18"/>
      <c r="AI1613" s="18"/>
      <c r="AJ1613" s="18"/>
      <c r="AK1613" s="18"/>
      <c r="AL1613" s="18"/>
      <c r="AM1613" s="18"/>
      <c r="AN1613" s="18"/>
    </row>
    <row r="1614" spans="1:40" ht="15" customHeight="1">
      <c r="A1614" s="116"/>
      <c r="B1614" s="66" t="s">
        <v>1232</v>
      </c>
      <c r="C1614" s="66" t="s">
        <v>1235</v>
      </c>
      <c r="D1614" s="141">
        <v>8</v>
      </c>
      <c r="E1614" s="96" t="s">
        <v>1220</v>
      </c>
      <c r="F1614" s="102"/>
      <c r="G1614" s="105"/>
      <c r="H1614" s="133"/>
      <c r="I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  <c r="X1614" s="18"/>
      <c r="Y1614" s="18"/>
      <c r="Z1614" s="18"/>
      <c r="AA1614" s="18"/>
      <c r="AB1614" s="18"/>
      <c r="AC1614" s="18"/>
      <c r="AD1614" s="18"/>
      <c r="AE1614" s="18"/>
      <c r="AF1614" s="18"/>
      <c r="AG1614" s="18"/>
      <c r="AH1614" s="18"/>
      <c r="AI1614" s="18"/>
      <c r="AJ1614" s="18"/>
      <c r="AK1614" s="18"/>
      <c r="AL1614" s="18"/>
      <c r="AM1614" s="18"/>
      <c r="AN1614" s="18"/>
    </row>
    <row r="1615" spans="1:40" ht="15" customHeight="1">
      <c r="A1615" s="244"/>
      <c r="B1615" s="153"/>
      <c r="C1615" s="153" t="s">
        <v>1167</v>
      </c>
      <c r="D1615" s="140"/>
      <c r="E1615" s="95"/>
      <c r="F1615" s="246"/>
      <c r="G1615" s="245"/>
      <c r="H1615" s="152"/>
      <c r="I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/>
      <c r="X1615" s="18"/>
      <c r="Y1615" s="18"/>
      <c r="Z1615" s="18"/>
      <c r="AA1615" s="18"/>
      <c r="AB1615" s="18"/>
      <c r="AC1615" s="18"/>
      <c r="AD1615" s="18"/>
      <c r="AE1615" s="18"/>
      <c r="AF1615" s="18"/>
      <c r="AG1615" s="18"/>
      <c r="AH1615" s="18"/>
      <c r="AI1615" s="18"/>
      <c r="AJ1615" s="18"/>
      <c r="AK1615" s="18"/>
      <c r="AL1615" s="18"/>
      <c r="AM1615" s="18"/>
      <c r="AN1615" s="18"/>
    </row>
    <row r="1616" spans="1:40" ht="15" customHeight="1">
      <c r="A1616" s="21"/>
      <c r="B1616" s="66" t="s">
        <v>1232</v>
      </c>
      <c r="C1616" s="66" t="s">
        <v>1234</v>
      </c>
      <c r="D1616" s="141">
        <v>2</v>
      </c>
      <c r="E1616" s="96" t="s">
        <v>1220</v>
      </c>
      <c r="F1616" s="102"/>
      <c r="G1616" s="105"/>
      <c r="H1616" s="133"/>
      <c r="I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/>
      <c r="X1616" s="18"/>
      <c r="Y1616" s="18"/>
      <c r="Z1616" s="18"/>
      <c r="AA1616" s="18"/>
      <c r="AB1616" s="18"/>
      <c r="AC1616" s="18"/>
      <c r="AD1616" s="18"/>
      <c r="AE1616" s="18"/>
      <c r="AF1616" s="18"/>
      <c r="AG1616" s="18"/>
      <c r="AH1616" s="18"/>
      <c r="AI1616" s="18"/>
      <c r="AJ1616" s="18"/>
      <c r="AK1616" s="18"/>
      <c r="AL1616" s="18"/>
      <c r="AM1616" s="18"/>
      <c r="AN1616" s="18"/>
    </row>
    <row r="1617" spans="1:40" ht="15" customHeight="1">
      <c r="A1617" s="244"/>
      <c r="B1617" s="153"/>
      <c r="C1617" s="153" t="s">
        <v>1167</v>
      </c>
      <c r="D1617" s="161"/>
      <c r="E1617" s="95"/>
      <c r="F1617" s="246"/>
      <c r="G1617" s="245"/>
      <c r="H1617" s="152"/>
      <c r="I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  <c r="X1617" s="18"/>
      <c r="Y1617" s="18"/>
      <c r="Z1617" s="18"/>
      <c r="AA1617" s="18"/>
      <c r="AB1617" s="18"/>
      <c r="AC1617" s="18"/>
      <c r="AD1617" s="18"/>
      <c r="AE1617" s="18"/>
      <c r="AF1617" s="18"/>
      <c r="AG1617" s="18"/>
      <c r="AH1617" s="18"/>
      <c r="AI1617" s="18"/>
      <c r="AJ1617" s="18"/>
      <c r="AK1617" s="18"/>
      <c r="AL1617" s="18"/>
      <c r="AM1617" s="18"/>
      <c r="AN1617" s="18"/>
    </row>
    <row r="1618" spans="1:40" ht="15" customHeight="1">
      <c r="A1618" s="21"/>
      <c r="B1618" s="66" t="s">
        <v>1232</v>
      </c>
      <c r="C1618" s="66" t="s">
        <v>1233</v>
      </c>
      <c r="D1618" s="172">
        <v>3</v>
      </c>
      <c r="E1618" s="96" t="s">
        <v>1220</v>
      </c>
      <c r="F1618" s="102"/>
      <c r="G1618" s="105"/>
      <c r="H1618" s="133"/>
      <c r="I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18"/>
      <c r="Y1618" s="18"/>
      <c r="Z1618" s="18"/>
      <c r="AA1618" s="18"/>
      <c r="AB1618" s="18"/>
      <c r="AC1618" s="18"/>
      <c r="AD1618" s="18"/>
      <c r="AE1618" s="18"/>
      <c r="AF1618" s="18"/>
      <c r="AG1618" s="18"/>
      <c r="AH1618" s="18"/>
      <c r="AI1618" s="18"/>
      <c r="AJ1618" s="18"/>
      <c r="AK1618" s="18"/>
      <c r="AL1618" s="18"/>
      <c r="AM1618" s="18"/>
      <c r="AN1618" s="18"/>
    </row>
    <row r="1619" spans="1:40" ht="15" customHeight="1">
      <c r="A1619" s="244"/>
      <c r="B1619" s="153"/>
      <c r="C1619" s="153" t="s">
        <v>1167</v>
      </c>
      <c r="D1619" s="140"/>
      <c r="E1619" s="95"/>
      <c r="F1619" s="246"/>
      <c r="G1619" s="245"/>
      <c r="H1619" s="152"/>
      <c r="I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/>
      <c r="X1619" s="18"/>
      <c r="Y1619" s="18"/>
      <c r="Z1619" s="18"/>
      <c r="AA1619" s="18"/>
      <c r="AB1619" s="18"/>
      <c r="AC1619" s="18"/>
      <c r="AD1619" s="18"/>
      <c r="AE1619" s="18"/>
      <c r="AF1619" s="18"/>
      <c r="AG1619" s="18"/>
      <c r="AH1619" s="18"/>
      <c r="AI1619" s="18"/>
      <c r="AJ1619" s="18"/>
      <c r="AK1619" s="18"/>
      <c r="AL1619" s="18"/>
      <c r="AM1619" s="18"/>
      <c r="AN1619" s="18"/>
    </row>
    <row r="1620" spans="1:40" ht="15" customHeight="1">
      <c r="A1620" s="21"/>
      <c r="B1620" s="66" t="s">
        <v>1232</v>
      </c>
      <c r="C1620" s="66" t="s">
        <v>1231</v>
      </c>
      <c r="D1620" s="141">
        <v>20</v>
      </c>
      <c r="E1620" s="96" t="s">
        <v>1220</v>
      </c>
      <c r="F1620" s="102"/>
      <c r="G1620" s="105"/>
      <c r="H1620" s="133"/>
      <c r="I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/>
      <c r="X1620" s="18"/>
      <c r="Y1620" s="18"/>
      <c r="Z1620" s="18"/>
      <c r="AA1620" s="18"/>
      <c r="AB1620" s="18"/>
      <c r="AC1620" s="18"/>
      <c r="AD1620" s="18"/>
      <c r="AE1620" s="18"/>
      <c r="AF1620" s="18"/>
      <c r="AG1620" s="18"/>
      <c r="AH1620" s="18"/>
      <c r="AI1620" s="18"/>
      <c r="AJ1620" s="18"/>
      <c r="AK1620" s="18"/>
      <c r="AL1620" s="18"/>
      <c r="AM1620" s="18"/>
      <c r="AN1620" s="18"/>
    </row>
    <row r="1621" spans="1:40" ht="15" customHeight="1">
      <c r="A1621" s="244"/>
      <c r="B1621" s="153"/>
      <c r="C1621" s="153" t="s">
        <v>1167</v>
      </c>
      <c r="D1621" s="140"/>
      <c r="E1621" s="95"/>
      <c r="F1621" s="246"/>
      <c r="G1621" s="245"/>
      <c r="H1621" s="152"/>
      <c r="I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  <c r="X1621" s="18"/>
      <c r="Y1621" s="18"/>
      <c r="Z1621" s="18"/>
      <c r="AA1621" s="18"/>
      <c r="AB1621" s="18"/>
      <c r="AC1621" s="18"/>
      <c r="AD1621" s="18"/>
      <c r="AE1621" s="18"/>
      <c r="AF1621" s="18"/>
      <c r="AG1621" s="18"/>
      <c r="AH1621" s="18"/>
      <c r="AI1621" s="18"/>
      <c r="AJ1621" s="18"/>
      <c r="AK1621" s="18"/>
      <c r="AL1621" s="18"/>
      <c r="AM1621" s="18"/>
      <c r="AN1621" s="18"/>
    </row>
    <row r="1622" spans="1:40" ht="15" customHeight="1">
      <c r="A1622" s="116"/>
      <c r="B1622" s="66" t="s">
        <v>1167</v>
      </c>
      <c r="C1622" s="66" t="s">
        <v>1167</v>
      </c>
      <c r="D1622" s="141"/>
      <c r="E1622" s="96" t="s">
        <v>1167</v>
      </c>
      <c r="F1622" s="102"/>
      <c r="G1622" s="105"/>
      <c r="H1622" s="133"/>
      <c r="I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18"/>
      <c r="Y1622" s="18"/>
      <c r="Z1622" s="18"/>
      <c r="AA1622" s="18"/>
      <c r="AB1622" s="18"/>
      <c r="AC1622" s="18"/>
      <c r="AD1622" s="18"/>
      <c r="AE1622" s="18"/>
      <c r="AF1622" s="18"/>
      <c r="AG1622" s="18"/>
      <c r="AH1622" s="18"/>
      <c r="AI1622" s="18"/>
      <c r="AJ1622" s="18"/>
      <c r="AK1622" s="18"/>
      <c r="AL1622" s="18"/>
      <c r="AM1622" s="18"/>
      <c r="AN1622" s="18"/>
    </row>
    <row r="1623" spans="1:40" ht="15" customHeight="1">
      <c r="A1623" s="244"/>
      <c r="B1623" s="153" t="s">
        <v>1228</v>
      </c>
      <c r="C1623" s="153" t="s">
        <v>1167</v>
      </c>
      <c r="D1623" s="140"/>
      <c r="E1623" s="95"/>
      <c r="F1623" s="246"/>
      <c r="G1623" s="245"/>
      <c r="H1623" s="152"/>
      <c r="I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/>
      <c r="X1623" s="18"/>
      <c r="Y1623" s="18"/>
      <c r="Z1623" s="18"/>
      <c r="AA1623" s="18"/>
      <c r="AB1623" s="18"/>
      <c r="AC1623" s="18"/>
      <c r="AD1623" s="18"/>
      <c r="AE1623" s="18"/>
      <c r="AF1623" s="18"/>
      <c r="AG1623" s="18"/>
      <c r="AH1623" s="18"/>
      <c r="AI1623" s="18"/>
      <c r="AJ1623" s="18"/>
      <c r="AK1623" s="18"/>
      <c r="AL1623" s="18"/>
      <c r="AM1623" s="18"/>
      <c r="AN1623" s="18"/>
    </row>
    <row r="1624" spans="1:40" ht="15" customHeight="1">
      <c r="A1624" s="116"/>
      <c r="B1624" s="66" t="s">
        <v>1230</v>
      </c>
      <c r="C1624" s="66" t="s">
        <v>1229</v>
      </c>
      <c r="D1624" s="141">
        <v>1</v>
      </c>
      <c r="E1624" s="96" t="s">
        <v>1220</v>
      </c>
      <c r="F1624" s="102"/>
      <c r="G1624" s="105"/>
      <c r="H1624" s="133"/>
      <c r="I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18"/>
      <c r="Y1624" s="18"/>
      <c r="Z1624" s="18"/>
      <c r="AA1624" s="18"/>
      <c r="AB1624" s="18"/>
      <c r="AC1624" s="18"/>
      <c r="AD1624" s="18"/>
      <c r="AE1624" s="18"/>
      <c r="AF1624" s="18"/>
      <c r="AG1624" s="18"/>
      <c r="AH1624" s="18"/>
      <c r="AI1624" s="18"/>
      <c r="AJ1624" s="18"/>
      <c r="AK1624" s="18"/>
      <c r="AL1624" s="18"/>
      <c r="AM1624" s="18"/>
      <c r="AN1624" s="18"/>
    </row>
    <row r="1625" spans="1:40" ht="15" customHeight="1">
      <c r="A1625" s="244"/>
      <c r="B1625" s="153" t="s">
        <v>1228</v>
      </c>
      <c r="C1625" s="153" t="s">
        <v>1227</v>
      </c>
      <c r="D1625" s="140"/>
      <c r="E1625" s="95"/>
      <c r="F1625" s="247"/>
      <c r="G1625" s="245"/>
      <c r="H1625" s="152"/>
      <c r="I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  <c r="X1625" s="18"/>
      <c r="Y1625" s="18"/>
      <c r="Z1625" s="18"/>
      <c r="AA1625" s="18"/>
      <c r="AB1625" s="18"/>
      <c r="AC1625" s="18"/>
      <c r="AD1625" s="18"/>
      <c r="AE1625" s="18"/>
      <c r="AF1625" s="18"/>
      <c r="AG1625" s="18"/>
      <c r="AH1625" s="18"/>
      <c r="AI1625" s="18"/>
      <c r="AJ1625" s="18"/>
      <c r="AK1625" s="18"/>
      <c r="AL1625" s="18"/>
      <c r="AM1625" s="18"/>
      <c r="AN1625" s="18"/>
    </row>
    <row r="1626" spans="1:40" ht="15" customHeight="1">
      <c r="A1626" s="116"/>
      <c r="B1626" s="66" t="s">
        <v>1226</v>
      </c>
      <c r="C1626" s="66" t="s">
        <v>1225</v>
      </c>
      <c r="D1626" s="141">
        <v>1</v>
      </c>
      <c r="E1626" s="96" t="s">
        <v>1220</v>
      </c>
      <c r="F1626" s="163"/>
      <c r="G1626" s="105"/>
      <c r="H1626" s="133"/>
      <c r="I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18"/>
      <c r="Y1626" s="18"/>
      <c r="Z1626" s="18"/>
      <c r="AA1626" s="18"/>
      <c r="AB1626" s="18"/>
      <c r="AC1626" s="18"/>
      <c r="AD1626" s="18"/>
      <c r="AE1626" s="18"/>
      <c r="AF1626" s="18"/>
      <c r="AG1626" s="18"/>
      <c r="AH1626" s="18"/>
      <c r="AI1626" s="18"/>
      <c r="AJ1626" s="18"/>
      <c r="AK1626" s="18"/>
      <c r="AL1626" s="18"/>
      <c r="AM1626" s="18"/>
      <c r="AN1626" s="18"/>
    </row>
    <row r="1627" spans="1:40" ht="15" customHeight="1">
      <c r="A1627" s="244"/>
      <c r="B1627" s="153"/>
      <c r="C1627" s="153" t="s">
        <v>1167</v>
      </c>
      <c r="D1627" s="140"/>
      <c r="E1627" s="95"/>
      <c r="F1627" s="246"/>
      <c r="G1627" s="245"/>
      <c r="H1627" s="152"/>
      <c r="I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/>
      <c r="X1627" s="18"/>
      <c r="Y1627" s="18"/>
      <c r="Z1627" s="18"/>
      <c r="AA1627" s="18"/>
      <c r="AB1627" s="18"/>
      <c r="AC1627" s="18"/>
      <c r="AD1627" s="18"/>
      <c r="AE1627" s="18"/>
      <c r="AF1627" s="18"/>
      <c r="AG1627" s="18"/>
      <c r="AH1627" s="18"/>
      <c r="AI1627" s="18"/>
      <c r="AJ1627" s="18"/>
      <c r="AK1627" s="18"/>
      <c r="AL1627" s="18"/>
      <c r="AM1627" s="18"/>
      <c r="AN1627" s="18"/>
    </row>
    <row r="1628" spans="1:40" ht="15" customHeight="1">
      <c r="A1628" s="116"/>
      <c r="B1628" s="66" t="s">
        <v>1167</v>
      </c>
      <c r="C1628" s="66" t="s">
        <v>1167</v>
      </c>
      <c r="D1628" s="141"/>
      <c r="E1628" s="96" t="s">
        <v>1167</v>
      </c>
      <c r="F1628" s="102"/>
      <c r="G1628" s="105"/>
      <c r="H1628" s="133"/>
      <c r="I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/>
      <c r="X1628" s="18"/>
      <c r="Y1628" s="18"/>
      <c r="Z1628" s="18"/>
      <c r="AA1628" s="18"/>
      <c r="AB1628" s="18"/>
      <c r="AC1628" s="18"/>
      <c r="AD1628" s="18"/>
      <c r="AE1628" s="18"/>
      <c r="AF1628" s="18"/>
      <c r="AG1628" s="18"/>
      <c r="AH1628" s="18"/>
      <c r="AI1628" s="18"/>
      <c r="AJ1628" s="18"/>
      <c r="AK1628" s="18"/>
      <c r="AL1628" s="18"/>
      <c r="AM1628" s="18"/>
      <c r="AN1628" s="18"/>
    </row>
    <row r="1629" spans="1:40" ht="15" customHeight="1">
      <c r="A1629" s="244"/>
      <c r="B1629" s="153" t="s">
        <v>1222</v>
      </c>
      <c r="C1629" s="153" t="s">
        <v>1167</v>
      </c>
      <c r="D1629" s="140"/>
      <c r="E1629" s="95"/>
      <c r="F1629" s="246"/>
      <c r="G1629" s="245"/>
      <c r="H1629" s="152"/>
      <c r="I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/>
      <c r="X1629" s="18"/>
      <c r="Y1629" s="18"/>
      <c r="Z1629" s="18"/>
      <c r="AA1629" s="18"/>
      <c r="AB1629" s="18"/>
      <c r="AC1629" s="18"/>
      <c r="AD1629" s="18"/>
      <c r="AE1629" s="18"/>
      <c r="AF1629" s="18"/>
      <c r="AG1629" s="18"/>
      <c r="AH1629" s="18"/>
      <c r="AI1629" s="18"/>
      <c r="AJ1629" s="18"/>
      <c r="AK1629" s="18"/>
      <c r="AL1629" s="18"/>
      <c r="AM1629" s="18"/>
      <c r="AN1629" s="18"/>
    </row>
    <row r="1630" spans="1:40" ht="15" customHeight="1">
      <c r="A1630" s="116"/>
      <c r="B1630" s="66" t="s">
        <v>1224</v>
      </c>
      <c r="C1630" s="66" t="s">
        <v>1223</v>
      </c>
      <c r="D1630" s="141">
        <v>6</v>
      </c>
      <c r="E1630" s="96" t="s">
        <v>1220</v>
      </c>
      <c r="F1630" s="102"/>
      <c r="G1630" s="105"/>
      <c r="H1630" s="133"/>
      <c r="I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/>
      <c r="X1630" s="18"/>
      <c r="Y1630" s="18"/>
      <c r="Z1630" s="18"/>
      <c r="AA1630" s="18"/>
      <c r="AB1630" s="18"/>
      <c r="AC1630" s="18"/>
      <c r="AD1630" s="18"/>
      <c r="AE1630" s="18"/>
      <c r="AF1630" s="18"/>
      <c r="AG1630" s="18"/>
      <c r="AH1630" s="18"/>
      <c r="AI1630" s="18"/>
      <c r="AJ1630" s="18"/>
      <c r="AK1630" s="18"/>
      <c r="AL1630" s="18"/>
      <c r="AM1630" s="18"/>
      <c r="AN1630" s="18"/>
    </row>
    <row r="1631" spans="1:40" ht="15" customHeight="1">
      <c r="A1631" s="244"/>
      <c r="B1631" s="155" t="s">
        <v>1222</v>
      </c>
      <c r="C1631" s="153" t="s">
        <v>1167</v>
      </c>
      <c r="D1631" s="140"/>
      <c r="E1631" s="95"/>
      <c r="F1631" s="162"/>
      <c r="G1631" s="103"/>
      <c r="H1631" s="152"/>
      <c r="I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/>
      <c r="X1631" s="18"/>
      <c r="Y1631" s="18"/>
      <c r="Z1631" s="18"/>
      <c r="AA1631" s="18"/>
      <c r="AB1631" s="18"/>
      <c r="AC1631" s="18"/>
      <c r="AD1631" s="18"/>
      <c r="AE1631" s="18"/>
      <c r="AF1631" s="18"/>
      <c r="AG1631" s="18"/>
      <c r="AH1631" s="18"/>
      <c r="AI1631" s="18"/>
      <c r="AJ1631" s="18"/>
      <c r="AK1631" s="18"/>
      <c r="AL1631" s="18"/>
      <c r="AM1631" s="18"/>
      <c r="AN1631" s="18"/>
    </row>
    <row r="1632" spans="1:40" ht="15" customHeight="1">
      <c r="A1632" s="109"/>
      <c r="B1632" s="66" t="s">
        <v>1221</v>
      </c>
      <c r="C1632" s="66" t="s">
        <v>1167</v>
      </c>
      <c r="D1632" s="141">
        <v>6</v>
      </c>
      <c r="E1632" s="96" t="s">
        <v>1220</v>
      </c>
      <c r="F1632" s="163"/>
      <c r="G1632" s="40"/>
      <c r="H1632" s="22"/>
      <c r="I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/>
      <c r="X1632" s="18"/>
      <c r="Y1632" s="18"/>
      <c r="Z1632" s="18"/>
      <c r="AA1632" s="18"/>
      <c r="AB1632" s="18"/>
      <c r="AC1632" s="18"/>
      <c r="AD1632" s="18"/>
      <c r="AE1632" s="18"/>
      <c r="AF1632" s="18"/>
      <c r="AG1632" s="18"/>
      <c r="AH1632" s="18"/>
      <c r="AI1632" s="18"/>
      <c r="AJ1632" s="18"/>
      <c r="AK1632" s="18"/>
      <c r="AL1632" s="18"/>
      <c r="AM1632" s="18"/>
      <c r="AN1632" s="18"/>
    </row>
    <row r="1633" spans="1:40" ht="15" customHeight="1">
      <c r="A1633" s="244"/>
      <c r="B1633" s="153"/>
      <c r="C1633" s="153" t="s">
        <v>1167</v>
      </c>
      <c r="D1633" s="140"/>
      <c r="E1633" s="95"/>
      <c r="F1633" s="107"/>
      <c r="G1633" s="93"/>
      <c r="H1633" s="20"/>
      <c r="I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18"/>
      <c r="Y1633" s="18"/>
      <c r="Z1633" s="18"/>
      <c r="AA1633" s="18"/>
      <c r="AB1633" s="18"/>
      <c r="AC1633" s="18"/>
      <c r="AD1633" s="18"/>
      <c r="AE1633" s="18"/>
      <c r="AF1633" s="18"/>
      <c r="AG1633" s="18"/>
      <c r="AH1633" s="18"/>
      <c r="AI1633" s="18"/>
      <c r="AJ1633" s="18"/>
      <c r="AK1633" s="18"/>
      <c r="AL1633" s="18"/>
      <c r="AM1633" s="18"/>
      <c r="AN1633" s="18"/>
    </row>
    <row r="1634" spans="1:40" ht="15" customHeight="1">
      <c r="A1634" s="28"/>
      <c r="B1634" s="113" t="s">
        <v>1167</v>
      </c>
      <c r="C1634" s="113" t="s">
        <v>1167</v>
      </c>
      <c r="D1634" s="142"/>
      <c r="E1634" s="112" t="s">
        <v>1167</v>
      </c>
      <c r="F1634" s="101"/>
      <c r="G1634" s="100"/>
      <c r="H1634" s="134"/>
      <c r="I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18"/>
      <c r="Y1634" s="18"/>
      <c r="Z1634" s="18"/>
      <c r="AA1634" s="18"/>
      <c r="AB1634" s="18"/>
      <c r="AC1634" s="18"/>
      <c r="AD1634" s="18"/>
      <c r="AE1634" s="18"/>
      <c r="AF1634" s="18"/>
      <c r="AG1634" s="18"/>
      <c r="AH1634" s="18"/>
      <c r="AI1634" s="18"/>
      <c r="AJ1634" s="18"/>
      <c r="AK1634" s="18"/>
      <c r="AL1634" s="18"/>
      <c r="AM1634" s="18"/>
      <c r="AN1634" s="18"/>
    </row>
    <row r="1635" spans="1:40" ht="15" customHeight="1">
      <c r="A1635" s="111"/>
      <c r="B1635" s="108"/>
      <c r="C1635" s="108" t="s">
        <v>1218</v>
      </c>
      <c r="D1635" s="140"/>
      <c r="E1635" s="95"/>
      <c r="F1635" s="107"/>
      <c r="G1635" s="93"/>
      <c r="H1635" s="20"/>
      <c r="I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  <c r="X1635" s="18"/>
      <c r="Y1635" s="18"/>
      <c r="Z1635" s="18"/>
      <c r="AA1635" s="18"/>
      <c r="AB1635" s="18"/>
      <c r="AC1635" s="18"/>
      <c r="AD1635" s="18"/>
      <c r="AE1635" s="18"/>
      <c r="AF1635" s="18"/>
      <c r="AG1635" s="18"/>
      <c r="AH1635" s="18"/>
      <c r="AI1635" s="18"/>
      <c r="AJ1635" s="18"/>
      <c r="AK1635" s="18"/>
      <c r="AL1635" s="18"/>
      <c r="AM1635" s="18"/>
      <c r="AN1635" s="18"/>
    </row>
    <row r="1636" spans="1:40" ht="15" customHeight="1">
      <c r="A1636" s="249"/>
      <c r="B1636" s="66" t="s">
        <v>1209</v>
      </c>
      <c r="C1636" s="66" t="s">
        <v>1211</v>
      </c>
      <c r="D1636" s="141">
        <v>20</v>
      </c>
      <c r="E1636" s="96" t="s">
        <v>4</v>
      </c>
      <c r="F1636" s="102"/>
      <c r="G1636" s="105"/>
      <c r="H1636" s="133"/>
      <c r="I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18"/>
      <c r="Y1636" s="18"/>
      <c r="Z1636" s="18"/>
      <c r="AA1636" s="18"/>
      <c r="AB1636" s="18"/>
      <c r="AC1636" s="18"/>
      <c r="AD1636" s="18"/>
      <c r="AE1636" s="18"/>
      <c r="AF1636" s="18"/>
      <c r="AG1636" s="18"/>
      <c r="AH1636" s="18"/>
      <c r="AI1636" s="18"/>
      <c r="AJ1636" s="18"/>
      <c r="AK1636" s="18"/>
      <c r="AL1636" s="18"/>
      <c r="AM1636" s="18"/>
      <c r="AN1636" s="18"/>
    </row>
    <row r="1637" spans="1:40" ht="15" customHeight="1">
      <c r="A1637" s="111"/>
      <c r="B1637" s="108"/>
      <c r="C1637" s="108" t="s">
        <v>1217</v>
      </c>
      <c r="D1637" s="140"/>
      <c r="E1637" s="95"/>
      <c r="F1637" s="107"/>
      <c r="G1637" s="93"/>
      <c r="H1637" s="20"/>
      <c r="I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18"/>
      <c r="Y1637" s="18"/>
      <c r="Z1637" s="18"/>
      <c r="AA1637" s="18"/>
      <c r="AB1637" s="18"/>
      <c r="AC1637" s="18"/>
      <c r="AD1637" s="18"/>
      <c r="AE1637" s="18"/>
      <c r="AF1637" s="18"/>
      <c r="AG1637" s="18"/>
      <c r="AH1637" s="18"/>
      <c r="AI1637" s="18"/>
      <c r="AJ1637" s="18"/>
      <c r="AK1637" s="18"/>
      <c r="AL1637" s="18"/>
      <c r="AM1637" s="18"/>
      <c r="AN1637" s="18"/>
    </row>
    <row r="1638" spans="1:40" ht="15" customHeight="1">
      <c r="A1638" s="120"/>
      <c r="B1638" s="66" t="s">
        <v>1209</v>
      </c>
      <c r="C1638" s="108" t="s">
        <v>1211</v>
      </c>
      <c r="D1638" s="141">
        <v>35</v>
      </c>
      <c r="E1638" s="96" t="s">
        <v>4</v>
      </c>
      <c r="F1638" s="107"/>
      <c r="G1638" s="105"/>
      <c r="H1638" s="208"/>
      <c r="I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  <c r="X1638" s="18"/>
      <c r="Y1638" s="18"/>
      <c r="Z1638" s="18"/>
      <c r="AA1638" s="18"/>
      <c r="AB1638" s="18"/>
      <c r="AC1638" s="18"/>
      <c r="AD1638" s="18"/>
      <c r="AE1638" s="18"/>
      <c r="AF1638" s="18"/>
      <c r="AG1638" s="18"/>
      <c r="AH1638" s="18"/>
      <c r="AI1638" s="18"/>
      <c r="AJ1638" s="18"/>
      <c r="AK1638" s="18"/>
      <c r="AL1638" s="18"/>
      <c r="AM1638" s="18"/>
      <c r="AN1638" s="18"/>
    </row>
    <row r="1639" spans="1:40" ht="15" customHeight="1">
      <c r="A1639" s="244"/>
      <c r="B1639" s="248"/>
      <c r="C1639" s="153" t="s">
        <v>1167</v>
      </c>
      <c r="D1639" s="144"/>
      <c r="E1639" s="95"/>
      <c r="F1639" s="246"/>
      <c r="G1639" s="245"/>
      <c r="H1639" s="152"/>
      <c r="I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/>
      <c r="X1639" s="18"/>
      <c r="Y1639" s="18"/>
      <c r="Z1639" s="18"/>
      <c r="AA1639" s="18"/>
      <c r="AB1639" s="18"/>
      <c r="AC1639" s="18"/>
      <c r="AD1639" s="18"/>
      <c r="AE1639" s="18"/>
      <c r="AF1639" s="18"/>
      <c r="AG1639" s="18"/>
      <c r="AH1639" s="18"/>
      <c r="AI1639" s="18"/>
      <c r="AJ1639" s="18"/>
      <c r="AK1639" s="18"/>
      <c r="AL1639" s="18"/>
      <c r="AM1639" s="18"/>
      <c r="AN1639" s="18"/>
    </row>
    <row r="1640" spans="1:40" ht="15" customHeight="1">
      <c r="A1640" s="116"/>
      <c r="B1640" s="66" t="s">
        <v>1167</v>
      </c>
      <c r="C1640" s="66" t="s">
        <v>1167</v>
      </c>
      <c r="D1640" s="141"/>
      <c r="E1640" s="96" t="s">
        <v>1167</v>
      </c>
      <c r="F1640" s="102"/>
      <c r="G1640" s="105"/>
      <c r="H1640" s="133"/>
      <c r="I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/>
      <c r="X1640" s="18"/>
      <c r="Y1640" s="18"/>
      <c r="Z1640" s="18"/>
      <c r="AA1640" s="18"/>
      <c r="AB1640" s="18"/>
      <c r="AC1640" s="18"/>
      <c r="AD1640" s="18"/>
      <c r="AE1640" s="18"/>
      <c r="AF1640" s="18"/>
      <c r="AG1640" s="18"/>
      <c r="AH1640" s="18"/>
      <c r="AI1640" s="18"/>
      <c r="AJ1640" s="18"/>
      <c r="AK1640" s="18"/>
      <c r="AL1640" s="18"/>
      <c r="AM1640" s="18"/>
      <c r="AN1640" s="18"/>
    </row>
    <row r="1641" spans="1:40" ht="15" customHeight="1">
      <c r="A1641" s="244"/>
      <c r="B1641" s="153"/>
      <c r="C1641" s="153" t="s">
        <v>1206</v>
      </c>
      <c r="D1641" s="140"/>
      <c r="E1641" s="95"/>
      <c r="F1641" s="246"/>
      <c r="G1641" s="245"/>
      <c r="H1641" s="152"/>
      <c r="I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  <c r="X1641" s="18"/>
      <c r="Y1641" s="18"/>
      <c r="Z1641" s="18"/>
      <c r="AA1641" s="18"/>
      <c r="AB1641" s="18"/>
      <c r="AC1641" s="18"/>
      <c r="AD1641" s="18"/>
      <c r="AE1641" s="18"/>
      <c r="AF1641" s="18"/>
      <c r="AG1641" s="18"/>
      <c r="AH1641" s="18"/>
      <c r="AI1641" s="18"/>
      <c r="AJ1641" s="18"/>
      <c r="AK1641" s="18"/>
      <c r="AL1641" s="18"/>
      <c r="AM1641" s="18"/>
      <c r="AN1641" s="18"/>
    </row>
    <row r="1642" spans="1:40" ht="15" customHeight="1">
      <c r="A1642" s="116"/>
      <c r="B1642" s="66" t="s">
        <v>1204</v>
      </c>
      <c r="C1642" s="66" t="s">
        <v>1172</v>
      </c>
      <c r="D1642" s="141">
        <v>20</v>
      </c>
      <c r="E1642" s="96" t="s">
        <v>4</v>
      </c>
      <c r="F1642" s="102"/>
      <c r="G1642" s="105"/>
      <c r="H1642" s="133"/>
      <c r="I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  <c r="X1642" s="18"/>
      <c r="Y1642" s="18"/>
      <c r="Z1642" s="18"/>
      <c r="AA1642" s="18"/>
      <c r="AB1642" s="18"/>
      <c r="AC1642" s="18"/>
      <c r="AD1642" s="18"/>
      <c r="AE1642" s="18"/>
      <c r="AF1642" s="18"/>
      <c r="AG1642" s="18"/>
      <c r="AH1642" s="18"/>
      <c r="AI1642" s="18"/>
      <c r="AJ1642" s="18"/>
      <c r="AK1642" s="18"/>
      <c r="AL1642" s="18"/>
      <c r="AM1642" s="18"/>
      <c r="AN1642" s="18"/>
    </row>
    <row r="1643" spans="1:40" ht="15" customHeight="1">
      <c r="A1643" s="244"/>
      <c r="B1643" s="153"/>
      <c r="C1643" s="153" t="s">
        <v>1205</v>
      </c>
      <c r="D1643" s="140"/>
      <c r="E1643" s="95"/>
      <c r="F1643" s="246"/>
      <c r="G1643" s="245"/>
      <c r="H1643" s="152"/>
      <c r="I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/>
      <c r="X1643" s="18"/>
      <c r="Y1643" s="18"/>
      <c r="Z1643" s="18"/>
      <c r="AA1643" s="18"/>
      <c r="AB1643" s="18"/>
      <c r="AC1643" s="18"/>
      <c r="AD1643" s="18"/>
      <c r="AE1643" s="18"/>
      <c r="AF1643" s="18"/>
      <c r="AG1643" s="18"/>
      <c r="AH1643" s="18"/>
      <c r="AI1643" s="18"/>
      <c r="AJ1643" s="18"/>
      <c r="AK1643" s="18"/>
      <c r="AL1643" s="18"/>
      <c r="AM1643" s="18"/>
      <c r="AN1643" s="18"/>
    </row>
    <row r="1644" spans="1:40" ht="15" customHeight="1">
      <c r="A1644" s="116"/>
      <c r="B1644" s="66" t="s">
        <v>1204</v>
      </c>
      <c r="C1644" s="66" t="s">
        <v>1172</v>
      </c>
      <c r="D1644" s="141">
        <v>35</v>
      </c>
      <c r="E1644" s="96" t="s">
        <v>4</v>
      </c>
      <c r="F1644" s="102"/>
      <c r="G1644" s="105"/>
      <c r="H1644" s="133"/>
      <c r="I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/>
      <c r="X1644" s="18"/>
      <c r="Y1644" s="18"/>
      <c r="Z1644" s="18"/>
      <c r="AA1644" s="18"/>
      <c r="AB1644" s="18"/>
      <c r="AC1644" s="18"/>
      <c r="AD1644" s="18"/>
      <c r="AE1644" s="18"/>
      <c r="AF1644" s="18"/>
      <c r="AG1644" s="18"/>
      <c r="AH1644" s="18"/>
      <c r="AI1644" s="18"/>
      <c r="AJ1644" s="18"/>
      <c r="AK1644" s="18"/>
      <c r="AL1644" s="18"/>
      <c r="AM1644" s="18"/>
      <c r="AN1644" s="18"/>
    </row>
    <row r="1645" spans="1:40" ht="15" customHeight="1">
      <c r="A1645" s="244"/>
      <c r="B1645" s="248"/>
      <c r="C1645" s="153" t="s">
        <v>1167</v>
      </c>
      <c r="D1645" s="144"/>
      <c r="E1645" s="95"/>
      <c r="F1645" s="246"/>
      <c r="G1645" s="245"/>
      <c r="H1645" s="152"/>
      <c r="I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/>
      <c r="X1645" s="18"/>
      <c r="Y1645" s="18"/>
      <c r="Z1645" s="18"/>
      <c r="AA1645" s="18"/>
      <c r="AB1645" s="18"/>
      <c r="AC1645" s="18"/>
      <c r="AD1645" s="18"/>
      <c r="AE1645" s="18"/>
      <c r="AF1645" s="18"/>
      <c r="AG1645" s="18"/>
      <c r="AH1645" s="18"/>
      <c r="AI1645" s="18"/>
      <c r="AJ1645" s="18"/>
      <c r="AK1645" s="18"/>
      <c r="AL1645" s="18"/>
      <c r="AM1645" s="18"/>
      <c r="AN1645" s="18"/>
    </row>
    <row r="1646" spans="1:40" ht="15" customHeight="1">
      <c r="A1646" s="116"/>
      <c r="B1646" s="66" t="s">
        <v>1167</v>
      </c>
      <c r="C1646" s="66" t="s">
        <v>1167</v>
      </c>
      <c r="D1646" s="141"/>
      <c r="E1646" s="96" t="s">
        <v>1167</v>
      </c>
      <c r="F1646" s="102"/>
      <c r="G1646" s="105"/>
      <c r="H1646" s="133"/>
      <c r="I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/>
      <c r="X1646" s="18"/>
      <c r="Y1646" s="18"/>
      <c r="Z1646" s="18"/>
      <c r="AA1646" s="18"/>
      <c r="AB1646" s="18"/>
      <c r="AC1646" s="18"/>
      <c r="AD1646" s="18"/>
      <c r="AE1646" s="18"/>
      <c r="AF1646" s="18"/>
      <c r="AG1646" s="18"/>
      <c r="AH1646" s="18"/>
      <c r="AI1646" s="18"/>
      <c r="AJ1646" s="18"/>
      <c r="AK1646" s="18"/>
      <c r="AL1646" s="18"/>
      <c r="AM1646" s="18"/>
      <c r="AN1646" s="18"/>
    </row>
    <row r="1647" spans="1:40" ht="15" customHeight="1">
      <c r="A1647" s="244"/>
      <c r="B1647" s="153"/>
      <c r="C1647" s="153" t="s">
        <v>1216</v>
      </c>
      <c r="D1647" s="140"/>
      <c r="E1647" s="95"/>
      <c r="F1647" s="246"/>
      <c r="G1647" s="245"/>
      <c r="H1647" s="152"/>
      <c r="I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/>
      <c r="X1647" s="18"/>
      <c r="Y1647" s="18"/>
      <c r="Z1647" s="18"/>
      <c r="AA1647" s="18"/>
      <c r="AB1647" s="18"/>
      <c r="AC1647" s="18"/>
      <c r="AD1647" s="18"/>
      <c r="AE1647" s="18"/>
      <c r="AF1647" s="18"/>
      <c r="AG1647" s="18"/>
      <c r="AH1647" s="18"/>
      <c r="AI1647" s="18"/>
      <c r="AJ1647" s="18"/>
      <c r="AK1647" s="18"/>
      <c r="AL1647" s="18"/>
      <c r="AM1647" s="18"/>
      <c r="AN1647" s="18"/>
    </row>
    <row r="1648" spans="1:40" ht="15" customHeight="1">
      <c r="A1648" s="21"/>
      <c r="B1648" s="66" t="s">
        <v>14</v>
      </c>
      <c r="C1648" s="66" t="s">
        <v>1167</v>
      </c>
      <c r="D1648" s="141">
        <v>45</v>
      </c>
      <c r="E1648" s="96" t="s">
        <v>3</v>
      </c>
      <c r="F1648" s="102"/>
      <c r="G1648" s="105"/>
      <c r="H1648" s="133"/>
      <c r="I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  <c r="X1648" s="18"/>
      <c r="Y1648" s="18"/>
      <c r="Z1648" s="18"/>
      <c r="AA1648" s="18"/>
      <c r="AB1648" s="18"/>
      <c r="AC1648" s="18"/>
      <c r="AD1648" s="18"/>
      <c r="AE1648" s="18"/>
      <c r="AF1648" s="18"/>
      <c r="AG1648" s="18"/>
      <c r="AH1648" s="18"/>
      <c r="AI1648" s="18"/>
      <c r="AJ1648" s="18"/>
      <c r="AK1648" s="18"/>
      <c r="AL1648" s="18"/>
      <c r="AM1648" s="18"/>
      <c r="AN1648" s="18"/>
    </row>
    <row r="1649" spans="1:40" ht="15" customHeight="1">
      <c r="A1649" s="244"/>
      <c r="B1649" s="153"/>
      <c r="C1649" s="153" t="s">
        <v>1216</v>
      </c>
      <c r="D1649" s="161"/>
      <c r="E1649" s="95"/>
      <c r="F1649" s="246"/>
      <c r="G1649" s="245"/>
      <c r="H1649" s="152"/>
      <c r="I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18"/>
      <c r="Y1649" s="18"/>
      <c r="Z1649" s="18"/>
      <c r="AA1649" s="18"/>
      <c r="AB1649" s="18"/>
      <c r="AC1649" s="18"/>
      <c r="AD1649" s="18"/>
      <c r="AE1649" s="18"/>
      <c r="AF1649" s="18"/>
      <c r="AG1649" s="18"/>
      <c r="AH1649" s="18"/>
      <c r="AI1649" s="18"/>
      <c r="AJ1649" s="18"/>
      <c r="AK1649" s="18"/>
      <c r="AL1649" s="18"/>
      <c r="AM1649" s="18"/>
      <c r="AN1649" s="18"/>
    </row>
    <row r="1650" spans="1:40" ht="15" customHeight="1">
      <c r="A1650" s="21"/>
      <c r="B1650" s="66" t="s">
        <v>15</v>
      </c>
      <c r="C1650" s="66" t="s">
        <v>1167</v>
      </c>
      <c r="D1650" s="172">
        <v>45</v>
      </c>
      <c r="E1650" s="96" t="s">
        <v>3</v>
      </c>
      <c r="F1650" s="102"/>
      <c r="G1650" s="105"/>
      <c r="H1650" s="133"/>
      <c r="I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  <c r="X1650" s="18"/>
      <c r="Y1650" s="18"/>
      <c r="Z1650" s="18"/>
      <c r="AA1650" s="18"/>
      <c r="AB1650" s="18"/>
      <c r="AC1650" s="18"/>
      <c r="AD1650" s="18"/>
      <c r="AE1650" s="18"/>
      <c r="AF1650" s="18"/>
      <c r="AG1650" s="18"/>
      <c r="AH1650" s="18"/>
      <c r="AI1650" s="18"/>
      <c r="AJ1650" s="18"/>
      <c r="AK1650" s="18"/>
      <c r="AL1650" s="18"/>
      <c r="AM1650" s="18"/>
      <c r="AN1650" s="18"/>
    </row>
    <row r="1651" spans="1:40" ht="15" customHeight="1">
      <c r="A1651" s="244"/>
      <c r="B1651" s="153"/>
      <c r="C1651" s="153"/>
      <c r="D1651" s="140"/>
      <c r="E1651" s="95"/>
      <c r="F1651" s="246"/>
      <c r="G1651" s="245"/>
      <c r="H1651" s="152"/>
      <c r="I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  <c r="X1651" s="18"/>
      <c r="Y1651" s="18"/>
      <c r="Z1651" s="18"/>
      <c r="AA1651" s="18"/>
      <c r="AB1651" s="18"/>
      <c r="AC1651" s="18"/>
      <c r="AD1651" s="18"/>
      <c r="AE1651" s="18"/>
      <c r="AF1651" s="18"/>
      <c r="AG1651" s="18"/>
      <c r="AH1651" s="18"/>
      <c r="AI1651" s="18"/>
      <c r="AJ1651" s="18"/>
      <c r="AK1651" s="18"/>
      <c r="AL1651" s="18"/>
      <c r="AM1651" s="18"/>
      <c r="AN1651" s="18"/>
    </row>
    <row r="1652" spans="1:40" ht="15" customHeight="1">
      <c r="A1652" s="21"/>
      <c r="B1652" s="66"/>
      <c r="C1652" s="66"/>
      <c r="D1652" s="141"/>
      <c r="E1652" s="96"/>
      <c r="F1652" s="102"/>
      <c r="G1652" s="105"/>
      <c r="H1652" s="133"/>
      <c r="I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18"/>
      <c r="Y1652" s="18"/>
      <c r="Z1652" s="18"/>
      <c r="AA1652" s="18"/>
      <c r="AB1652" s="18"/>
      <c r="AC1652" s="18"/>
      <c r="AD1652" s="18"/>
      <c r="AE1652" s="18"/>
      <c r="AF1652" s="18"/>
      <c r="AG1652" s="18"/>
      <c r="AH1652" s="18"/>
      <c r="AI1652" s="18"/>
      <c r="AJ1652" s="18"/>
      <c r="AK1652" s="18"/>
      <c r="AL1652" s="18"/>
      <c r="AM1652" s="18"/>
      <c r="AN1652" s="18"/>
    </row>
    <row r="1653" spans="1:40" ht="15" customHeight="1">
      <c r="A1653" s="244"/>
      <c r="B1653" s="153"/>
      <c r="C1653" s="153"/>
      <c r="D1653" s="140"/>
      <c r="E1653" s="95"/>
      <c r="F1653" s="246"/>
      <c r="G1653" s="245"/>
      <c r="H1653" s="152"/>
      <c r="I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18"/>
      <c r="Y1653" s="18"/>
      <c r="Z1653" s="18"/>
      <c r="AA1653" s="18"/>
      <c r="AB1653" s="18"/>
      <c r="AC1653" s="18"/>
      <c r="AD1653" s="18"/>
      <c r="AE1653" s="18"/>
      <c r="AF1653" s="18"/>
      <c r="AG1653" s="18"/>
      <c r="AH1653" s="18"/>
      <c r="AI1653" s="18"/>
      <c r="AJ1653" s="18"/>
      <c r="AK1653" s="18"/>
      <c r="AL1653" s="18"/>
      <c r="AM1653" s="18"/>
      <c r="AN1653" s="18"/>
    </row>
    <row r="1654" spans="1:40" ht="15" customHeight="1">
      <c r="A1654" s="116"/>
      <c r="B1654" s="66"/>
      <c r="C1654" s="66"/>
      <c r="D1654" s="141"/>
      <c r="E1654" s="96"/>
      <c r="F1654" s="102"/>
      <c r="G1654" s="105"/>
      <c r="H1654" s="133"/>
      <c r="I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18"/>
      <c r="Y1654" s="18"/>
      <c r="Z1654" s="18"/>
      <c r="AA1654" s="18"/>
      <c r="AB1654" s="18"/>
      <c r="AC1654" s="18"/>
      <c r="AD1654" s="18"/>
      <c r="AE1654" s="18"/>
      <c r="AF1654" s="18"/>
      <c r="AG1654" s="18"/>
      <c r="AH1654" s="18"/>
      <c r="AI1654" s="18"/>
      <c r="AJ1654" s="18"/>
      <c r="AK1654" s="18"/>
      <c r="AL1654" s="18"/>
      <c r="AM1654" s="18"/>
      <c r="AN1654" s="18"/>
    </row>
    <row r="1655" spans="1:40" ht="15" customHeight="1">
      <c r="A1655" s="244"/>
      <c r="B1655" s="153"/>
      <c r="C1655" s="153"/>
      <c r="D1655" s="140"/>
      <c r="E1655" s="95"/>
      <c r="F1655" s="246"/>
      <c r="G1655" s="245"/>
      <c r="H1655" s="152"/>
      <c r="I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18"/>
      <c r="Y1655" s="18"/>
      <c r="Z1655" s="18"/>
      <c r="AA1655" s="18"/>
      <c r="AB1655" s="18"/>
      <c r="AC1655" s="18"/>
      <c r="AD1655" s="18"/>
      <c r="AE1655" s="18"/>
      <c r="AF1655" s="18"/>
      <c r="AG1655" s="18"/>
      <c r="AH1655" s="18"/>
      <c r="AI1655" s="18"/>
      <c r="AJ1655" s="18"/>
      <c r="AK1655" s="18"/>
      <c r="AL1655" s="18"/>
      <c r="AM1655" s="18"/>
      <c r="AN1655" s="18"/>
    </row>
    <row r="1656" spans="1:40" ht="15" customHeight="1">
      <c r="A1656" s="116"/>
      <c r="B1656" s="66"/>
      <c r="C1656" s="66"/>
      <c r="D1656" s="141"/>
      <c r="E1656" s="96"/>
      <c r="F1656" s="102"/>
      <c r="G1656" s="105"/>
      <c r="H1656" s="133"/>
      <c r="I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  <c r="X1656" s="18"/>
      <c r="Y1656" s="18"/>
      <c r="Z1656" s="18"/>
      <c r="AA1656" s="18"/>
      <c r="AB1656" s="18"/>
      <c r="AC1656" s="18"/>
      <c r="AD1656" s="18"/>
      <c r="AE1656" s="18"/>
      <c r="AF1656" s="18"/>
      <c r="AG1656" s="18"/>
      <c r="AH1656" s="18"/>
      <c r="AI1656" s="18"/>
      <c r="AJ1656" s="18"/>
      <c r="AK1656" s="18"/>
      <c r="AL1656" s="18"/>
      <c r="AM1656" s="18"/>
      <c r="AN1656" s="18"/>
    </row>
    <row r="1657" spans="1:40" ht="15" customHeight="1">
      <c r="A1657" s="244"/>
      <c r="B1657" s="153"/>
      <c r="C1657" s="153"/>
      <c r="D1657" s="140"/>
      <c r="E1657" s="95"/>
      <c r="F1657" s="247"/>
      <c r="G1657" s="245"/>
      <c r="H1657" s="152"/>
      <c r="I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/>
      <c r="X1657" s="18"/>
      <c r="Y1657" s="18"/>
      <c r="Z1657" s="18"/>
      <c r="AA1657" s="18"/>
      <c r="AB1657" s="18"/>
      <c r="AC1657" s="18"/>
      <c r="AD1657" s="18"/>
      <c r="AE1657" s="18"/>
      <c r="AF1657" s="18"/>
      <c r="AG1657" s="18"/>
      <c r="AH1657" s="18"/>
      <c r="AI1657" s="18"/>
      <c r="AJ1657" s="18"/>
      <c r="AK1657" s="18"/>
      <c r="AL1657" s="18"/>
      <c r="AM1657" s="18"/>
      <c r="AN1657" s="18"/>
    </row>
    <row r="1658" spans="1:40" ht="15" customHeight="1">
      <c r="A1658" s="116"/>
      <c r="B1658" s="66"/>
      <c r="C1658" s="66"/>
      <c r="D1658" s="141"/>
      <c r="E1658" s="96"/>
      <c r="F1658" s="163"/>
      <c r="G1658" s="105"/>
      <c r="H1658" s="133"/>
      <c r="I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  <c r="X1658" s="18"/>
      <c r="Y1658" s="18"/>
      <c r="Z1658" s="18"/>
      <c r="AA1658" s="18"/>
      <c r="AB1658" s="18"/>
      <c r="AC1658" s="18"/>
      <c r="AD1658" s="18"/>
      <c r="AE1658" s="18"/>
      <c r="AF1658" s="18"/>
      <c r="AG1658" s="18"/>
      <c r="AH1658" s="18"/>
      <c r="AI1658" s="18"/>
      <c r="AJ1658" s="18"/>
      <c r="AK1658" s="18"/>
      <c r="AL1658" s="18"/>
      <c r="AM1658" s="18"/>
      <c r="AN1658" s="18"/>
    </row>
    <row r="1659" spans="1:40" ht="15" customHeight="1">
      <c r="A1659" s="244"/>
      <c r="B1659" s="153"/>
      <c r="C1659" s="153"/>
      <c r="D1659" s="140"/>
      <c r="E1659" s="95"/>
      <c r="F1659" s="246"/>
      <c r="G1659" s="245"/>
      <c r="H1659" s="152"/>
      <c r="I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  <c r="X1659" s="18"/>
      <c r="Y1659" s="18"/>
      <c r="Z1659" s="18"/>
      <c r="AA1659" s="18"/>
      <c r="AB1659" s="18"/>
      <c r="AC1659" s="18"/>
      <c r="AD1659" s="18"/>
      <c r="AE1659" s="18"/>
      <c r="AF1659" s="18"/>
      <c r="AG1659" s="18"/>
      <c r="AH1659" s="18"/>
      <c r="AI1659" s="18"/>
      <c r="AJ1659" s="18"/>
      <c r="AK1659" s="18"/>
      <c r="AL1659" s="18"/>
      <c r="AM1659" s="18"/>
      <c r="AN1659" s="18"/>
    </row>
    <row r="1660" spans="1:40" ht="15" customHeight="1">
      <c r="A1660" s="116"/>
      <c r="B1660" s="66"/>
      <c r="C1660" s="66"/>
      <c r="D1660" s="141"/>
      <c r="E1660" s="96"/>
      <c r="F1660" s="102"/>
      <c r="G1660" s="105"/>
      <c r="H1660" s="133"/>
      <c r="I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  <c r="X1660" s="18"/>
      <c r="Y1660" s="18"/>
      <c r="Z1660" s="18"/>
      <c r="AA1660" s="18"/>
      <c r="AB1660" s="18"/>
      <c r="AC1660" s="18"/>
      <c r="AD1660" s="18"/>
      <c r="AE1660" s="18"/>
      <c r="AF1660" s="18"/>
      <c r="AG1660" s="18"/>
      <c r="AH1660" s="18"/>
      <c r="AI1660" s="18"/>
      <c r="AJ1660" s="18"/>
      <c r="AK1660" s="18"/>
      <c r="AL1660" s="18"/>
      <c r="AM1660" s="18"/>
      <c r="AN1660" s="18"/>
    </row>
    <row r="1661" spans="1:40" ht="15" customHeight="1">
      <c r="A1661" s="244"/>
      <c r="B1661" s="153"/>
      <c r="C1661" s="153"/>
      <c r="D1661" s="140"/>
      <c r="E1661" s="95"/>
      <c r="F1661" s="246"/>
      <c r="G1661" s="245"/>
      <c r="H1661" s="152"/>
      <c r="I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18"/>
      <c r="Y1661" s="18"/>
      <c r="Z1661" s="18"/>
      <c r="AA1661" s="18"/>
      <c r="AB1661" s="18"/>
      <c r="AC1661" s="18"/>
      <c r="AD1661" s="18"/>
      <c r="AE1661" s="18"/>
      <c r="AF1661" s="18"/>
      <c r="AG1661" s="18"/>
      <c r="AH1661" s="18"/>
      <c r="AI1661" s="18"/>
      <c r="AJ1661" s="18"/>
      <c r="AK1661" s="18"/>
      <c r="AL1661" s="18"/>
      <c r="AM1661" s="18"/>
      <c r="AN1661" s="18"/>
    </row>
    <row r="1662" spans="1:40" ht="15" customHeight="1">
      <c r="A1662" s="116"/>
      <c r="B1662" s="66"/>
      <c r="C1662" s="66"/>
      <c r="D1662" s="141"/>
      <c r="E1662" s="96"/>
      <c r="F1662" s="102"/>
      <c r="G1662" s="105"/>
      <c r="H1662" s="133"/>
      <c r="I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8"/>
      <c r="Y1662" s="18"/>
      <c r="Z1662" s="18"/>
      <c r="AA1662" s="18"/>
      <c r="AB1662" s="18"/>
      <c r="AC1662" s="18"/>
      <c r="AD1662" s="18"/>
      <c r="AE1662" s="18"/>
      <c r="AF1662" s="18"/>
      <c r="AG1662" s="18"/>
      <c r="AH1662" s="18"/>
      <c r="AI1662" s="18"/>
      <c r="AJ1662" s="18"/>
      <c r="AK1662" s="18"/>
      <c r="AL1662" s="18"/>
      <c r="AM1662" s="18"/>
      <c r="AN1662" s="18"/>
    </row>
    <row r="1663" spans="1:40" ht="15" customHeight="1">
      <c r="A1663" s="244"/>
      <c r="B1663" s="155"/>
      <c r="C1663" s="153"/>
      <c r="D1663" s="140"/>
      <c r="E1663" s="95"/>
      <c r="F1663" s="162"/>
      <c r="G1663" s="103"/>
      <c r="H1663" s="152"/>
      <c r="I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18"/>
      <c r="Y1663" s="18"/>
      <c r="Z1663" s="18"/>
      <c r="AA1663" s="18"/>
      <c r="AB1663" s="18"/>
      <c r="AC1663" s="18"/>
      <c r="AD1663" s="18"/>
      <c r="AE1663" s="18"/>
      <c r="AF1663" s="18"/>
      <c r="AG1663" s="18"/>
      <c r="AH1663" s="18"/>
      <c r="AI1663" s="18"/>
      <c r="AJ1663" s="18"/>
      <c r="AK1663" s="18"/>
      <c r="AL1663" s="18"/>
      <c r="AM1663" s="18"/>
      <c r="AN1663" s="18"/>
    </row>
    <row r="1664" spans="1:40" ht="15" customHeight="1">
      <c r="A1664" s="109"/>
      <c r="B1664" s="96" t="str">
        <f>A1604&amp;" - 計"</f>
        <v>15-4-3 - 計</v>
      </c>
      <c r="C1664" s="66"/>
      <c r="D1664" s="141"/>
      <c r="E1664" s="96"/>
      <c r="F1664" s="163"/>
      <c r="G1664" s="40"/>
      <c r="H1664" s="22"/>
      <c r="I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18"/>
      <c r="Y1664" s="18"/>
      <c r="Z1664" s="18"/>
      <c r="AA1664" s="18"/>
      <c r="AB1664" s="18"/>
      <c r="AC1664" s="18"/>
      <c r="AD1664" s="18"/>
      <c r="AE1664" s="18"/>
      <c r="AF1664" s="18"/>
      <c r="AG1664" s="18"/>
      <c r="AH1664" s="18"/>
      <c r="AI1664" s="18"/>
      <c r="AJ1664" s="18"/>
      <c r="AK1664" s="18"/>
      <c r="AL1664" s="18"/>
      <c r="AM1664" s="18"/>
      <c r="AN1664" s="18"/>
    </row>
    <row r="1665" spans="1:40" ht="15" customHeight="1">
      <c r="A1665" s="244"/>
      <c r="B1665" s="153"/>
      <c r="C1665" s="153"/>
      <c r="D1665" s="140"/>
      <c r="E1665" s="95"/>
      <c r="F1665" s="107"/>
      <c r="G1665" s="93"/>
      <c r="H1665" s="20"/>
      <c r="I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18"/>
      <c r="Y1665" s="18"/>
      <c r="Z1665" s="18"/>
      <c r="AA1665" s="18"/>
      <c r="AB1665" s="18"/>
      <c r="AC1665" s="18"/>
      <c r="AD1665" s="18"/>
      <c r="AE1665" s="18"/>
      <c r="AF1665" s="18"/>
      <c r="AG1665" s="18"/>
      <c r="AH1665" s="18"/>
      <c r="AI1665" s="18"/>
      <c r="AJ1665" s="18"/>
      <c r="AK1665" s="18"/>
      <c r="AL1665" s="18"/>
      <c r="AM1665" s="18"/>
      <c r="AN1665" s="18"/>
    </row>
    <row r="1666" spans="1:40" ht="15" customHeight="1">
      <c r="A1666" s="28"/>
      <c r="B1666" s="113"/>
      <c r="C1666" s="113"/>
      <c r="D1666" s="142"/>
      <c r="E1666" s="112"/>
      <c r="F1666" s="101"/>
      <c r="G1666" s="100"/>
      <c r="H1666" s="134"/>
      <c r="I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  <c r="X1666" s="18"/>
      <c r="Y1666" s="18"/>
      <c r="Z1666" s="18"/>
      <c r="AA1666" s="18"/>
      <c r="AB1666" s="18"/>
      <c r="AC1666" s="18"/>
      <c r="AD1666" s="18"/>
      <c r="AE1666" s="18"/>
      <c r="AF1666" s="18"/>
      <c r="AG1666" s="18"/>
      <c r="AH1666" s="18"/>
      <c r="AI1666" s="18"/>
      <c r="AJ1666" s="18"/>
      <c r="AK1666" s="18"/>
      <c r="AL1666" s="18"/>
      <c r="AM1666" s="18"/>
      <c r="AN1666" s="18"/>
    </row>
    <row r="1667" spans="1:40" ht="15" customHeight="1">
      <c r="A1667" s="111"/>
      <c r="B1667" s="108"/>
      <c r="C1667" s="108"/>
      <c r="D1667" s="140"/>
      <c r="E1667" s="95"/>
      <c r="F1667" s="107"/>
      <c r="G1667" s="93"/>
      <c r="H1667" s="20"/>
      <c r="I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  <c r="X1667" s="18"/>
      <c r="Y1667" s="18"/>
      <c r="Z1667" s="18"/>
      <c r="AA1667" s="18"/>
      <c r="AB1667" s="18"/>
      <c r="AC1667" s="18"/>
      <c r="AD1667" s="18"/>
      <c r="AE1667" s="18"/>
      <c r="AF1667" s="18"/>
      <c r="AG1667" s="18"/>
      <c r="AH1667" s="18"/>
      <c r="AI1667" s="18"/>
      <c r="AJ1667" s="18"/>
      <c r="AK1667" s="18"/>
      <c r="AL1667" s="18"/>
      <c r="AM1667" s="18"/>
      <c r="AN1667" s="18"/>
    </row>
    <row r="1668" spans="1:40" ht="15" customHeight="1">
      <c r="A1668" s="250" t="s">
        <v>1215</v>
      </c>
      <c r="B1668" s="66" t="s">
        <v>1214</v>
      </c>
      <c r="C1668" s="66"/>
      <c r="D1668" s="141"/>
      <c r="E1668" s="96"/>
      <c r="F1668" s="102"/>
      <c r="G1668" s="105"/>
      <c r="H1668" s="133"/>
      <c r="I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  <c r="X1668" s="18"/>
      <c r="Y1668" s="18"/>
      <c r="Z1668" s="18"/>
      <c r="AA1668" s="18"/>
      <c r="AB1668" s="18"/>
      <c r="AC1668" s="18"/>
      <c r="AD1668" s="18"/>
      <c r="AE1668" s="18"/>
      <c r="AF1668" s="18"/>
      <c r="AG1668" s="18"/>
      <c r="AH1668" s="18"/>
      <c r="AI1668" s="18"/>
      <c r="AJ1668" s="18"/>
      <c r="AK1668" s="18"/>
      <c r="AL1668" s="18"/>
      <c r="AM1668" s="18"/>
      <c r="AN1668" s="18"/>
    </row>
    <row r="1669" spans="1:40" ht="15" customHeight="1">
      <c r="A1669" s="111"/>
      <c r="B1669" s="108"/>
      <c r="C1669" s="108"/>
      <c r="D1669" s="140"/>
      <c r="E1669" s="95"/>
      <c r="F1669" s="107"/>
      <c r="G1669" s="93"/>
      <c r="H1669" s="20"/>
      <c r="I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18"/>
      <c r="Y1669" s="18"/>
      <c r="Z1669" s="18"/>
      <c r="AA1669" s="18"/>
      <c r="AB1669" s="18"/>
      <c r="AC1669" s="18"/>
      <c r="AD1669" s="18"/>
      <c r="AE1669" s="18"/>
      <c r="AF1669" s="18"/>
      <c r="AG1669" s="18"/>
      <c r="AH1669" s="18"/>
      <c r="AI1669" s="18"/>
      <c r="AJ1669" s="18"/>
      <c r="AK1669" s="18"/>
      <c r="AL1669" s="18"/>
      <c r="AM1669" s="18"/>
      <c r="AN1669" s="18"/>
    </row>
    <row r="1670" spans="1:40" ht="15" customHeight="1">
      <c r="A1670" s="120"/>
      <c r="B1670" s="66"/>
      <c r="C1670" s="108"/>
      <c r="D1670" s="141"/>
      <c r="E1670" s="96"/>
      <c r="F1670" s="107"/>
      <c r="G1670" s="105"/>
      <c r="H1670" s="208"/>
      <c r="I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  <c r="X1670" s="18"/>
      <c r="Y1670" s="18"/>
      <c r="Z1670" s="18"/>
      <c r="AA1670" s="18"/>
      <c r="AB1670" s="18"/>
      <c r="AC1670" s="18"/>
      <c r="AD1670" s="18"/>
      <c r="AE1670" s="18"/>
      <c r="AF1670" s="18"/>
      <c r="AG1670" s="18"/>
      <c r="AH1670" s="18"/>
      <c r="AI1670" s="18"/>
      <c r="AJ1670" s="18"/>
      <c r="AK1670" s="18"/>
      <c r="AL1670" s="18"/>
      <c r="AM1670" s="18"/>
      <c r="AN1670" s="18"/>
    </row>
    <row r="1671" spans="1:40" ht="15" customHeight="1">
      <c r="A1671" s="244"/>
      <c r="B1671" s="248"/>
      <c r="C1671" s="153" t="s">
        <v>1213</v>
      </c>
      <c r="D1671" s="144"/>
      <c r="E1671" s="95"/>
      <c r="F1671" s="246"/>
      <c r="G1671" s="245"/>
      <c r="H1671" s="152"/>
      <c r="I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/>
      <c r="X1671" s="18"/>
      <c r="Y1671" s="18"/>
      <c r="Z1671" s="18"/>
      <c r="AA1671" s="18"/>
      <c r="AB1671" s="18"/>
      <c r="AC1671" s="18"/>
      <c r="AD1671" s="18"/>
      <c r="AE1671" s="18"/>
      <c r="AF1671" s="18"/>
      <c r="AG1671" s="18"/>
      <c r="AH1671" s="18"/>
      <c r="AI1671" s="18"/>
      <c r="AJ1671" s="18"/>
      <c r="AK1671" s="18"/>
      <c r="AL1671" s="18"/>
      <c r="AM1671" s="18"/>
      <c r="AN1671" s="18"/>
    </row>
    <row r="1672" spans="1:40" ht="15" customHeight="1">
      <c r="A1672" s="116"/>
      <c r="B1672" s="66" t="s">
        <v>1209</v>
      </c>
      <c r="C1672" s="66" t="s">
        <v>1212</v>
      </c>
      <c r="D1672" s="141">
        <v>283</v>
      </c>
      <c r="E1672" s="96" t="s">
        <v>4</v>
      </c>
      <c r="F1672" s="102"/>
      <c r="G1672" s="105"/>
      <c r="H1672" s="133"/>
      <c r="I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  <c r="X1672" s="18"/>
      <c r="Y1672" s="18"/>
      <c r="Z1672" s="18"/>
      <c r="AA1672" s="18"/>
      <c r="AB1672" s="18"/>
      <c r="AC1672" s="18"/>
      <c r="AD1672" s="18"/>
      <c r="AE1672" s="18"/>
      <c r="AF1672" s="18"/>
      <c r="AG1672" s="18"/>
      <c r="AH1672" s="18"/>
      <c r="AI1672" s="18"/>
      <c r="AJ1672" s="18"/>
      <c r="AK1672" s="18"/>
      <c r="AL1672" s="18"/>
      <c r="AM1672" s="18"/>
      <c r="AN1672" s="18"/>
    </row>
    <row r="1673" spans="1:40" ht="15" customHeight="1">
      <c r="A1673" s="244"/>
      <c r="B1673" s="153"/>
      <c r="C1673" s="153" t="s">
        <v>1210</v>
      </c>
      <c r="D1673" s="140"/>
      <c r="E1673" s="95"/>
      <c r="F1673" s="246"/>
      <c r="G1673" s="245"/>
      <c r="H1673" s="152"/>
      <c r="I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18"/>
      <c r="Y1673" s="18"/>
      <c r="Z1673" s="18"/>
      <c r="AA1673" s="18"/>
      <c r="AB1673" s="18"/>
      <c r="AC1673" s="18"/>
      <c r="AD1673" s="18"/>
      <c r="AE1673" s="18"/>
      <c r="AF1673" s="18"/>
      <c r="AG1673" s="18"/>
      <c r="AH1673" s="18"/>
      <c r="AI1673" s="18"/>
      <c r="AJ1673" s="18"/>
      <c r="AK1673" s="18"/>
      <c r="AL1673" s="18"/>
      <c r="AM1673" s="18"/>
      <c r="AN1673" s="18"/>
    </row>
    <row r="1674" spans="1:40" ht="15" customHeight="1">
      <c r="A1674" s="116"/>
      <c r="B1674" s="66" t="s">
        <v>1209</v>
      </c>
      <c r="C1674" s="66" t="s">
        <v>1211</v>
      </c>
      <c r="D1674" s="141">
        <v>20</v>
      </c>
      <c r="E1674" s="96" t="s">
        <v>4</v>
      </c>
      <c r="F1674" s="102"/>
      <c r="G1674" s="105"/>
      <c r="H1674" s="133"/>
      <c r="I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  <c r="X1674" s="18"/>
      <c r="Y1674" s="18"/>
      <c r="Z1674" s="18"/>
      <c r="AA1674" s="18"/>
      <c r="AB1674" s="18"/>
      <c r="AC1674" s="18"/>
      <c r="AD1674" s="18"/>
      <c r="AE1674" s="18"/>
      <c r="AF1674" s="18"/>
      <c r="AG1674" s="18"/>
      <c r="AH1674" s="18"/>
      <c r="AI1674" s="18"/>
      <c r="AJ1674" s="18"/>
      <c r="AK1674" s="18"/>
      <c r="AL1674" s="18"/>
      <c r="AM1674" s="18"/>
      <c r="AN1674" s="18"/>
    </row>
    <row r="1675" spans="1:40" ht="15" customHeight="1">
      <c r="A1675" s="244"/>
      <c r="B1675" s="153"/>
      <c r="C1675" s="153" t="s">
        <v>1210</v>
      </c>
      <c r="D1675" s="140"/>
      <c r="E1675" s="95"/>
      <c r="F1675" s="246"/>
      <c r="G1675" s="245"/>
      <c r="H1675" s="152"/>
      <c r="I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/>
      <c r="X1675" s="18"/>
      <c r="Y1675" s="18"/>
      <c r="Z1675" s="18"/>
      <c r="AA1675" s="18"/>
      <c r="AB1675" s="18"/>
      <c r="AC1675" s="18"/>
      <c r="AD1675" s="18"/>
      <c r="AE1675" s="18"/>
      <c r="AF1675" s="18"/>
      <c r="AG1675" s="18"/>
      <c r="AH1675" s="18"/>
      <c r="AI1675" s="18"/>
      <c r="AJ1675" s="18"/>
      <c r="AK1675" s="18"/>
      <c r="AL1675" s="18"/>
      <c r="AM1675" s="18"/>
      <c r="AN1675" s="18"/>
    </row>
    <row r="1676" spans="1:40" ht="15" customHeight="1">
      <c r="A1676" s="116"/>
      <c r="B1676" s="66" t="s">
        <v>1209</v>
      </c>
      <c r="C1676" s="66" t="s">
        <v>1208</v>
      </c>
      <c r="D1676" s="141">
        <v>1</v>
      </c>
      <c r="E1676" s="96" t="s">
        <v>1207</v>
      </c>
      <c r="F1676" s="102"/>
      <c r="G1676" s="105"/>
      <c r="H1676" s="133"/>
      <c r="I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  <c r="X1676" s="18"/>
      <c r="Y1676" s="18"/>
      <c r="Z1676" s="18"/>
      <c r="AA1676" s="18"/>
      <c r="AB1676" s="18"/>
      <c r="AC1676" s="18"/>
      <c r="AD1676" s="18"/>
      <c r="AE1676" s="18"/>
      <c r="AF1676" s="18"/>
      <c r="AG1676" s="18"/>
      <c r="AH1676" s="18"/>
      <c r="AI1676" s="18"/>
      <c r="AJ1676" s="18"/>
      <c r="AK1676" s="18"/>
      <c r="AL1676" s="18"/>
      <c r="AM1676" s="18"/>
      <c r="AN1676" s="18"/>
    </row>
    <row r="1677" spans="1:40" ht="15" customHeight="1">
      <c r="A1677" s="244"/>
      <c r="B1677" s="248"/>
      <c r="C1677" s="153" t="s">
        <v>1167</v>
      </c>
      <c r="D1677" s="144"/>
      <c r="E1677" s="95"/>
      <c r="F1677" s="246"/>
      <c r="G1677" s="245"/>
      <c r="H1677" s="152"/>
      <c r="I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  <c r="X1677" s="18"/>
      <c r="Y1677" s="18"/>
      <c r="Z1677" s="18"/>
      <c r="AA1677" s="18"/>
      <c r="AB1677" s="18"/>
      <c r="AC1677" s="18"/>
      <c r="AD1677" s="18"/>
      <c r="AE1677" s="18"/>
      <c r="AF1677" s="18"/>
      <c r="AG1677" s="18"/>
      <c r="AH1677" s="18"/>
      <c r="AI1677" s="18"/>
      <c r="AJ1677" s="18"/>
      <c r="AK1677" s="18"/>
      <c r="AL1677" s="18"/>
      <c r="AM1677" s="18"/>
      <c r="AN1677" s="18"/>
    </row>
    <row r="1678" spans="1:40" ht="15" customHeight="1">
      <c r="A1678" s="116"/>
      <c r="B1678" s="66" t="s">
        <v>1167</v>
      </c>
      <c r="C1678" s="66" t="s">
        <v>1167</v>
      </c>
      <c r="D1678" s="141"/>
      <c r="E1678" s="96" t="s">
        <v>1167</v>
      </c>
      <c r="F1678" s="102"/>
      <c r="G1678" s="105"/>
      <c r="H1678" s="133"/>
      <c r="I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  <c r="X1678" s="18"/>
      <c r="Y1678" s="18"/>
      <c r="Z1678" s="18"/>
      <c r="AA1678" s="18"/>
      <c r="AB1678" s="18"/>
      <c r="AC1678" s="18"/>
      <c r="AD1678" s="18"/>
      <c r="AE1678" s="18"/>
      <c r="AF1678" s="18"/>
      <c r="AG1678" s="18"/>
      <c r="AH1678" s="18"/>
      <c r="AI1678" s="18"/>
      <c r="AJ1678" s="18"/>
      <c r="AK1678" s="18"/>
      <c r="AL1678" s="18"/>
      <c r="AM1678" s="18"/>
      <c r="AN1678" s="18"/>
    </row>
    <row r="1679" spans="1:40" ht="15" customHeight="1">
      <c r="A1679" s="244"/>
      <c r="B1679" s="153"/>
      <c r="C1679" s="153" t="s">
        <v>1206</v>
      </c>
      <c r="D1679" s="140"/>
      <c r="E1679" s="95"/>
      <c r="F1679" s="246"/>
      <c r="G1679" s="245"/>
      <c r="H1679" s="152"/>
      <c r="I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/>
      <c r="X1679" s="18"/>
      <c r="Y1679" s="18"/>
      <c r="Z1679" s="18"/>
      <c r="AA1679" s="18"/>
      <c r="AB1679" s="18"/>
      <c r="AC1679" s="18"/>
      <c r="AD1679" s="18"/>
      <c r="AE1679" s="18"/>
      <c r="AF1679" s="18"/>
      <c r="AG1679" s="18"/>
      <c r="AH1679" s="18"/>
      <c r="AI1679" s="18"/>
      <c r="AJ1679" s="18"/>
      <c r="AK1679" s="18"/>
      <c r="AL1679" s="18"/>
      <c r="AM1679" s="18"/>
      <c r="AN1679" s="18"/>
    </row>
    <row r="1680" spans="1:40" ht="15" customHeight="1">
      <c r="A1680" s="21"/>
      <c r="B1680" s="66" t="s">
        <v>1204</v>
      </c>
      <c r="C1680" s="66" t="s">
        <v>1172</v>
      </c>
      <c r="D1680" s="141">
        <v>229</v>
      </c>
      <c r="E1680" s="96" t="s">
        <v>4</v>
      </c>
      <c r="F1680" s="102"/>
      <c r="G1680" s="105"/>
      <c r="H1680" s="133"/>
      <c r="I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/>
      <c r="X1680" s="18"/>
      <c r="Y1680" s="18"/>
      <c r="Z1680" s="18"/>
      <c r="AA1680" s="18"/>
      <c r="AB1680" s="18"/>
      <c r="AC1680" s="18"/>
      <c r="AD1680" s="18"/>
      <c r="AE1680" s="18"/>
      <c r="AF1680" s="18"/>
      <c r="AG1680" s="18"/>
      <c r="AH1680" s="18"/>
      <c r="AI1680" s="18"/>
      <c r="AJ1680" s="18"/>
      <c r="AK1680" s="18"/>
      <c r="AL1680" s="18"/>
      <c r="AM1680" s="18"/>
      <c r="AN1680" s="18"/>
    </row>
    <row r="1681" spans="1:40" ht="15" customHeight="1">
      <c r="A1681" s="244"/>
      <c r="B1681" s="153"/>
      <c r="C1681" s="153" t="s">
        <v>1206</v>
      </c>
      <c r="D1681" s="161"/>
      <c r="E1681" s="95"/>
      <c r="F1681" s="246"/>
      <c r="G1681" s="245"/>
      <c r="H1681" s="152"/>
      <c r="I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18"/>
      <c r="Y1681" s="18"/>
      <c r="Z1681" s="18"/>
      <c r="AA1681" s="18"/>
      <c r="AB1681" s="18"/>
      <c r="AC1681" s="18"/>
      <c r="AD1681" s="18"/>
      <c r="AE1681" s="18"/>
      <c r="AF1681" s="18"/>
      <c r="AG1681" s="18"/>
      <c r="AH1681" s="18"/>
      <c r="AI1681" s="18"/>
      <c r="AJ1681" s="18"/>
      <c r="AK1681" s="18"/>
      <c r="AL1681" s="18"/>
      <c r="AM1681" s="18"/>
      <c r="AN1681" s="18"/>
    </row>
    <row r="1682" spans="1:40" ht="15" customHeight="1">
      <c r="A1682" s="21"/>
      <c r="B1682" s="66" t="s">
        <v>1204</v>
      </c>
      <c r="C1682" s="66" t="s">
        <v>1203</v>
      </c>
      <c r="D1682" s="172">
        <v>54</v>
      </c>
      <c r="E1682" s="96" t="s">
        <v>4</v>
      </c>
      <c r="F1682" s="102"/>
      <c r="G1682" s="105"/>
      <c r="H1682" s="133"/>
      <c r="I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  <c r="X1682" s="18"/>
      <c r="Y1682" s="18"/>
      <c r="Z1682" s="18"/>
      <c r="AA1682" s="18"/>
      <c r="AB1682" s="18"/>
      <c r="AC1682" s="18"/>
      <c r="AD1682" s="18"/>
      <c r="AE1682" s="18"/>
      <c r="AF1682" s="18"/>
      <c r="AG1682" s="18"/>
      <c r="AH1682" s="18"/>
      <c r="AI1682" s="18"/>
      <c r="AJ1682" s="18"/>
      <c r="AK1682" s="18"/>
      <c r="AL1682" s="18"/>
      <c r="AM1682" s="18"/>
      <c r="AN1682" s="18"/>
    </row>
    <row r="1683" spans="1:40" ht="15" customHeight="1">
      <c r="A1683" s="244"/>
      <c r="B1683" s="153"/>
      <c r="C1683" s="153" t="s">
        <v>1205</v>
      </c>
      <c r="D1683" s="140"/>
      <c r="E1683" s="95"/>
      <c r="F1683" s="246"/>
      <c r="G1683" s="245"/>
      <c r="H1683" s="152"/>
      <c r="I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  <c r="X1683" s="18"/>
      <c r="Y1683" s="18"/>
      <c r="Z1683" s="18"/>
      <c r="AA1683" s="18"/>
      <c r="AB1683" s="18"/>
      <c r="AC1683" s="18"/>
      <c r="AD1683" s="18"/>
      <c r="AE1683" s="18"/>
      <c r="AF1683" s="18"/>
      <c r="AG1683" s="18"/>
      <c r="AH1683" s="18"/>
      <c r="AI1683" s="18"/>
      <c r="AJ1683" s="18"/>
      <c r="AK1683" s="18"/>
      <c r="AL1683" s="18"/>
      <c r="AM1683" s="18"/>
      <c r="AN1683" s="18"/>
    </row>
    <row r="1684" spans="1:40" ht="15" customHeight="1">
      <c r="A1684" s="21"/>
      <c r="B1684" s="66" t="s">
        <v>1204</v>
      </c>
      <c r="C1684" s="66" t="s">
        <v>1203</v>
      </c>
      <c r="D1684" s="141">
        <v>20</v>
      </c>
      <c r="E1684" s="96" t="s">
        <v>4</v>
      </c>
      <c r="F1684" s="102"/>
      <c r="G1684" s="105"/>
      <c r="H1684" s="133"/>
      <c r="I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  <c r="X1684" s="18"/>
      <c r="Y1684" s="18"/>
      <c r="Z1684" s="18"/>
      <c r="AA1684" s="18"/>
      <c r="AB1684" s="18"/>
      <c r="AC1684" s="18"/>
      <c r="AD1684" s="18"/>
      <c r="AE1684" s="18"/>
      <c r="AF1684" s="18"/>
      <c r="AG1684" s="18"/>
      <c r="AH1684" s="18"/>
      <c r="AI1684" s="18"/>
      <c r="AJ1684" s="18"/>
      <c r="AK1684" s="18"/>
      <c r="AL1684" s="18"/>
      <c r="AM1684" s="18"/>
      <c r="AN1684" s="18"/>
    </row>
    <row r="1685" spans="1:40" ht="15" customHeight="1">
      <c r="A1685" s="244"/>
      <c r="B1685" s="153"/>
      <c r="C1685" s="153" t="s">
        <v>1167</v>
      </c>
      <c r="D1685" s="140"/>
      <c r="E1685" s="95"/>
      <c r="F1685" s="246"/>
      <c r="G1685" s="245"/>
      <c r="H1685" s="152"/>
      <c r="I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18"/>
      <c r="Y1685" s="18"/>
      <c r="Z1685" s="18"/>
      <c r="AA1685" s="18"/>
      <c r="AB1685" s="18"/>
      <c r="AC1685" s="18"/>
      <c r="AD1685" s="18"/>
      <c r="AE1685" s="18"/>
      <c r="AF1685" s="18"/>
      <c r="AG1685" s="18"/>
      <c r="AH1685" s="18"/>
      <c r="AI1685" s="18"/>
      <c r="AJ1685" s="18"/>
      <c r="AK1685" s="18"/>
      <c r="AL1685" s="18"/>
      <c r="AM1685" s="18"/>
      <c r="AN1685" s="18"/>
    </row>
    <row r="1686" spans="1:40" ht="15" customHeight="1">
      <c r="A1686" s="116"/>
      <c r="B1686" s="66" t="s">
        <v>1167</v>
      </c>
      <c r="C1686" s="66" t="s">
        <v>1167</v>
      </c>
      <c r="D1686" s="141"/>
      <c r="E1686" s="96" t="s">
        <v>1167</v>
      </c>
      <c r="F1686" s="102"/>
      <c r="G1686" s="105"/>
      <c r="H1686" s="133"/>
      <c r="I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  <c r="X1686" s="18"/>
      <c r="Y1686" s="18"/>
      <c r="Z1686" s="18"/>
      <c r="AA1686" s="18"/>
      <c r="AB1686" s="18"/>
      <c r="AC1686" s="18"/>
      <c r="AD1686" s="18"/>
      <c r="AE1686" s="18"/>
      <c r="AF1686" s="18"/>
      <c r="AG1686" s="18"/>
      <c r="AH1686" s="18"/>
      <c r="AI1686" s="18"/>
      <c r="AJ1686" s="18"/>
      <c r="AK1686" s="18"/>
      <c r="AL1686" s="18"/>
      <c r="AM1686" s="18"/>
      <c r="AN1686" s="18"/>
    </row>
    <row r="1687" spans="1:40" ht="15" customHeight="1">
      <c r="A1687" s="244"/>
      <c r="B1687" s="153"/>
      <c r="C1687" s="153" t="s">
        <v>1167</v>
      </c>
      <c r="D1687" s="140"/>
      <c r="E1687" s="95"/>
      <c r="F1687" s="246"/>
      <c r="G1687" s="245"/>
      <c r="H1687" s="152"/>
      <c r="I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8"/>
      <c r="Y1687" s="18"/>
      <c r="Z1687" s="18"/>
      <c r="AA1687" s="18"/>
      <c r="AB1687" s="18"/>
      <c r="AC1687" s="18"/>
      <c r="AD1687" s="18"/>
      <c r="AE1687" s="18"/>
      <c r="AF1687" s="18"/>
      <c r="AG1687" s="18"/>
      <c r="AH1687" s="18"/>
      <c r="AI1687" s="18"/>
      <c r="AJ1687" s="18"/>
      <c r="AK1687" s="18"/>
      <c r="AL1687" s="18"/>
      <c r="AM1687" s="18"/>
      <c r="AN1687" s="18"/>
    </row>
    <row r="1688" spans="1:40" ht="15" customHeight="1">
      <c r="A1688" s="116"/>
      <c r="B1688" s="66" t="s">
        <v>1202</v>
      </c>
      <c r="C1688" s="66" t="s">
        <v>1201</v>
      </c>
      <c r="D1688" s="141">
        <v>10</v>
      </c>
      <c r="E1688" s="96" t="s">
        <v>1197</v>
      </c>
      <c r="F1688" s="102"/>
      <c r="G1688" s="105"/>
      <c r="H1688" s="133"/>
      <c r="I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/>
      <c r="X1688" s="18"/>
      <c r="Y1688" s="18"/>
      <c r="Z1688" s="18"/>
      <c r="AA1688" s="18"/>
      <c r="AB1688" s="18"/>
      <c r="AC1688" s="18"/>
      <c r="AD1688" s="18"/>
      <c r="AE1688" s="18"/>
      <c r="AF1688" s="18"/>
      <c r="AG1688" s="18"/>
      <c r="AH1688" s="18"/>
      <c r="AI1688" s="18"/>
      <c r="AJ1688" s="18"/>
      <c r="AK1688" s="18"/>
      <c r="AL1688" s="18"/>
      <c r="AM1688" s="18"/>
      <c r="AN1688" s="18"/>
    </row>
    <row r="1689" spans="1:40" ht="15" customHeight="1">
      <c r="A1689" s="244"/>
      <c r="B1689" s="153"/>
      <c r="C1689" s="153" t="s">
        <v>1200</v>
      </c>
      <c r="D1689" s="140"/>
      <c r="E1689" s="95"/>
      <c r="F1689" s="247"/>
      <c r="G1689" s="245"/>
      <c r="H1689" s="152"/>
      <c r="I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  <c r="X1689" s="18"/>
      <c r="Y1689" s="18"/>
      <c r="Z1689" s="18"/>
      <c r="AA1689" s="18"/>
      <c r="AB1689" s="18"/>
      <c r="AC1689" s="18"/>
      <c r="AD1689" s="18"/>
      <c r="AE1689" s="18"/>
      <c r="AF1689" s="18"/>
      <c r="AG1689" s="18"/>
      <c r="AH1689" s="18"/>
      <c r="AI1689" s="18"/>
      <c r="AJ1689" s="18"/>
      <c r="AK1689" s="18"/>
      <c r="AL1689" s="18"/>
      <c r="AM1689" s="18"/>
      <c r="AN1689" s="18"/>
    </row>
    <row r="1690" spans="1:40" ht="15" customHeight="1">
      <c r="A1690" s="116"/>
      <c r="B1690" s="66" t="s">
        <v>1199</v>
      </c>
      <c r="C1690" s="66" t="s">
        <v>1198</v>
      </c>
      <c r="D1690" s="141">
        <v>1</v>
      </c>
      <c r="E1690" s="96" t="s">
        <v>1197</v>
      </c>
      <c r="F1690" s="163"/>
      <c r="G1690" s="105"/>
      <c r="H1690" s="133"/>
      <c r="I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  <c r="X1690" s="18"/>
      <c r="Y1690" s="18"/>
      <c r="Z1690" s="18"/>
      <c r="AA1690" s="18"/>
      <c r="AB1690" s="18"/>
      <c r="AC1690" s="18"/>
      <c r="AD1690" s="18"/>
      <c r="AE1690" s="18"/>
      <c r="AF1690" s="18"/>
      <c r="AG1690" s="18"/>
      <c r="AH1690" s="18"/>
      <c r="AI1690" s="18"/>
      <c r="AJ1690" s="18"/>
      <c r="AK1690" s="18"/>
      <c r="AL1690" s="18"/>
      <c r="AM1690" s="18"/>
      <c r="AN1690" s="18"/>
    </row>
    <row r="1691" spans="1:40" ht="15" customHeight="1">
      <c r="A1691" s="244"/>
      <c r="B1691" s="153"/>
      <c r="C1691" s="153" t="s">
        <v>1167</v>
      </c>
      <c r="D1691" s="140"/>
      <c r="E1691" s="95"/>
      <c r="F1691" s="246"/>
      <c r="G1691" s="245"/>
      <c r="H1691" s="152"/>
      <c r="I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/>
      <c r="X1691" s="18"/>
      <c r="Y1691" s="18"/>
      <c r="Z1691" s="18"/>
      <c r="AA1691" s="18"/>
      <c r="AB1691" s="18"/>
      <c r="AC1691" s="18"/>
      <c r="AD1691" s="18"/>
      <c r="AE1691" s="18"/>
      <c r="AF1691" s="18"/>
      <c r="AG1691" s="18"/>
      <c r="AH1691" s="18"/>
      <c r="AI1691" s="18"/>
      <c r="AJ1691" s="18"/>
      <c r="AK1691" s="18"/>
      <c r="AL1691" s="18"/>
      <c r="AM1691" s="18"/>
      <c r="AN1691" s="18"/>
    </row>
    <row r="1692" spans="1:40" ht="15" customHeight="1">
      <c r="A1692" s="116"/>
      <c r="B1692" s="66" t="s">
        <v>1167</v>
      </c>
      <c r="C1692" s="66" t="s">
        <v>1167</v>
      </c>
      <c r="D1692" s="141"/>
      <c r="E1692" s="96" t="s">
        <v>1167</v>
      </c>
      <c r="F1692" s="102"/>
      <c r="G1692" s="105"/>
      <c r="H1692" s="133"/>
      <c r="I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/>
      <c r="X1692" s="18"/>
      <c r="Y1692" s="18"/>
      <c r="Z1692" s="18"/>
      <c r="AA1692" s="18"/>
      <c r="AB1692" s="18"/>
      <c r="AC1692" s="18"/>
      <c r="AD1692" s="18"/>
      <c r="AE1692" s="18"/>
      <c r="AF1692" s="18"/>
      <c r="AG1692" s="18"/>
      <c r="AH1692" s="18"/>
      <c r="AI1692" s="18"/>
      <c r="AJ1692" s="18"/>
      <c r="AK1692" s="18"/>
      <c r="AL1692" s="18"/>
      <c r="AM1692" s="18"/>
      <c r="AN1692" s="18"/>
    </row>
    <row r="1693" spans="1:40" ht="15" customHeight="1">
      <c r="A1693" s="244"/>
      <c r="B1693" s="153"/>
      <c r="C1693" s="153" t="s">
        <v>1196</v>
      </c>
      <c r="D1693" s="140"/>
      <c r="E1693" s="95"/>
      <c r="F1693" s="246"/>
      <c r="G1693" s="245"/>
      <c r="H1693" s="152"/>
      <c r="I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  <c r="X1693" s="18"/>
      <c r="Y1693" s="18"/>
      <c r="Z1693" s="18"/>
      <c r="AA1693" s="18"/>
      <c r="AB1693" s="18"/>
      <c r="AC1693" s="18"/>
      <c r="AD1693" s="18"/>
      <c r="AE1693" s="18"/>
      <c r="AF1693" s="18"/>
      <c r="AG1693" s="18"/>
      <c r="AH1693" s="18"/>
      <c r="AI1693" s="18"/>
      <c r="AJ1693" s="18"/>
      <c r="AK1693" s="18"/>
      <c r="AL1693" s="18"/>
      <c r="AM1693" s="18"/>
      <c r="AN1693" s="18"/>
    </row>
    <row r="1694" spans="1:40" ht="15" customHeight="1">
      <c r="A1694" s="116"/>
      <c r="B1694" s="66" t="s">
        <v>1195</v>
      </c>
      <c r="C1694" s="66" t="s">
        <v>1194</v>
      </c>
      <c r="D1694" s="141">
        <v>229</v>
      </c>
      <c r="E1694" s="96" t="s">
        <v>4</v>
      </c>
      <c r="F1694" s="102"/>
      <c r="G1694" s="105"/>
      <c r="H1694" s="133"/>
      <c r="I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  <c r="X1694" s="18"/>
      <c r="Y1694" s="18"/>
      <c r="Z1694" s="18"/>
      <c r="AA1694" s="18"/>
      <c r="AB1694" s="18"/>
      <c r="AC1694" s="18"/>
      <c r="AD1694" s="18"/>
      <c r="AE1694" s="18"/>
      <c r="AF1694" s="18"/>
      <c r="AG1694" s="18"/>
      <c r="AH1694" s="18"/>
      <c r="AI1694" s="18"/>
      <c r="AJ1694" s="18"/>
      <c r="AK1694" s="18"/>
      <c r="AL1694" s="18"/>
      <c r="AM1694" s="18"/>
      <c r="AN1694" s="18"/>
    </row>
    <row r="1695" spans="1:40" ht="15" customHeight="1">
      <c r="A1695" s="244"/>
      <c r="B1695" s="155"/>
      <c r="C1695" s="153" t="s">
        <v>1167</v>
      </c>
      <c r="D1695" s="140"/>
      <c r="E1695" s="95"/>
      <c r="F1695" s="162"/>
      <c r="G1695" s="103"/>
      <c r="H1695" s="152"/>
      <c r="I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18"/>
      <c r="Y1695" s="18"/>
      <c r="Z1695" s="18"/>
      <c r="AA1695" s="18"/>
      <c r="AB1695" s="18"/>
      <c r="AC1695" s="18"/>
      <c r="AD1695" s="18"/>
      <c r="AE1695" s="18"/>
      <c r="AF1695" s="18"/>
      <c r="AG1695" s="18"/>
      <c r="AH1695" s="18"/>
      <c r="AI1695" s="18"/>
      <c r="AJ1695" s="18"/>
      <c r="AK1695" s="18"/>
      <c r="AL1695" s="18"/>
      <c r="AM1695" s="18"/>
      <c r="AN1695" s="18"/>
    </row>
    <row r="1696" spans="1:40" ht="15" customHeight="1">
      <c r="A1696" s="109"/>
      <c r="B1696" s="66" t="s">
        <v>1167</v>
      </c>
      <c r="C1696" s="66" t="s">
        <v>1167</v>
      </c>
      <c r="D1696" s="141"/>
      <c r="E1696" s="96" t="s">
        <v>1167</v>
      </c>
      <c r="F1696" s="163"/>
      <c r="G1696" s="40"/>
      <c r="H1696" s="22"/>
      <c r="I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18"/>
      <c r="Y1696" s="18"/>
      <c r="Z1696" s="18"/>
      <c r="AA1696" s="18"/>
      <c r="AB1696" s="18"/>
      <c r="AC1696" s="18"/>
      <c r="AD1696" s="18"/>
      <c r="AE1696" s="18"/>
      <c r="AF1696" s="18"/>
      <c r="AG1696" s="18"/>
      <c r="AH1696" s="18"/>
      <c r="AI1696" s="18"/>
      <c r="AJ1696" s="18"/>
      <c r="AK1696" s="18"/>
      <c r="AL1696" s="18"/>
      <c r="AM1696" s="18"/>
      <c r="AN1696" s="18"/>
    </row>
    <row r="1697" spans="1:40" ht="15" customHeight="1">
      <c r="A1697" s="244"/>
      <c r="B1697" s="153"/>
      <c r="C1697" s="153" t="s">
        <v>1193</v>
      </c>
      <c r="D1697" s="140"/>
      <c r="E1697" s="95"/>
      <c r="F1697" s="107"/>
      <c r="G1697" s="93"/>
      <c r="H1697" s="20"/>
      <c r="I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18"/>
      <c r="Y1697" s="18"/>
      <c r="Z1697" s="18"/>
      <c r="AA1697" s="18"/>
      <c r="AB1697" s="18"/>
      <c r="AC1697" s="18"/>
      <c r="AD1697" s="18"/>
      <c r="AE1697" s="18"/>
      <c r="AF1697" s="18"/>
      <c r="AG1697" s="18"/>
      <c r="AH1697" s="18"/>
      <c r="AI1697" s="18"/>
      <c r="AJ1697" s="18"/>
      <c r="AK1697" s="18"/>
      <c r="AL1697" s="18"/>
      <c r="AM1697" s="18"/>
      <c r="AN1697" s="18"/>
    </row>
    <row r="1698" spans="1:40" ht="15" customHeight="1">
      <c r="A1698" s="28"/>
      <c r="B1698" s="113" t="s">
        <v>1192</v>
      </c>
      <c r="C1698" s="113" t="s">
        <v>1191</v>
      </c>
      <c r="D1698" s="142">
        <v>1</v>
      </c>
      <c r="E1698" s="112" t="s">
        <v>1190</v>
      </c>
      <c r="F1698" s="101"/>
      <c r="G1698" s="100"/>
      <c r="H1698" s="134"/>
      <c r="I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18"/>
      <c r="Y1698" s="18"/>
      <c r="Z1698" s="18"/>
      <c r="AA1698" s="18"/>
      <c r="AB1698" s="18"/>
      <c r="AC1698" s="18"/>
      <c r="AD1698" s="18"/>
      <c r="AE1698" s="18"/>
      <c r="AF1698" s="18"/>
      <c r="AG1698" s="18"/>
      <c r="AH1698" s="18"/>
      <c r="AI1698" s="18"/>
      <c r="AJ1698" s="18"/>
      <c r="AK1698" s="18"/>
      <c r="AL1698" s="18"/>
      <c r="AM1698" s="18"/>
      <c r="AN1698" s="18"/>
    </row>
    <row r="1699" spans="1:40" ht="15" customHeight="1">
      <c r="A1699" s="111"/>
      <c r="B1699" s="108"/>
      <c r="C1699" s="108"/>
      <c r="D1699" s="140"/>
      <c r="E1699" s="95"/>
      <c r="F1699" s="107"/>
      <c r="G1699" s="93"/>
      <c r="H1699" s="20"/>
      <c r="I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  <c r="X1699" s="18"/>
      <c r="Y1699" s="18"/>
      <c r="Z1699" s="18"/>
      <c r="AA1699" s="18"/>
      <c r="AB1699" s="18"/>
      <c r="AC1699" s="18"/>
      <c r="AD1699" s="18"/>
      <c r="AE1699" s="18"/>
      <c r="AF1699" s="18"/>
      <c r="AG1699" s="18"/>
      <c r="AH1699" s="18"/>
      <c r="AI1699" s="18"/>
      <c r="AJ1699" s="18"/>
      <c r="AK1699" s="18"/>
      <c r="AL1699" s="18"/>
      <c r="AM1699" s="18"/>
      <c r="AN1699" s="18"/>
    </row>
    <row r="1700" spans="1:40" ht="15" customHeight="1">
      <c r="A1700" s="249"/>
      <c r="B1700" s="66"/>
      <c r="C1700" s="66"/>
      <c r="D1700" s="141"/>
      <c r="E1700" s="96"/>
      <c r="F1700" s="102"/>
      <c r="G1700" s="105"/>
      <c r="H1700" s="133"/>
      <c r="I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  <c r="X1700" s="18"/>
      <c r="Y1700" s="18"/>
      <c r="Z1700" s="18"/>
      <c r="AA1700" s="18"/>
      <c r="AB1700" s="18"/>
      <c r="AC1700" s="18"/>
      <c r="AD1700" s="18"/>
      <c r="AE1700" s="18"/>
      <c r="AF1700" s="18"/>
      <c r="AG1700" s="18"/>
      <c r="AH1700" s="18"/>
      <c r="AI1700" s="18"/>
      <c r="AJ1700" s="18"/>
      <c r="AK1700" s="18"/>
      <c r="AL1700" s="18"/>
      <c r="AM1700" s="18"/>
      <c r="AN1700" s="18"/>
    </row>
    <row r="1701" spans="1:40" ht="15" customHeight="1">
      <c r="A1701" s="111"/>
      <c r="B1701" s="108"/>
      <c r="C1701" s="108"/>
      <c r="D1701" s="140"/>
      <c r="E1701" s="95"/>
      <c r="F1701" s="107"/>
      <c r="G1701" s="93"/>
      <c r="H1701" s="20"/>
      <c r="I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  <c r="X1701" s="18"/>
      <c r="Y1701" s="18"/>
      <c r="Z1701" s="18"/>
      <c r="AA1701" s="18"/>
      <c r="AB1701" s="18"/>
      <c r="AC1701" s="18"/>
      <c r="AD1701" s="18"/>
      <c r="AE1701" s="18"/>
      <c r="AF1701" s="18"/>
      <c r="AG1701" s="18"/>
      <c r="AH1701" s="18"/>
      <c r="AI1701" s="18"/>
      <c r="AJ1701" s="18"/>
      <c r="AK1701" s="18"/>
      <c r="AL1701" s="18"/>
      <c r="AM1701" s="18"/>
      <c r="AN1701" s="18"/>
    </row>
    <row r="1702" spans="1:40" ht="15" customHeight="1">
      <c r="A1702" s="120"/>
      <c r="B1702" s="66"/>
      <c r="C1702" s="108"/>
      <c r="D1702" s="141"/>
      <c r="E1702" s="96"/>
      <c r="F1702" s="107"/>
      <c r="G1702" s="105"/>
      <c r="H1702" s="208"/>
      <c r="I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18"/>
      <c r="Y1702" s="18"/>
      <c r="Z1702" s="18"/>
      <c r="AA1702" s="18"/>
      <c r="AB1702" s="18"/>
      <c r="AC1702" s="18"/>
      <c r="AD1702" s="18"/>
      <c r="AE1702" s="18"/>
      <c r="AF1702" s="18"/>
      <c r="AG1702" s="18"/>
      <c r="AH1702" s="18"/>
      <c r="AI1702" s="18"/>
      <c r="AJ1702" s="18"/>
      <c r="AK1702" s="18"/>
      <c r="AL1702" s="18"/>
      <c r="AM1702" s="18"/>
      <c r="AN1702" s="18"/>
    </row>
    <row r="1703" spans="1:40" ht="15" customHeight="1">
      <c r="A1703" s="244"/>
      <c r="B1703" s="248"/>
      <c r="C1703" s="153"/>
      <c r="D1703" s="144"/>
      <c r="E1703" s="95"/>
      <c r="F1703" s="246"/>
      <c r="G1703" s="245"/>
      <c r="H1703" s="152"/>
      <c r="I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18"/>
      <c r="Y1703" s="18"/>
      <c r="Z1703" s="18"/>
      <c r="AA1703" s="18"/>
      <c r="AB1703" s="18"/>
      <c r="AC1703" s="18"/>
      <c r="AD1703" s="18"/>
      <c r="AE1703" s="18"/>
      <c r="AF1703" s="18"/>
      <c r="AG1703" s="18"/>
      <c r="AH1703" s="18"/>
      <c r="AI1703" s="18"/>
      <c r="AJ1703" s="18"/>
      <c r="AK1703" s="18"/>
      <c r="AL1703" s="18"/>
      <c r="AM1703" s="18"/>
      <c r="AN1703" s="18"/>
    </row>
    <row r="1704" spans="1:40" ht="15" customHeight="1">
      <c r="A1704" s="116"/>
      <c r="B1704" s="66"/>
      <c r="C1704" s="66"/>
      <c r="D1704" s="141"/>
      <c r="E1704" s="96"/>
      <c r="F1704" s="102"/>
      <c r="G1704" s="105"/>
      <c r="H1704" s="133"/>
      <c r="I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  <c r="X1704" s="18"/>
      <c r="Y1704" s="18"/>
      <c r="Z1704" s="18"/>
      <c r="AA1704" s="18"/>
      <c r="AB1704" s="18"/>
      <c r="AC1704" s="18"/>
      <c r="AD1704" s="18"/>
      <c r="AE1704" s="18"/>
      <c r="AF1704" s="18"/>
      <c r="AG1704" s="18"/>
      <c r="AH1704" s="18"/>
      <c r="AI1704" s="18"/>
      <c r="AJ1704" s="18"/>
      <c r="AK1704" s="18"/>
      <c r="AL1704" s="18"/>
      <c r="AM1704" s="18"/>
      <c r="AN1704" s="18"/>
    </row>
    <row r="1705" spans="1:40" ht="15" customHeight="1">
      <c r="A1705" s="244"/>
      <c r="B1705" s="153"/>
      <c r="C1705" s="153"/>
      <c r="D1705" s="140"/>
      <c r="E1705" s="95"/>
      <c r="F1705" s="246"/>
      <c r="G1705" s="245"/>
      <c r="H1705" s="152"/>
      <c r="I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  <c r="X1705" s="18"/>
      <c r="Y1705" s="18"/>
      <c r="Z1705" s="18"/>
      <c r="AA1705" s="18"/>
      <c r="AB1705" s="18"/>
      <c r="AC1705" s="18"/>
      <c r="AD1705" s="18"/>
      <c r="AE1705" s="18"/>
      <c r="AF1705" s="18"/>
      <c r="AG1705" s="18"/>
      <c r="AH1705" s="18"/>
      <c r="AI1705" s="18"/>
      <c r="AJ1705" s="18"/>
      <c r="AK1705" s="18"/>
      <c r="AL1705" s="18"/>
      <c r="AM1705" s="18"/>
      <c r="AN1705" s="18"/>
    </row>
    <row r="1706" spans="1:40" ht="15" customHeight="1">
      <c r="A1706" s="116"/>
      <c r="B1706" s="66"/>
      <c r="C1706" s="66"/>
      <c r="D1706" s="141"/>
      <c r="E1706" s="96"/>
      <c r="F1706" s="102"/>
      <c r="G1706" s="105"/>
      <c r="H1706" s="133"/>
      <c r="I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18"/>
      <c r="Y1706" s="18"/>
      <c r="Z1706" s="18"/>
      <c r="AA1706" s="18"/>
      <c r="AB1706" s="18"/>
      <c r="AC1706" s="18"/>
      <c r="AD1706" s="18"/>
      <c r="AE1706" s="18"/>
      <c r="AF1706" s="18"/>
      <c r="AG1706" s="18"/>
      <c r="AH1706" s="18"/>
      <c r="AI1706" s="18"/>
      <c r="AJ1706" s="18"/>
      <c r="AK1706" s="18"/>
      <c r="AL1706" s="18"/>
      <c r="AM1706" s="18"/>
      <c r="AN1706" s="18"/>
    </row>
    <row r="1707" spans="1:40" ht="15" customHeight="1">
      <c r="A1707" s="244"/>
      <c r="B1707" s="153"/>
      <c r="C1707" s="153"/>
      <c r="D1707" s="140"/>
      <c r="E1707" s="95"/>
      <c r="F1707" s="246"/>
      <c r="G1707" s="245"/>
      <c r="H1707" s="152"/>
      <c r="I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8"/>
      <c r="Y1707" s="18"/>
      <c r="Z1707" s="18"/>
      <c r="AA1707" s="18"/>
      <c r="AB1707" s="18"/>
      <c r="AC1707" s="18"/>
      <c r="AD1707" s="18"/>
      <c r="AE1707" s="18"/>
      <c r="AF1707" s="18"/>
      <c r="AG1707" s="18"/>
      <c r="AH1707" s="18"/>
      <c r="AI1707" s="18"/>
      <c r="AJ1707" s="18"/>
      <c r="AK1707" s="18"/>
      <c r="AL1707" s="18"/>
      <c r="AM1707" s="18"/>
      <c r="AN1707" s="18"/>
    </row>
    <row r="1708" spans="1:40" ht="15" customHeight="1">
      <c r="A1708" s="116"/>
      <c r="B1708" s="66"/>
      <c r="C1708" s="66"/>
      <c r="D1708" s="141"/>
      <c r="E1708" s="96"/>
      <c r="F1708" s="102"/>
      <c r="G1708" s="105"/>
      <c r="H1708" s="133"/>
      <c r="I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/>
      <c r="X1708" s="18"/>
      <c r="Y1708" s="18"/>
      <c r="Z1708" s="18"/>
      <c r="AA1708" s="18"/>
      <c r="AB1708" s="18"/>
      <c r="AC1708" s="18"/>
      <c r="AD1708" s="18"/>
      <c r="AE1708" s="18"/>
      <c r="AF1708" s="18"/>
      <c r="AG1708" s="18"/>
      <c r="AH1708" s="18"/>
      <c r="AI1708" s="18"/>
      <c r="AJ1708" s="18"/>
      <c r="AK1708" s="18"/>
      <c r="AL1708" s="18"/>
      <c r="AM1708" s="18"/>
      <c r="AN1708" s="18"/>
    </row>
    <row r="1709" spans="1:40" ht="15" customHeight="1">
      <c r="A1709" s="244"/>
      <c r="B1709" s="248"/>
      <c r="C1709" s="153"/>
      <c r="D1709" s="144"/>
      <c r="E1709" s="95"/>
      <c r="F1709" s="246"/>
      <c r="G1709" s="245"/>
      <c r="H1709" s="152"/>
      <c r="I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/>
      <c r="X1709" s="18"/>
      <c r="Y1709" s="18"/>
      <c r="Z1709" s="18"/>
      <c r="AA1709" s="18"/>
      <c r="AB1709" s="18"/>
      <c r="AC1709" s="18"/>
      <c r="AD1709" s="18"/>
      <c r="AE1709" s="18"/>
      <c r="AF1709" s="18"/>
      <c r="AG1709" s="18"/>
      <c r="AH1709" s="18"/>
      <c r="AI1709" s="18"/>
      <c r="AJ1709" s="18"/>
      <c r="AK1709" s="18"/>
      <c r="AL1709" s="18"/>
      <c r="AM1709" s="18"/>
      <c r="AN1709" s="18"/>
    </row>
    <row r="1710" spans="1:40" ht="15" customHeight="1">
      <c r="A1710" s="116"/>
      <c r="B1710" s="66"/>
      <c r="C1710" s="66"/>
      <c r="D1710" s="141"/>
      <c r="E1710" s="96"/>
      <c r="F1710" s="102"/>
      <c r="G1710" s="105"/>
      <c r="H1710" s="133"/>
      <c r="I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/>
      <c r="X1710" s="18"/>
      <c r="Y1710" s="18"/>
      <c r="Z1710" s="18"/>
      <c r="AA1710" s="18"/>
      <c r="AB1710" s="18"/>
      <c r="AC1710" s="18"/>
      <c r="AD1710" s="18"/>
      <c r="AE1710" s="18"/>
      <c r="AF1710" s="18"/>
      <c r="AG1710" s="18"/>
      <c r="AH1710" s="18"/>
      <c r="AI1710" s="18"/>
      <c r="AJ1710" s="18"/>
      <c r="AK1710" s="18"/>
      <c r="AL1710" s="18"/>
      <c r="AM1710" s="18"/>
      <c r="AN1710" s="18"/>
    </row>
    <row r="1711" spans="1:40" ht="15" customHeight="1">
      <c r="A1711" s="244"/>
      <c r="B1711" s="153"/>
      <c r="C1711" s="153"/>
      <c r="D1711" s="140"/>
      <c r="E1711" s="95"/>
      <c r="F1711" s="246"/>
      <c r="G1711" s="245"/>
      <c r="H1711" s="152"/>
      <c r="I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/>
      <c r="X1711" s="18"/>
      <c r="Y1711" s="18"/>
      <c r="Z1711" s="18"/>
      <c r="AA1711" s="18"/>
      <c r="AB1711" s="18"/>
      <c r="AC1711" s="18"/>
      <c r="AD1711" s="18"/>
      <c r="AE1711" s="18"/>
      <c r="AF1711" s="18"/>
      <c r="AG1711" s="18"/>
      <c r="AH1711" s="18"/>
      <c r="AI1711" s="18"/>
      <c r="AJ1711" s="18"/>
      <c r="AK1711" s="18"/>
      <c r="AL1711" s="18"/>
      <c r="AM1711" s="18"/>
      <c r="AN1711" s="18"/>
    </row>
    <row r="1712" spans="1:40" ht="15" customHeight="1">
      <c r="A1712" s="21"/>
      <c r="B1712" s="66"/>
      <c r="C1712" s="66"/>
      <c r="D1712" s="141"/>
      <c r="E1712" s="96"/>
      <c r="F1712" s="102"/>
      <c r="G1712" s="105"/>
      <c r="H1712" s="133"/>
      <c r="I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/>
      <c r="X1712" s="18"/>
      <c r="Y1712" s="18"/>
      <c r="Z1712" s="18"/>
      <c r="AA1712" s="18"/>
      <c r="AB1712" s="18"/>
      <c r="AC1712" s="18"/>
      <c r="AD1712" s="18"/>
      <c r="AE1712" s="18"/>
      <c r="AF1712" s="18"/>
      <c r="AG1712" s="18"/>
      <c r="AH1712" s="18"/>
      <c r="AI1712" s="18"/>
      <c r="AJ1712" s="18"/>
      <c r="AK1712" s="18"/>
      <c r="AL1712" s="18"/>
      <c r="AM1712" s="18"/>
      <c r="AN1712" s="18"/>
    </row>
    <row r="1713" spans="1:40" ht="15" customHeight="1">
      <c r="A1713" s="244"/>
      <c r="B1713" s="153"/>
      <c r="C1713" s="153"/>
      <c r="D1713" s="161"/>
      <c r="E1713" s="95"/>
      <c r="F1713" s="246"/>
      <c r="G1713" s="245"/>
      <c r="H1713" s="152"/>
      <c r="I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/>
      <c r="X1713" s="18"/>
      <c r="Y1713" s="18"/>
      <c r="Z1713" s="18"/>
      <c r="AA1713" s="18"/>
      <c r="AB1713" s="18"/>
      <c r="AC1713" s="18"/>
      <c r="AD1713" s="18"/>
      <c r="AE1713" s="18"/>
      <c r="AF1713" s="18"/>
      <c r="AG1713" s="18"/>
      <c r="AH1713" s="18"/>
      <c r="AI1713" s="18"/>
      <c r="AJ1713" s="18"/>
      <c r="AK1713" s="18"/>
      <c r="AL1713" s="18"/>
      <c r="AM1713" s="18"/>
      <c r="AN1713" s="18"/>
    </row>
    <row r="1714" spans="1:40" ht="15" customHeight="1">
      <c r="A1714" s="21"/>
      <c r="B1714" s="66"/>
      <c r="C1714" s="66"/>
      <c r="D1714" s="172"/>
      <c r="E1714" s="96"/>
      <c r="F1714" s="102"/>
      <c r="G1714" s="105"/>
      <c r="H1714" s="133"/>
      <c r="I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/>
      <c r="X1714" s="18"/>
      <c r="Y1714" s="18"/>
      <c r="Z1714" s="18"/>
      <c r="AA1714" s="18"/>
      <c r="AB1714" s="18"/>
      <c r="AC1714" s="18"/>
      <c r="AD1714" s="18"/>
      <c r="AE1714" s="18"/>
      <c r="AF1714" s="18"/>
      <c r="AG1714" s="18"/>
      <c r="AH1714" s="18"/>
      <c r="AI1714" s="18"/>
      <c r="AJ1714" s="18"/>
      <c r="AK1714" s="18"/>
      <c r="AL1714" s="18"/>
      <c r="AM1714" s="18"/>
      <c r="AN1714" s="18"/>
    </row>
    <row r="1715" spans="1:40" ht="15" customHeight="1">
      <c r="A1715" s="244"/>
      <c r="B1715" s="153"/>
      <c r="C1715" s="153"/>
      <c r="D1715" s="140"/>
      <c r="E1715" s="95"/>
      <c r="F1715" s="246"/>
      <c r="G1715" s="245"/>
      <c r="H1715" s="152"/>
      <c r="I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/>
      <c r="X1715" s="18"/>
      <c r="Y1715" s="18"/>
      <c r="Z1715" s="18"/>
      <c r="AA1715" s="18"/>
      <c r="AB1715" s="18"/>
      <c r="AC1715" s="18"/>
      <c r="AD1715" s="18"/>
      <c r="AE1715" s="18"/>
      <c r="AF1715" s="18"/>
      <c r="AG1715" s="18"/>
      <c r="AH1715" s="18"/>
      <c r="AI1715" s="18"/>
      <c r="AJ1715" s="18"/>
      <c r="AK1715" s="18"/>
      <c r="AL1715" s="18"/>
      <c r="AM1715" s="18"/>
      <c r="AN1715" s="18"/>
    </row>
    <row r="1716" spans="1:40" ht="15" customHeight="1">
      <c r="A1716" s="21"/>
      <c r="B1716" s="66"/>
      <c r="C1716" s="66"/>
      <c r="D1716" s="141"/>
      <c r="E1716" s="96"/>
      <c r="F1716" s="102"/>
      <c r="G1716" s="105"/>
      <c r="H1716" s="133"/>
      <c r="I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  <c r="X1716" s="18"/>
      <c r="Y1716" s="18"/>
      <c r="Z1716" s="18"/>
      <c r="AA1716" s="18"/>
      <c r="AB1716" s="18"/>
      <c r="AC1716" s="18"/>
      <c r="AD1716" s="18"/>
      <c r="AE1716" s="18"/>
      <c r="AF1716" s="18"/>
      <c r="AG1716" s="18"/>
      <c r="AH1716" s="18"/>
      <c r="AI1716" s="18"/>
      <c r="AJ1716" s="18"/>
      <c r="AK1716" s="18"/>
      <c r="AL1716" s="18"/>
      <c r="AM1716" s="18"/>
      <c r="AN1716" s="18"/>
    </row>
    <row r="1717" spans="1:40" ht="15" customHeight="1">
      <c r="A1717" s="244"/>
      <c r="B1717" s="153"/>
      <c r="C1717" s="153"/>
      <c r="D1717" s="140"/>
      <c r="E1717" s="95"/>
      <c r="F1717" s="246"/>
      <c r="G1717" s="245"/>
      <c r="H1717" s="152"/>
      <c r="I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/>
      <c r="X1717" s="18"/>
      <c r="Y1717" s="18"/>
      <c r="Z1717" s="18"/>
      <c r="AA1717" s="18"/>
      <c r="AB1717" s="18"/>
      <c r="AC1717" s="18"/>
      <c r="AD1717" s="18"/>
      <c r="AE1717" s="18"/>
      <c r="AF1717" s="18"/>
      <c r="AG1717" s="18"/>
      <c r="AH1717" s="18"/>
      <c r="AI1717" s="18"/>
      <c r="AJ1717" s="18"/>
      <c r="AK1717" s="18"/>
      <c r="AL1717" s="18"/>
      <c r="AM1717" s="18"/>
      <c r="AN1717" s="18"/>
    </row>
    <row r="1718" spans="1:40" ht="15" customHeight="1">
      <c r="A1718" s="116"/>
      <c r="B1718" s="66"/>
      <c r="C1718" s="66"/>
      <c r="D1718" s="141"/>
      <c r="E1718" s="96"/>
      <c r="F1718" s="102"/>
      <c r="G1718" s="105"/>
      <c r="H1718" s="133"/>
      <c r="I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  <c r="X1718" s="18"/>
      <c r="Y1718" s="18"/>
      <c r="Z1718" s="18"/>
      <c r="AA1718" s="18"/>
      <c r="AB1718" s="18"/>
      <c r="AC1718" s="18"/>
      <c r="AD1718" s="18"/>
      <c r="AE1718" s="18"/>
      <c r="AF1718" s="18"/>
      <c r="AG1718" s="18"/>
      <c r="AH1718" s="18"/>
      <c r="AI1718" s="18"/>
      <c r="AJ1718" s="18"/>
      <c r="AK1718" s="18"/>
      <c r="AL1718" s="18"/>
      <c r="AM1718" s="18"/>
      <c r="AN1718" s="18"/>
    </row>
    <row r="1719" spans="1:40" ht="15" customHeight="1">
      <c r="A1719" s="244"/>
      <c r="B1719" s="153"/>
      <c r="C1719" s="153"/>
      <c r="D1719" s="140"/>
      <c r="E1719" s="95"/>
      <c r="F1719" s="246"/>
      <c r="G1719" s="245"/>
      <c r="H1719" s="152"/>
      <c r="I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  <c r="X1719" s="18"/>
      <c r="Y1719" s="18"/>
      <c r="Z1719" s="18"/>
      <c r="AA1719" s="18"/>
      <c r="AB1719" s="18"/>
      <c r="AC1719" s="18"/>
      <c r="AD1719" s="18"/>
      <c r="AE1719" s="18"/>
      <c r="AF1719" s="18"/>
      <c r="AG1719" s="18"/>
      <c r="AH1719" s="18"/>
      <c r="AI1719" s="18"/>
      <c r="AJ1719" s="18"/>
      <c r="AK1719" s="18"/>
      <c r="AL1719" s="18"/>
      <c r="AM1719" s="18"/>
      <c r="AN1719" s="18"/>
    </row>
    <row r="1720" spans="1:40" ht="15" customHeight="1">
      <c r="A1720" s="116"/>
      <c r="B1720" s="66"/>
      <c r="C1720" s="66"/>
      <c r="D1720" s="141"/>
      <c r="E1720" s="96"/>
      <c r="F1720" s="102"/>
      <c r="G1720" s="105"/>
      <c r="H1720" s="133"/>
      <c r="I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18"/>
      <c r="Y1720" s="18"/>
      <c r="Z1720" s="18"/>
      <c r="AA1720" s="18"/>
      <c r="AB1720" s="18"/>
      <c r="AC1720" s="18"/>
      <c r="AD1720" s="18"/>
      <c r="AE1720" s="18"/>
      <c r="AF1720" s="18"/>
      <c r="AG1720" s="18"/>
      <c r="AH1720" s="18"/>
      <c r="AI1720" s="18"/>
      <c r="AJ1720" s="18"/>
      <c r="AK1720" s="18"/>
      <c r="AL1720" s="18"/>
      <c r="AM1720" s="18"/>
      <c r="AN1720" s="18"/>
    </row>
    <row r="1721" spans="1:40" ht="15" customHeight="1">
      <c r="A1721" s="244"/>
      <c r="B1721" s="153"/>
      <c r="C1721" s="153"/>
      <c r="D1721" s="140"/>
      <c r="E1721" s="95"/>
      <c r="F1721" s="247"/>
      <c r="G1721" s="245"/>
      <c r="H1721" s="152"/>
      <c r="I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/>
      <c r="X1721" s="18"/>
      <c r="Y1721" s="18"/>
      <c r="Z1721" s="18"/>
      <c r="AA1721" s="18"/>
      <c r="AB1721" s="18"/>
      <c r="AC1721" s="18"/>
      <c r="AD1721" s="18"/>
      <c r="AE1721" s="18"/>
      <c r="AF1721" s="18"/>
      <c r="AG1721" s="18"/>
      <c r="AH1721" s="18"/>
      <c r="AI1721" s="18"/>
      <c r="AJ1721" s="18"/>
      <c r="AK1721" s="18"/>
      <c r="AL1721" s="18"/>
      <c r="AM1721" s="18"/>
      <c r="AN1721" s="18"/>
    </row>
    <row r="1722" spans="1:40" ht="15" customHeight="1">
      <c r="A1722" s="116"/>
      <c r="B1722" s="66"/>
      <c r="C1722" s="66"/>
      <c r="D1722" s="141"/>
      <c r="E1722" s="96"/>
      <c r="F1722" s="163"/>
      <c r="G1722" s="105"/>
      <c r="H1722" s="133"/>
      <c r="I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  <c r="X1722" s="18"/>
      <c r="Y1722" s="18"/>
      <c r="Z1722" s="18"/>
      <c r="AA1722" s="18"/>
      <c r="AB1722" s="18"/>
      <c r="AC1722" s="18"/>
      <c r="AD1722" s="18"/>
      <c r="AE1722" s="18"/>
      <c r="AF1722" s="18"/>
      <c r="AG1722" s="18"/>
      <c r="AH1722" s="18"/>
      <c r="AI1722" s="18"/>
      <c r="AJ1722" s="18"/>
      <c r="AK1722" s="18"/>
      <c r="AL1722" s="18"/>
      <c r="AM1722" s="18"/>
      <c r="AN1722" s="18"/>
    </row>
    <row r="1723" spans="1:40" ht="15" customHeight="1">
      <c r="A1723" s="244"/>
      <c r="B1723" s="153"/>
      <c r="C1723" s="153"/>
      <c r="D1723" s="140"/>
      <c r="E1723" s="95"/>
      <c r="F1723" s="246"/>
      <c r="G1723" s="245"/>
      <c r="H1723" s="152"/>
      <c r="I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/>
      <c r="X1723" s="18"/>
      <c r="Y1723" s="18"/>
      <c r="Z1723" s="18"/>
      <c r="AA1723" s="18"/>
      <c r="AB1723" s="18"/>
      <c r="AC1723" s="18"/>
      <c r="AD1723" s="18"/>
      <c r="AE1723" s="18"/>
      <c r="AF1723" s="18"/>
      <c r="AG1723" s="18"/>
      <c r="AH1723" s="18"/>
      <c r="AI1723" s="18"/>
      <c r="AJ1723" s="18"/>
      <c r="AK1723" s="18"/>
      <c r="AL1723" s="18"/>
      <c r="AM1723" s="18"/>
      <c r="AN1723" s="18"/>
    </row>
    <row r="1724" spans="1:40" ht="15" customHeight="1">
      <c r="A1724" s="116"/>
      <c r="B1724" s="66"/>
      <c r="C1724" s="66"/>
      <c r="D1724" s="141"/>
      <c r="E1724" s="96"/>
      <c r="F1724" s="102"/>
      <c r="G1724" s="105"/>
      <c r="H1724" s="133"/>
      <c r="I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/>
      <c r="X1724" s="18"/>
      <c r="Y1724" s="18"/>
      <c r="Z1724" s="18"/>
      <c r="AA1724" s="18"/>
      <c r="AB1724" s="18"/>
      <c r="AC1724" s="18"/>
      <c r="AD1724" s="18"/>
      <c r="AE1724" s="18"/>
      <c r="AF1724" s="18"/>
      <c r="AG1724" s="18"/>
      <c r="AH1724" s="18"/>
      <c r="AI1724" s="18"/>
      <c r="AJ1724" s="18"/>
      <c r="AK1724" s="18"/>
      <c r="AL1724" s="18"/>
      <c r="AM1724" s="18"/>
      <c r="AN1724" s="18"/>
    </row>
    <row r="1725" spans="1:40" ht="15" customHeight="1">
      <c r="A1725" s="244"/>
      <c r="B1725" s="153"/>
      <c r="C1725" s="153"/>
      <c r="D1725" s="140"/>
      <c r="E1725" s="95"/>
      <c r="F1725" s="246"/>
      <c r="G1725" s="245"/>
      <c r="H1725" s="152"/>
      <c r="I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/>
      <c r="X1725" s="18"/>
      <c r="Y1725" s="18"/>
      <c r="Z1725" s="18"/>
      <c r="AA1725" s="18"/>
      <c r="AB1725" s="18"/>
      <c r="AC1725" s="18"/>
      <c r="AD1725" s="18"/>
      <c r="AE1725" s="18"/>
      <c r="AF1725" s="18"/>
      <c r="AG1725" s="18"/>
      <c r="AH1725" s="18"/>
      <c r="AI1725" s="18"/>
      <c r="AJ1725" s="18"/>
      <c r="AK1725" s="18"/>
      <c r="AL1725" s="18"/>
      <c r="AM1725" s="18"/>
      <c r="AN1725" s="18"/>
    </row>
    <row r="1726" spans="1:40" ht="15" customHeight="1">
      <c r="A1726" s="116"/>
      <c r="B1726" s="66"/>
      <c r="C1726" s="66"/>
      <c r="D1726" s="141"/>
      <c r="E1726" s="96"/>
      <c r="F1726" s="102"/>
      <c r="G1726" s="105"/>
      <c r="H1726" s="133"/>
      <c r="I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/>
      <c r="X1726" s="18"/>
      <c r="Y1726" s="18"/>
      <c r="Z1726" s="18"/>
      <c r="AA1726" s="18"/>
      <c r="AB1726" s="18"/>
      <c r="AC1726" s="18"/>
      <c r="AD1726" s="18"/>
      <c r="AE1726" s="18"/>
      <c r="AF1726" s="18"/>
      <c r="AG1726" s="18"/>
      <c r="AH1726" s="18"/>
      <c r="AI1726" s="18"/>
      <c r="AJ1726" s="18"/>
      <c r="AK1726" s="18"/>
      <c r="AL1726" s="18"/>
      <c r="AM1726" s="18"/>
      <c r="AN1726" s="18"/>
    </row>
    <row r="1727" spans="1:40" ht="15" customHeight="1">
      <c r="A1727" s="244"/>
      <c r="B1727" s="155"/>
      <c r="C1727" s="153"/>
      <c r="D1727" s="140"/>
      <c r="E1727" s="95"/>
      <c r="F1727" s="162"/>
      <c r="G1727" s="103"/>
      <c r="H1727" s="152"/>
      <c r="I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  <c r="X1727" s="18"/>
      <c r="Y1727" s="18"/>
      <c r="Z1727" s="18"/>
      <c r="AA1727" s="18"/>
      <c r="AB1727" s="18"/>
      <c r="AC1727" s="18"/>
      <c r="AD1727" s="18"/>
      <c r="AE1727" s="18"/>
      <c r="AF1727" s="18"/>
      <c r="AG1727" s="18"/>
      <c r="AH1727" s="18"/>
      <c r="AI1727" s="18"/>
      <c r="AJ1727" s="18"/>
      <c r="AK1727" s="18"/>
      <c r="AL1727" s="18"/>
      <c r="AM1727" s="18"/>
      <c r="AN1727" s="18"/>
    </row>
    <row r="1728" spans="1:40" ht="15" customHeight="1">
      <c r="A1728" s="109"/>
      <c r="B1728" s="96" t="str">
        <f>A1668&amp;" - 計"</f>
        <v>15-4-4 - 計</v>
      </c>
      <c r="C1728" s="66"/>
      <c r="D1728" s="141"/>
      <c r="E1728" s="96"/>
      <c r="F1728" s="163"/>
      <c r="G1728" s="40"/>
      <c r="H1728" s="22"/>
      <c r="I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/>
      <c r="X1728" s="18"/>
      <c r="Y1728" s="18"/>
      <c r="Z1728" s="18"/>
      <c r="AA1728" s="18"/>
      <c r="AB1728" s="18"/>
      <c r="AC1728" s="18"/>
      <c r="AD1728" s="18"/>
      <c r="AE1728" s="18"/>
      <c r="AF1728" s="18"/>
      <c r="AG1728" s="18"/>
      <c r="AH1728" s="18"/>
      <c r="AI1728" s="18"/>
      <c r="AJ1728" s="18"/>
      <c r="AK1728" s="18"/>
      <c r="AL1728" s="18"/>
      <c r="AM1728" s="18"/>
      <c r="AN1728" s="18"/>
    </row>
    <row r="1729" spans="1:40" ht="15" customHeight="1">
      <c r="A1729" s="244"/>
      <c r="B1729" s="153"/>
      <c r="C1729" s="153"/>
      <c r="D1729" s="140"/>
      <c r="E1729" s="95"/>
      <c r="F1729" s="107"/>
      <c r="G1729" s="93"/>
      <c r="H1729" s="20"/>
      <c r="I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  <c r="X1729" s="18"/>
      <c r="Y1729" s="18"/>
      <c r="Z1729" s="18"/>
      <c r="AA1729" s="18"/>
      <c r="AB1729" s="18"/>
      <c r="AC1729" s="18"/>
      <c r="AD1729" s="18"/>
      <c r="AE1729" s="18"/>
      <c r="AF1729" s="18"/>
      <c r="AG1729" s="18"/>
      <c r="AH1729" s="18"/>
      <c r="AI1729" s="18"/>
      <c r="AJ1729" s="18"/>
      <c r="AK1729" s="18"/>
      <c r="AL1729" s="18"/>
      <c r="AM1729" s="18"/>
      <c r="AN1729" s="18"/>
    </row>
    <row r="1730" spans="1:40" ht="15" customHeight="1">
      <c r="A1730" s="28"/>
      <c r="B1730" s="113"/>
      <c r="C1730" s="113"/>
      <c r="D1730" s="142"/>
      <c r="E1730" s="112"/>
      <c r="F1730" s="101"/>
      <c r="G1730" s="100"/>
      <c r="H1730" s="134"/>
      <c r="I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/>
      <c r="X1730" s="18"/>
      <c r="Y1730" s="18"/>
      <c r="Z1730" s="18"/>
      <c r="AA1730" s="18"/>
      <c r="AB1730" s="18"/>
      <c r="AC1730" s="18"/>
      <c r="AD1730" s="18"/>
      <c r="AE1730" s="18"/>
      <c r="AF1730" s="18"/>
      <c r="AG1730" s="18"/>
      <c r="AH1730" s="18"/>
      <c r="AI1730" s="18"/>
      <c r="AJ1730" s="18"/>
      <c r="AK1730" s="18"/>
      <c r="AL1730" s="18"/>
      <c r="AM1730" s="18"/>
      <c r="AN1730" s="18"/>
    </row>
    <row r="1731" spans="1:40" ht="15" customHeight="1">
      <c r="A1731" s="111"/>
      <c r="B1731" s="108"/>
      <c r="C1731" s="108"/>
      <c r="D1731" s="140"/>
      <c r="E1731" s="95"/>
      <c r="F1731" s="107"/>
      <c r="G1731" s="93"/>
      <c r="H1731" s="20"/>
      <c r="I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  <c r="X1731" s="18"/>
      <c r="Y1731" s="18"/>
      <c r="Z1731" s="18"/>
      <c r="AA1731" s="18"/>
      <c r="AB1731" s="18"/>
      <c r="AC1731" s="18"/>
      <c r="AD1731" s="18"/>
      <c r="AE1731" s="18"/>
      <c r="AF1731" s="18"/>
      <c r="AG1731" s="18"/>
      <c r="AH1731" s="18"/>
      <c r="AI1731" s="18"/>
      <c r="AJ1731" s="18"/>
      <c r="AK1731" s="18"/>
      <c r="AL1731" s="18"/>
      <c r="AM1731" s="18"/>
      <c r="AN1731" s="18"/>
    </row>
    <row r="1732" spans="1:40" ht="15" customHeight="1">
      <c r="A1732" s="116">
        <v>16</v>
      </c>
      <c r="B1732" s="66" t="s">
        <v>1189</v>
      </c>
      <c r="C1732" s="66"/>
      <c r="D1732" s="141"/>
      <c r="E1732" s="96"/>
      <c r="F1732" s="102"/>
      <c r="G1732" s="105"/>
      <c r="H1732" s="133"/>
      <c r="I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  <c r="X1732" s="18"/>
      <c r="Y1732" s="18"/>
      <c r="Z1732" s="18"/>
      <c r="AA1732" s="18"/>
      <c r="AB1732" s="18"/>
      <c r="AC1732" s="18"/>
      <c r="AD1732" s="18"/>
      <c r="AE1732" s="18"/>
      <c r="AF1732" s="18"/>
      <c r="AG1732" s="18"/>
      <c r="AH1732" s="18"/>
      <c r="AI1732" s="18"/>
      <c r="AJ1732" s="18"/>
      <c r="AK1732" s="18"/>
      <c r="AL1732" s="18"/>
      <c r="AM1732" s="18"/>
      <c r="AN1732" s="18"/>
    </row>
    <row r="1733" spans="1:40" ht="15" customHeight="1">
      <c r="A1733" s="111"/>
      <c r="B1733" s="108"/>
      <c r="C1733" s="108"/>
      <c r="D1733" s="140"/>
      <c r="E1733" s="95"/>
      <c r="F1733" s="107"/>
      <c r="G1733" s="93"/>
      <c r="H1733" s="20"/>
      <c r="I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/>
      <c r="X1733" s="18"/>
      <c r="Y1733" s="18"/>
      <c r="Z1733" s="18"/>
      <c r="AA1733" s="18"/>
      <c r="AB1733" s="18"/>
      <c r="AC1733" s="18"/>
      <c r="AD1733" s="18"/>
      <c r="AE1733" s="18"/>
      <c r="AF1733" s="18"/>
      <c r="AG1733" s="18"/>
      <c r="AH1733" s="18"/>
      <c r="AI1733" s="18"/>
      <c r="AJ1733" s="18"/>
      <c r="AK1733" s="18"/>
      <c r="AL1733" s="18"/>
      <c r="AM1733" s="18"/>
      <c r="AN1733" s="18"/>
    </row>
    <row r="1734" spans="1:40" ht="15" customHeight="1">
      <c r="A1734" s="120"/>
      <c r="B1734" s="66"/>
      <c r="C1734" s="108"/>
      <c r="D1734" s="141"/>
      <c r="E1734" s="96"/>
      <c r="F1734" s="107"/>
      <c r="G1734" s="105"/>
      <c r="H1734" s="208"/>
      <c r="I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  <c r="X1734" s="18"/>
      <c r="Y1734" s="18"/>
      <c r="Z1734" s="18"/>
      <c r="AA1734" s="18"/>
      <c r="AB1734" s="18"/>
      <c r="AC1734" s="18"/>
      <c r="AD1734" s="18"/>
      <c r="AE1734" s="18"/>
      <c r="AF1734" s="18"/>
      <c r="AG1734" s="18"/>
      <c r="AH1734" s="18"/>
      <c r="AI1734" s="18"/>
      <c r="AJ1734" s="18"/>
      <c r="AK1734" s="18"/>
      <c r="AL1734" s="18"/>
      <c r="AM1734" s="18"/>
      <c r="AN1734" s="18"/>
    </row>
    <row r="1735" spans="1:40" ht="15" customHeight="1">
      <c r="A1735" s="244"/>
      <c r="B1735" s="248"/>
      <c r="C1735" s="153" t="s">
        <v>1167</v>
      </c>
      <c r="D1735" s="144"/>
      <c r="E1735" s="95"/>
      <c r="F1735" s="246"/>
      <c r="G1735" s="245"/>
      <c r="H1735" s="152"/>
      <c r="I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/>
      <c r="X1735" s="18"/>
      <c r="Y1735" s="18"/>
      <c r="Z1735" s="18"/>
      <c r="AA1735" s="18"/>
      <c r="AB1735" s="18"/>
      <c r="AC1735" s="18"/>
      <c r="AD1735" s="18"/>
      <c r="AE1735" s="18"/>
      <c r="AF1735" s="18"/>
      <c r="AG1735" s="18"/>
      <c r="AH1735" s="18"/>
      <c r="AI1735" s="18"/>
      <c r="AJ1735" s="18"/>
      <c r="AK1735" s="18"/>
      <c r="AL1735" s="18"/>
      <c r="AM1735" s="18"/>
      <c r="AN1735" s="18"/>
    </row>
    <row r="1736" spans="1:40" ht="15" customHeight="1">
      <c r="A1736" s="116"/>
      <c r="B1736" s="66" t="s">
        <v>1188</v>
      </c>
      <c r="C1736" s="66" t="s">
        <v>1167</v>
      </c>
      <c r="D1736" s="141">
        <v>1</v>
      </c>
      <c r="E1736" s="96" t="s">
        <v>1187</v>
      </c>
      <c r="F1736" s="102"/>
      <c r="G1736" s="105"/>
      <c r="H1736" s="133"/>
      <c r="I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/>
      <c r="X1736" s="18"/>
      <c r="Y1736" s="18"/>
      <c r="Z1736" s="18"/>
      <c r="AA1736" s="18"/>
      <c r="AB1736" s="18"/>
      <c r="AC1736" s="18"/>
      <c r="AD1736" s="18"/>
      <c r="AE1736" s="18"/>
      <c r="AF1736" s="18"/>
      <c r="AG1736" s="18"/>
      <c r="AH1736" s="18"/>
      <c r="AI1736" s="18"/>
      <c r="AJ1736" s="18"/>
      <c r="AK1736" s="18"/>
      <c r="AL1736" s="18"/>
      <c r="AM1736" s="18"/>
      <c r="AN1736" s="18"/>
    </row>
    <row r="1737" spans="1:40" ht="15" customHeight="1">
      <c r="A1737" s="244"/>
      <c r="B1737" s="153"/>
      <c r="C1737" s="153" t="s">
        <v>1167</v>
      </c>
      <c r="D1737" s="140"/>
      <c r="E1737" s="95"/>
      <c r="F1737" s="246"/>
      <c r="G1737" s="245"/>
      <c r="H1737" s="152"/>
      <c r="I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/>
      <c r="X1737" s="18"/>
      <c r="Y1737" s="18"/>
      <c r="Z1737" s="18"/>
      <c r="AA1737" s="18"/>
      <c r="AB1737" s="18"/>
      <c r="AC1737" s="18"/>
      <c r="AD1737" s="18"/>
      <c r="AE1737" s="18"/>
      <c r="AF1737" s="18"/>
      <c r="AG1737" s="18"/>
      <c r="AH1737" s="18"/>
      <c r="AI1737" s="18"/>
      <c r="AJ1737" s="18"/>
      <c r="AK1737" s="18"/>
      <c r="AL1737" s="18"/>
      <c r="AM1737" s="18"/>
      <c r="AN1737" s="18"/>
    </row>
    <row r="1738" spans="1:40" ht="15" customHeight="1">
      <c r="A1738" s="116"/>
      <c r="B1738" s="66" t="s">
        <v>1185</v>
      </c>
      <c r="C1738" s="66" t="s">
        <v>1184</v>
      </c>
      <c r="D1738" s="141">
        <v>1</v>
      </c>
      <c r="E1738" s="96" t="s">
        <v>1183</v>
      </c>
      <c r="F1738" s="102"/>
      <c r="G1738" s="105"/>
      <c r="H1738" s="133"/>
      <c r="I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  <c r="X1738" s="18"/>
      <c r="Y1738" s="18"/>
      <c r="Z1738" s="18"/>
      <c r="AA1738" s="18"/>
      <c r="AB1738" s="18"/>
      <c r="AC1738" s="18"/>
      <c r="AD1738" s="18"/>
      <c r="AE1738" s="18"/>
      <c r="AF1738" s="18"/>
      <c r="AG1738" s="18"/>
      <c r="AH1738" s="18"/>
      <c r="AI1738" s="18"/>
      <c r="AJ1738" s="18"/>
      <c r="AK1738" s="18"/>
      <c r="AL1738" s="18"/>
      <c r="AM1738" s="18"/>
      <c r="AN1738" s="18"/>
    </row>
    <row r="1739" spans="1:40" ht="15" customHeight="1">
      <c r="A1739" s="244"/>
      <c r="B1739" s="153"/>
      <c r="C1739" s="153" t="s">
        <v>1167</v>
      </c>
      <c r="D1739" s="140"/>
      <c r="E1739" s="95"/>
      <c r="F1739" s="246"/>
      <c r="G1739" s="245"/>
      <c r="H1739" s="152"/>
      <c r="I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/>
      <c r="X1739" s="18"/>
      <c r="Y1739" s="18"/>
      <c r="Z1739" s="18"/>
      <c r="AA1739" s="18"/>
      <c r="AB1739" s="18"/>
      <c r="AC1739" s="18"/>
      <c r="AD1739" s="18"/>
      <c r="AE1739" s="18"/>
      <c r="AF1739" s="18"/>
      <c r="AG1739" s="18"/>
      <c r="AH1739" s="18"/>
      <c r="AI1739" s="18"/>
      <c r="AJ1739" s="18"/>
      <c r="AK1739" s="18"/>
      <c r="AL1739" s="18"/>
      <c r="AM1739" s="18"/>
      <c r="AN1739" s="18"/>
    </row>
    <row r="1740" spans="1:40" ht="15" customHeight="1">
      <c r="A1740" s="116"/>
      <c r="B1740" s="66" t="s">
        <v>1167</v>
      </c>
      <c r="C1740" s="66" t="s">
        <v>1167</v>
      </c>
      <c r="D1740" s="141"/>
      <c r="E1740" s="96" t="s">
        <v>1167</v>
      </c>
      <c r="F1740" s="102"/>
      <c r="G1740" s="105"/>
      <c r="H1740" s="133"/>
      <c r="I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/>
      <c r="X1740" s="18"/>
      <c r="Y1740" s="18"/>
      <c r="Z1740" s="18"/>
      <c r="AA1740" s="18"/>
      <c r="AB1740" s="18"/>
      <c r="AC1740" s="18"/>
      <c r="AD1740" s="18"/>
      <c r="AE1740" s="18"/>
      <c r="AF1740" s="18"/>
      <c r="AG1740" s="18"/>
      <c r="AH1740" s="18"/>
      <c r="AI1740" s="18"/>
      <c r="AJ1740" s="18"/>
      <c r="AK1740" s="18"/>
      <c r="AL1740" s="18"/>
      <c r="AM1740" s="18"/>
      <c r="AN1740" s="18"/>
    </row>
    <row r="1741" spans="1:40" ht="15" customHeight="1">
      <c r="A1741" s="244"/>
      <c r="B1741" s="248"/>
      <c r="C1741" s="153" t="s">
        <v>1180</v>
      </c>
      <c r="D1741" s="144"/>
      <c r="E1741" s="95"/>
      <c r="F1741" s="246"/>
      <c r="G1741" s="245"/>
      <c r="H1741" s="152"/>
      <c r="I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/>
      <c r="X1741" s="18"/>
      <c r="Y1741" s="18"/>
      <c r="Z1741" s="18"/>
      <c r="AA1741" s="18"/>
      <c r="AB1741" s="18"/>
      <c r="AC1741" s="18"/>
      <c r="AD1741" s="18"/>
      <c r="AE1741" s="18"/>
      <c r="AF1741" s="18"/>
      <c r="AG1741" s="18"/>
      <c r="AH1741" s="18"/>
      <c r="AI1741" s="18"/>
      <c r="AJ1741" s="18"/>
      <c r="AK1741" s="18"/>
      <c r="AL1741" s="18"/>
      <c r="AM1741" s="18"/>
      <c r="AN1741" s="18"/>
    </row>
    <row r="1742" spans="1:40" ht="15" customHeight="1">
      <c r="A1742" s="116"/>
      <c r="B1742" s="66" t="s">
        <v>1179</v>
      </c>
      <c r="C1742" s="66" t="s">
        <v>1181</v>
      </c>
      <c r="D1742" s="141">
        <v>4</v>
      </c>
      <c r="E1742" s="96" t="s">
        <v>4</v>
      </c>
      <c r="F1742" s="102"/>
      <c r="G1742" s="105"/>
      <c r="H1742" s="133"/>
      <c r="I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/>
      <c r="X1742" s="18"/>
      <c r="Y1742" s="18"/>
      <c r="Z1742" s="18"/>
      <c r="AA1742" s="18"/>
      <c r="AB1742" s="18"/>
      <c r="AC1742" s="18"/>
      <c r="AD1742" s="18"/>
      <c r="AE1742" s="18"/>
      <c r="AF1742" s="18"/>
      <c r="AG1742" s="18"/>
      <c r="AH1742" s="18"/>
      <c r="AI1742" s="18"/>
      <c r="AJ1742" s="18"/>
      <c r="AK1742" s="18"/>
      <c r="AL1742" s="18"/>
      <c r="AM1742" s="18"/>
      <c r="AN1742" s="18"/>
    </row>
    <row r="1743" spans="1:40" ht="15" customHeight="1">
      <c r="A1743" s="244"/>
      <c r="B1743" s="153"/>
      <c r="C1743" s="153" t="s">
        <v>1180</v>
      </c>
      <c r="D1743" s="140"/>
      <c r="E1743" s="95"/>
      <c r="F1743" s="246"/>
      <c r="G1743" s="245"/>
      <c r="H1743" s="152"/>
      <c r="I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/>
      <c r="X1743" s="18"/>
      <c r="Y1743" s="18"/>
      <c r="Z1743" s="18"/>
      <c r="AA1743" s="18"/>
      <c r="AB1743" s="18"/>
      <c r="AC1743" s="18"/>
      <c r="AD1743" s="18"/>
      <c r="AE1743" s="18"/>
      <c r="AF1743" s="18"/>
      <c r="AG1743" s="18"/>
      <c r="AH1743" s="18"/>
      <c r="AI1743" s="18"/>
      <c r="AJ1743" s="18"/>
      <c r="AK1743" s="18"/>
      <c r="AL1743" s="18"/>
      <c r="AM1743" s="18"/>
      <c r="AN1743" s="18"/>
    </row>
    <row r="1744" spans="1:40" ht="15" customHeight="1">
      <c r="A1744" s="21"/>
      <c r="B1744" s="66" t="s">
        <v>1179</v>
      </c>
      <c r="C1744" s="66" t="s">
        <v>1178</v>
      </c>
      <c r="D1744" s="141">
        <v>11</v>
      </c>
      <c r="E1744" s="96" t="s">
        <v>4</v>
      </c>
      <c r="F1744" s="102"/>
      <c r="G1744" s="105"/>
      <c r="H1744" s="133"/>
      <c r="I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/>
      <c r="X1744" s="18"/>
      <c r="Y1744" s="18"/>
      <c r="Z1744" s="18"/>
      <c r="AA1744" s="18"/>
      <c r="AB1744" s="18"/>
      <c r="AC1744" s="18"/>
      <c r="AD1744" s="18"/>
      <c r="AE1744" s="18"/>
      <c r="AF1744" s="18"/>
      <c r="AG1744" s="18"/>
      <c r="AH1744" s="18"/>
      <c r="AI1744" s="18"/>
      <c r="AJ1744" s="18"/>
      <c r="AK1744" s="18"/>
      <c r="AL1744" s="18"/>
      <c r="AM1744" s="18"/>
      <c r="AN1744" s="18"/>
    </row>
    <row r="1745" spans="1:40" ht="15" customHeight="1">
      <c r="A1745" s="244"/>
      <c r="B1745" s="153"/>
      <c r="C1745" s="153" t="s">
        <v>1167</v>
      </c>
      <c r="D1745" s="161"/>
      <c r="E1745" s="95"/>
      <c r="F1745" s="246"/>
      <c r="G1745" s="245"/>
      <c r="H1745" s="152"/>
      <c r="I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/>
      <c r="X1745" s="18"/>
      <c r="Y1745" s="18"/>
      <c r="Z1745" s="18"/>
      <c r="AA1745" s="18"/>
      <c r="AB1745" s="18"/>
      <c r="AC1745" s="18"/>
      <c r="AD1745" s="18"/>
      <c r="AE1745" s="18"/>
      <c r="AF1745" s="18"/>
      <c r="AG1745" s="18"/>
      <c r="AH1745" s="18"/>
      <c r="AI1745" s="18"/>
      <c r="AJ1745" s="18"/>
      <c r="AK1745" s="18"/>
      <c r="AL1745" s="18"/>
      <c r="AM1745" s="18"/>
      <c r="AN1745" s="18"/>
    </row>
    <row r="1746" spans="1:40" ht="15" customHeight="1">
      <c r="A1746" s="21"/>
      <c r="B1746" s="66" t="s">
        <v>1167</v>
      </c>
      <c r="C1746" s="66" t="s">
        <v>1167</v>
      </c>
      <c r="D1746" s="172"/>
      <c r="E1746" s="96" t="s">
        <v>1167</v>
      </c>
      <c r="F1746" s="102"/>
      <c r="G1746" s="105"/>
      <c r="H1746" s="133"/>
      <c r="I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/>
      <c r="X1746" s="18"/>
      <c r="Y1746" s="18"/>
      <c r="Z1746" s="18"/>
      <c r="AA1746" s="18"/>
      <c r="AB1746" s="18"/>
      <c r="AC1746" s="18"/>
      <c r="AD1746" s="18"/>
      <c r="AE1746" s="18"/>
      <c r="AF1746" s="18"/>
      <c r="AG1746" s="18"/>
      <c r="AH1746" s="18"/>
      <c r="AI1746" s="18"/>
      <c r="AJ1746" s="18"/>
      <c r="AK1746" s="18"/>
      <c r="AL1746" s="18"/>
      <c r="AM1746" s="18"/>
      <c r="AN1746" s="18"/>
    </row>
    <row r="1747" spans="1:40" ht="15" customHeight="1">
      <c r="A1747" s="244"/>
      <c r="B1747" s="153"/>
      <c r="C1747" s="153" t="s">
        <v>1177</v>
      </c>
      <c r="D1747" s="140"/>
      <c r="E1747" s="95"/>
      <c r="F1747" s="246"/>
      <c r="G1747" s="245"/>
      <c r="H1747" s="152"/>
      <c r="I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/>
      <c r="X1747" s="18"/>
      <c r="Y1747" s="18"/>
      <c r="Z1747" s="18"/>
      <c r="AA1747" s="18"/>
      <c r="AB1747" s="18"/>
      <c r="AC1747" s="18"/>
      <c r="AD1747" s="18"/>
      <c r="AE1747" s="18"/>
      <c r="AF1747" s="18"/>
      <c r="AG1747" s="18"/>
      <c r="AH1747" s="18"/>
      <c r="AI1747" s="18"/>
      <c r="AJ1747" s="18"/>
      <c r="AK1747" s="18"/>
      <c r="AL1747" s="18"/>
      <c r="AM1747" s="18"/>
      <c r="AN1747" s="18"/>
    </row>
    <row r="1748" spans="1:40" ht="15" customHeight="1">
      <c r="A1748" s="21"/>
      <c r="B1748" s="66" t="s">
        <v>1176</v>
      </c>
      <c r="C1748" s="66" t="s">
        <v>1175</v>
      </c>
      <c r="D1748" s="141">
        <v>16</v>
      </c>
      <c r="E1748" s="96" t="s">
        <v>4</v>
      </c>
      <c r="F1748" s="102"/>
      <c r="G1748" s="105"/>
      <c r="H1748" s="133"/>
      <c r="I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/>
      <c r="X1748" s="18"/>
      <c r="Y1748" s="18"/>
      <c r="Z1748" s="18"/>
      <c r="AA1748" s="18"/>
      <c r="AB1748" s="18"/>
      <c r="AC1748" s="18"/>
      <c r="AD1748" s="18"/>
      <c r="AE1748" s="18"/>
      <c r="AF1748" s="18"/>
      <c r="AG1748" s="18"/>
      <c r="AH1748" s="18"/>
      <c r="AI1748" s="18"/>
      <c r="AJ1748" s="18"/>
      <c r="AK1748" s="18"/>
      <c r="AL1748" s="18"/>
      <c r="AM1748" s="18"/>
      <c r="AN1748" s="18"/>
    </row>
    <row r="1749" spans="1:40" ht="15" customHeight="1">
      <c r="A1749" s="244"/>
      <c r="B1749" s="153"/>
      <c r="C1749" s="153" t="s">
        <v>1174</v>
      </c>
      <c r="D1749" s="140"/>
      <c r="E1749" s="95"/>
      <c r="F1749" s="246"/>
      <c r="G1749" s="245"/>
      <c r="H1749" s="152"/>
      <c r="I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/>
      <c r="X1749" s="18"/>
      <c r="Y1749" s="18"/>
      <c r="Z1749" s="18"/>
      <c r="AA1749" s="18"/>
      <c r="AB1749" s="18"/>
      <c r="AC1749" s="18"/>
      <c r="AD1749" s="18"/>
      <c r="AE1749" s="18"/>
      <c r="AF1749" s="18"/>
      <c r="AG1749" s="18"/>
      <c r="AH1749" s="18"/>
      <c r="AI1749" s="18"/>
      <c r="AJ1749" s="18"/>
      <c r="AK1749" s="18"/>
      <c r="AL1749" s="18"/>
      <c r="AM1749" s="18"/>
      <c r="AN1749" s="18"/>
    </row>
    <row r="1750" spans="1:40" ht="15" customHeight="1">
      <c r="A1750" s="116"/>
      <c r="B1750" s="66" t="s">
        <v>1173</v>
      </c>
      <c r="C1750" s="66" t="s">
        <v>1172</v>
      </c>
      <c r="D1750" s="141">
        <v>44</v>
      </c>
      <c r="E1750" s="96" t="s">
        <v>4</v>
      </c>
      <c r="F1750" s="102"/>
      <c r="G1750" s="105"/>
      <c r="H1750" s="133"/>
      <c r="I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/>
      <c r="X1750" s="18"/>
      <c r="Y1750" s="18"/>
      <c r="Z1750" s="18"/>
      <c r="AA1750" s="18"/>
      <c r="AB1750" s="18"/>
      <c r="AC1750" s="18"/>
      <c r="AD1750" s="18"/>
      <c r="AE1750" s="18"/>
      <c r="AF1750" s="18"/>
      <c r="AG1750" s="18"/>
      <c r="AH1750" s="18"/>
      <c r="AI1750" s="18"/>
      <c r="AJ1750" s="18"/>
      <c r="AK1750" s="18"/>
      <c r="AL1750" s="18"/>
      <c r="AM1750" s="18"/>
      <c r="AN1750" s="18"/>
    </row>
    <row r="1751" spans="1:40" ht="15" customHeight="1">
      <c r="A1751" s="244"/>
      <c r="B1751" s="153"/>
      <c r="C1751" s="153" t="s">
        <v>1167</v>
      </c>
      <c r="D1751" s="140"/>
      <c r="E1751" s="95"/>
      <c r="F1751" s="246"/>
      <c r="G1751" s="245"/>
      <c r="H1751" s="152"/>
      <c r="I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/>
      <c r="X1751" s="18"/>
      <c r="Y1751" s="18"/>
      <c r="Z1751" s="18"/>
      <c r="AA1751" s="18"/>
      <c r="AB1751" s="18"/>
      <c r="AC1751" s="18"/>
      <c r="AD1751" s="18"/>
      <c r="AE1751" s="18"/>
      <c r="AF1751" s="18"/>
      <c r="AG1751" s="18"/>
      <c r="AH1751" s="18"/>
      <c r="AI1751" s="18"/>
      <c r="AJ1751" s="18"/>
      <c r="AK1751" s="18"/>
      <c r="AL1751" s="18"/>
      <c r="AM1751" s="18"/>
      <c r="AN1751" s="18"/>
    </row>
    <row r="1752" spans="1:40" ht="15" customHeight="1">
      <c r="A1752" s="116"/>
      <c r="B1752" s="66" t="s">
        <v>1167</v>
      </c>
      <c r="C1752" s="66" t="s">
        <v>1167</v>
      </c>
      <c r="D1752" s="141"/>
      <c r="E1752" s="96" t="s">
        <v>1167</v>
      </c>
      <c r="F1752" s="102"/>
      <c r="G1752" s="105"/>
      <c r="H1752" s="133"/>
      <c r="I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/>
      <c r="X1752" s="18"/>
      <c r="Y1752" s="18"/>
      <c r="Z1752" s="18"/>
      <c r="AA1752" s="18"/>
      <c r="AB1752" s="18"/>
      <c r="AC1752" s="18"/>
      <c r="AD1752" s="18"/>
      <c r="AE1752" s="18"/>
      <c r="AF1752" s="18"/>
      <c r="AG1752" s="18"/>
      <c r="AH1752" s="18"/>
      <c r="AI1752" s="18"/>
      <c r="AJ1752" s="18"/>
      <c r="AK1752" s="18"/>
      <c r="AL1752" s="18"/>
      <c r="AM1752" s="18"/>
      <c r="AN1752" s="18"/>
    </row>
    <row r="1753" spans="1:40" ht="15" customHeight="1">
      <c r="A1753" s="244"/>
      <c r="B1753" s="153"/>
      <c r="C1753" s="153" t="s">
        <v>1170</v>
      </c>
      <c r="D1753" s="140"/>
      <c r="E1753" s="95"/>
      <c r="F1753" s="247"/>
      <c r="G1753" s="245"/>
      <c r="H1753" s="152"/>
      <c r="I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/>
      <c r="X1753" s="18"/>
      <c r="Y1753" s="18"/>
      <c r="Z1753" s="18"/>
      <c r="AA1753" s="18"/>
      <c r="AB1753" s="18"/>
      <c r="AC1753" s="18"/>
      <c r="AD1753" s="18"/>
      <c r="AE1753" s="18"/>
      <c r="AF1753" s="18"/>
      <c r="AG1753" s="18"/>
      <c r="AH1753" s="18"/>
      <c r="AI1753" s="18"/>
      <c r="AJ1753" s="18"/>
      <c r="AK1753" s="18"/>
      <c r="AL1753" s="18"/>
      <c r="AM1753" s="18"/>
      <c r="AN1753" s="18"/>
    </row>
    <row r="1754" spans="1:40" ht="15" customHeight="1">
      <c r="A1754" s="116"/>
      <c r="B1754" s="66" t="s">
        <v>1169</v>
      </c>
      <c r="C1754" s="66" t="s">
        <v>1171</v>
      </c>
      <c r="D1754" s="141">
        <v>12</v>
      </c>
      <c r="E1754" s="96" t="s">
        <v>4</v>
      </c>
      <c r="F1754" s="163"/>
      <c r="G1754" s="105"/>
      <c r="H1754" s="133"/>
      <c r="I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  <c r="X1754" s="18"/>
      <c r="Y1754" s="18"/>
      <c r="Z1754" s="18"/>
      <c r="AA1754" s="18"/>
      <c r="AB1754" s="18"/>
      <c r="AC1754" s="18"/>
      <c r="AD1754" s="18"/>
      <c r="AE1754" s="18"/>
      <c r="AF1754" s="18"/>
      <c r="AG1754" s="18"/>
      <c r="AH1754" s="18"/>
      <c r="AI1754" s="18"/>
      <c r="AJ1754" s="18"/>
      <c r="AK1754" s="18"/>
      <c r="AL1754" s="18"/>
      <c r="AM1754" s="18"/>
      <c r="AN1754" s="18"/>
    </row>
    <row r="1755" spans="1:40" ht="15" customHeight="1">
      <c r="A1755" s="244"/>
      <c r="B1755" s="153"/>
      <c r="C1755" s="153" t="s">
        <v>1170</v>
      </c>
      <c r="D1755" s="140"/>
      <c r="E1755" s="95"/>
      <c r="F1755" s="246"/>
      <c r="G1755" s="245"/>
      <c r="H1755" s="152"/>
      <c r="I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/>
      <c r="X1755" s="18"/>
      <c r="Y1755" s="18"/>
      <c r="Z1755" s="18"/>
      <c r="AA1755" s="18"/>
      <c r="AB1755" s="18"/>
      <c r="AC1755" s="18"/>
      <c r="AD1755" s="18"/>
      <c r="AE1755" s="18"/>
      <c r="AF1755" s="18"/>
      <c r="AG1755" s="18"/>
      <c r="AH1755" s="18"/>
      <c r="AI1755" s="18"/>
      <c r="AJ1755" s="18"/>
      <c r="AK1755" s="18"/>
      <c r="AL1755" s="18"/>
      <c r="AM1755" s="18"/>
      <c r="AN1755" s="18"/>
    </row>
    <row r="1756" spans="1:40" ht="15" customHeight="1">
      <c r="A1756" s="116"/>
      <c r="B1756" s="66" t="s">
        <v>1169</v>
      </c>
      <c r="C1756" s="66" t="s">
        <v>1168</v>
      </c>
      <c r="D1756" s="141">
        <v>33</v>
      </c>
      <c r="E1756" s="96" t="s">
        <v>4</v>
      </c>
      <c r="F1756" s="102"/>
      <c r="G1756" s="105"/>
      <c r="H1756" s="133"/>
      <c r="I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  <c r="X1756" s="18"/>
      <c r="Y1756" s="18"/>
      <c r="Z1756" s="18"/>
      <c r="AA1756" s="18"/>
      <c r="AB1756" s="18"/>
      <c r="AC1756" s="18"/>
      <c r="AD1756" s="18"/>
      <c r="AE1756" s="18"/>
      <c r="AF1756" s="18"/>
      <c r="AG1756" s="18"/>
      <c r="AH1756" s="18"/>
      <c r="AI1756" s="18"/>
      <c r="AJ1756" s="18"/>
      <c r="AK1756" s="18"/>
      <c r="AL1756" s="18"/>
      <c r="AM1756" s="18"/>
      <c r="AN1756" s="18"/>
    </row>
    <row r="1757" spans="1:40" ht="15" customHeight="1">
      <c r="A1757" s="244"/>
      <c r="B1757" s="153"/>
      <c r="C1757" s="153" t="s">
        <v>1167</v>
      </c>
      <c r="D1757" s="140"/>
      <c r="E1757" s="95"/>
      <c r="F1757" s="246"/>
      <c r="G1757" s="245"/>
      <c r="H1757" s="152"/>
      <c r="I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/>
      <c r="X1757" s="18"/>
      <c r="Y1757" s="18"/>
      <c r="Z1757" s="18"/>
      <c r="AA1757" s="18"/>
      <c r="AB1757" s="18"/>
      <c r="AC1757" s="18"/>
      <c r="AD1757" s="18"/>
      <c r="AE1757" s="18"/>
      <c r="AF1757" s="18"/>
      <c r="AG1757" s="18"/>
      <c r="AH1757" s="18"/>
      <c r="AI1757" s="18"/>
      <c r="AJ1757" s="18"/>
      <c r="AK1757" s="18"/>
      <c r="AL1757" s="18"/>
      <c r="AM1757" s="18"/>
      <c r="AN1757" s="18"/>
    </row>
    <row r="1758" spans="1:40" ht="15" customHeight="1">
      <c r="A1758" s="116"/>
      <c r="B1758" s="66" t="s">
        <v>1167</v>
      </c>
      <c r="C1758" s="66" t="s">
        <v>1167</v>
      </c>
      <c r="D1758" s="141"/>
      <c r="E1758" s="96" t="s">
        <v>1167</v>
      </c>
      <c r="F1758" s="102"/>
      <c r="G1758" s="105"/>
      <c r="H1758" s="133"/>
      <c r="I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/>
      <c r="X1758" s="18"/>
      <c r="Y1758" s="18"/>
      <c r="Z1758" s="18"/>
      <c r="AA1758" s="18"/>
      <c r="AB1758" s="18"/>
      <c r="AC1758" s="18"/>
      <c r="AD1758" s="18"/>
      <c r="AE1758" s="18"/>
      <c r="AF1758" s="18"/>
      <c r="AG1758" s="18"/>
      <c r="AH1758" s="18"/>
      <c r="AI1758" s="18"/>
      <c r="AJ1758" s="18"/>
      <c r="AK1758" s="18"/>
      <c r="AL1758" s="18"/>
      <c r="AM1758" s="18"/>
      <c r="AN1758" s="18"/>
    </row>
    <row r="1759" spans="1:40" ht="15" customHeight="1">
      <c r="A1759" s="244"/>
      <c r="B1759" s="155"/>
      <c r="C1759" s="153" t="s">
        <v>1167</v>
      </c>
      <c r="D1759" s="140"/>
      <c r="E1759" s="95"/>
      <c r="F1759" s="162"/>
      <c r="G1759" s="103"/>
      <c r="H1759" s="152"/>
      <c r="I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/>
      <c r="X1759" s="18"/>
      <c r="Y1759" s="18"/>
      <c r="Z1759" s="18"/>
      <c r="AA1759" s="18"/>
      <c r="AB1759" s="18"/>
      <c r="AC1759" s="18"/>
      <c r="AD1759" s="18"/>
      <c r="AE1759" s="18"/>
      <c r="AF1759" s="18"/>
      <c r="AG1759" s="18"/>
      <c r="AH1759" s="18"/>
      <c r="AI1759" s="18"/>
      <c r="AJ1759" s="18"/>
      <c r="AK1759" s="18"/>
      <c r="AL1759" s="18"/>
      <c r="AM1759" s="18"/>
      <c r="AN1759" s="18"/>
    </row>
    <row r="1760" spans="1:40" ht="15" customHeight="1">
      <c r="A1760" s="109"/>
      <c r="B1760" s="96" t="str">
        <f>A1732&amp;" - 計"</f>
        <v>16 - 計</v>
      </c>
      <c r="C1760" s="66" t="s">
        <v>1167</v>
      </c>
      <c r="D1760" s="141"/>
      <c r="E1760" s="96" t="s">
        <v>1167</v>
      </c>
      <c r="F1760" s="163"/>
      <c r="G1760" s="40"/>
      <c r="H1760" s="22"/>
      <c r="I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/>
      <c r="X1760" s="18"/>
      <c r="Y1760" s="18"/>
      <c r="Z1760" s="18"/>
      <c r="AA1760" s="18"/>
      <c r="AB1760" s="18"/>
      <c r="AC1760" s="18"/>
      <c r="AD1760" s="18"/>
      <c r="AE1760" s="18"/>
      <c r="AF1760" s="18"/>
      <c r="AG1760" s="18"/>
      <c r="AH1760" s="18"/>
      <c r="AI1760" s="18"/>
      <c r="AJ1760" s="18"/>
      <c r="AK1760" s="18"/>
      <c r="AL1760" s="18"/>
      <c r="AM1760" s="18"/>
      <c r="AN1760" s="18"/>
    </row>
    <row r="1761" spans="1:40" ht="15" customHeight="1">
      <c r="A1761" s="244"/>
      <c r="B1761" s="153"/>
      <c r="C1761" s="153" t="s">
        <v>1167</v>
      </c>
      <c r="D1761" s="140"/>
      <c r="E1761" s="95"/>
      <c r="F1761" s="107"/>
      <c r="G1761" s="93"/>
      <c r="H1761" s="20"/>
      <c r="I1761" s="18"/>
      <c r="N1761" s="18"/>
      <c r="O1761" s="18"/>
      <c r="P1761" s="18"/>
      <c r="Q1761" s="18"/>
      <c r="R1761" s="18"/>
      <c r="S1761" s="18"/>
      <c r="T1761" s="18"/>
      <c r="U1761" s="18"/>
      <c r="V1761" s="18"/>
      <c r="W1761" s="18"/>
      <c r="X1761" s="18"/>
      <c r="Y1761" s="18"/>
      <c r="Z1761" s="18"/>
      <c r="AA1761" s="18"/>
      <c r="AB1761" s="18"/>
      <c r="AC1761" s="18"/>
      <c r="AD1761" s="18"/>
      <c r="AE1761" s="18"/>
      <c r="AF1761" s="18"/>
      <c r="AG1761" s="18"/>
      <c r="AH1761" s="18"/>
      <c r="AI1761" s="18"/>
      <c r="AJ1761" s="18"/>
      <c r="AK1761" s="18"/>
      <c r="AL1761" s="18"/>
      <c r="AM1761" s="18"/>
      <c r="AN1761" s="18"/>
    </row>
    <row r="1762" spans="1:40" ht="15" customHeight="1">
      <c r="A1762" s="28"/>
      <c r="B1762" s="113" t="s">
        <v>1167</v>
      </c>
      <c r="C1762" s="113" t="s">
        <v>1167</v>
      </c>
      <c r="D1762" s="142"/>
      <c r="E1762" s="112" t="s">
        <v>1167</v>
      </c>
      <c r="F1762" s="101"/>
      <c r="G1762" s="100"/>
      <c r="H1762" s="134"/>
      <c r="I1762" s="18"/>
      <c r="N1762" s="18"/>
      <c r="O1762" s="18"/>
      <c r="P1762" s="18"/>
      <c r="Q1762" s="18"/>
      <c r="R1762" s="18"/>
      <c r="S1762" s="18"/>
      <c r="T1762" s="18"/>
      <c r="U1762" s="18"/>
      <c r="V1762" s="18"/>
      <c r="W1762" s="18"/>
      <c r="X1762" s="18"/>
      <c r="Y1762" s="18"/>
      <c r="Z1762" s="18"/>
      <c r="AA1762" s="18"/>
      <c r="AB1762" s="18"/>
      <c r="AC1762" s="18"/>
      <c r="AD1762" s="18"/>
      <c r="AE1762" s="18"/>
      <c r="AF1762" s="18"/>
      <c r="AG1762" s="18"/>
      <c r="AH1762" s="18"/>
      <c r="AI1762" s="18"/>
      <c r="AJ1762" s="18"/>
      <c r="AK1762" s="18"/>
      <c r="AL1762" s="18"/>
      <c r="AM1762" s="18"/>
      <c r="AN1762" s="18"/>
    </row>
    <row r="1763" spans="1:40">
      <c r="C1763" s="19" t="s">
        <v>1167</v>
      </c>
    </row>
    <row r="1764" spans="1:40">
      <c r="B1764" s="19" t="s">
        <v>1167</v>
      </c>
      <c r="C1764" s="19" t="s">
        <v>1167</v>
      </c>
      <c r="E1764" s="19" t="s">
        <v>1167</v>
      </c>
    </row>
  </sheetData>
  <mergeCells count="9">
    <mergeCell ref="G1:G2"/>
    <mergeCell ref="H1:H2"/>
    <mergeCell ref="I1:I2"/>
    <mergeCell ref="F1:F2"/>
    <mergeCell ref="A1:A2"/>
    <mergeCell ref="B1:B2"/>
    <mergeCell ref="C1:C2"/>
    <mergeCell ref="D1:D2"/>
    <mergeCell ref="E1:E2"/>
  </mergeCells>
  <phoneticPr fontId="6"/>
  <printOptions horizontalCentered="1" verticalCentered="1" gridLinesSet="0"/>
  <pageMargins left="0.39370078740157483" right="0.39370078740157483" top="1.299212598425197" bottom="0.70866141732283472" header="0.51181102362204722" footer="0.23622047244094491"/>
  <pageSetup paperSize="9" orientation="portrait" r:id="rId1"/>
  <headerFooter alignWithMargins="0">
    <oddFooter>&amp;L&amp;"ＭＳ Ｐ明朝,標準"&amp;A&amp;R&amp;"ＭＳ Ｐ明朝,標準"Ｐ－&amp;P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かがみ①</vt:lpstr>
      <vt:lpstr>かがみ②</vt:lpstr>
      <vt:lpstr>総括表</vt:lpstr>
      <vt:lpstr>共通仮設費</vt:lpstr>
      <vt:lpstr>A 建築工事</vt:lpstr>
      <vt:lpstr>A-1 本体棟</vt:lpstr>
      <vt:lpstr>A-2 外構</vt:lpstr>
      <vt:lpstr>E 電気設備工事</vt:lpstr>
      <vt:lpstr>E-1 電気設備工事</vt:lpstr>
      <vt:lpstr>M 機械設備工事</vt:lpstr>
      <vt:lpstr>M-1 空調換気設備工事</vt:lpstr>
      <vt:lpstr>M-2 衛生設備工事</vt:lpstr>
      <vt:lpstr>かがみ①!Print_Area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T.Sasaki</cp:lastModifiedBy>
  <cp:lastPrinted>2026-04-30T02:59:23Z</cp:lastPrinted>
  <dcterms:created xsi:type="dcterms:W3CDTF">1997-02-19T01:24:55Z</dcterms:created>
  <dcterms:modified xsi:type="dcterms:W3CDTF">2026-04-30T02:59:52Z</dcterms:modified>
</cp:coreProperties>
</file>