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6960" activeTab="1"/>
  </bookViews>
  <sheets>
    <sheet name="【記入例】一覧表" sheetId="37" r:id="rId1"/>
    <sheet name="一覧表（１～10人用）" sheetId="32" r:id="rId2"/>
    <sheet name="一覧表（11～15人用）" sheetId="35" r:id="rId3"/>
    <sheet name="一覧表（16～30人用）" sheetId="36" r:id="rId4"/>
  </sheets>
  <definedNames>
    <definedName name="asa">#REF!</definedName>
    <definedName name="sasikomi">#REF!</definedName>
    <definedName name="_xlnm._FilterDatabase" localSheetId="1" hidden="1">'一覧表（１～10人用）'!$A$5:$U$18</definedName>
    <definedName name="asa" localSheetId="1">#REF!</definedName>
    <definedName name="_xlnm.Print_Area" localSheetId="1">'一覧表（１～10人用）'!$A$1:$Y$19</definedName>
    <definedName name="sasikomi" localSheetId="1">#REF!</definedName>
    <definedName name="_xlnm._FilterDatabase" localSheetId="2" hidden="1">'一覧表（11～15人用）'!$A$5:$U$23</definedName>
    <definedName name="asa" localSheetId="2">#REF!</definedName>
    <definedName name="_xlnm.Print_Area" localSheetId="2">'一覧表（11～15人用）'!$A$1:$Y$24</definedName>
    <definedName name="sasikomi" localSheetId="2">#REF!</definedName>
    <definedName name="_xlnm._FilterDatabase" localSheetId="3" hidden="1">'一覧表（16～30人用）'!$A$5:$U$22</definedName>
    <definedName name="asa" localSheetId="3">#REF!</definedName>
    <definedName name="_xlnm.Print_Area" localSheetId="3">'一覧表（16～30人用）'!$A$1:$Y$48</definedName>
    <definedName name="sasikomi" localSheetId="3">#REF!</definedName>
    <definedName name="_xlnm._FilterDatabase" localSheetId="0" hidden="1">'【記入例】一覧表'!$A$5:$U$18</definedName>
    <definedName name="asa" localSheetId="0">#REF!</definedName>
    <definedName name="_xlnm.Print_Area" localSheetId="0">'【記入例】一覧表'!$A$1:$Y$19</definedName>
    <definedName name="sasikomi"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<sst xmlns="http://schemas.openxmlformats.org/spreadsheetml/2006/main" xmlns:r="http://schemas.openxmlformats.org/officeDocument/2006/relationships" count="50" uniqueCount="50">
  <si>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２月</t>
    <rPh sb="0" eb="2">
      <t>２ツキ</t>
    </rPh>
    <phoneticPr fontId="1"/>
  </si>
  <si>
    <t>従業員への家賃補助実績一覧表</t>
    <rPh sb="0" eb="3">
      <t>ジュウギョウイン</t>
    </rPh>
    <rPh sb="5" eb="7">
      <t>ヤチン</t>
    </rPh>
    <rPh sb="7" eb="9">
      <t>ホジョ</t>
    </rPh>
    <rPh sb="9" eb="11">
      <t>ジッセキ</t>
    </rPh>
    <rPh sb="11" eb="13">
      <t>イチラン</t>
    </rPh>
    <rPh sb="13" eb="14">
      <t>ヒョウ</t>
    </rPh>
    <phoneticPr fontId="1"/>
  </si>
  <si>
    <t>①</t>
  </si>
  <si>
    <t>６月</t>
    <rPh sb="0" eb="2">
      <t>６ツキ</t>
    </rPh>
    <phoneticPr fontId="1"/>
  </si>
  <si>
    <t>３月</t>
    <rPh sb="0" eb="2">
      <t>３ツキ</t>
    </rPh>
    <phoneticPr fontId="1"/>
  </si>
  <si>
    <t>人</t>
    <rPh sb="0" eb="1">
      <t>ニン</t>
    </rPh>
    <phoneticPr fontId="1"/>
  </si>
  <si>
    <r>
      <t xml:space="preserve">№
</t>
    </r>
    <r>
      <rPr>
        <sz val="11"/>
        <color rgb="FF0000FF"/>
        <rFont val="ＭＳ ゴシック"/>
      </rPr>
      <t>＊１</t>
    </r>
  </si>
  <si>
    <t>４月</t>
    <rPh sb="0" eb="2">
      <t>４ツキ</t>
    </rPh>
    <phoneticPr fontId="1"/>
  </si>
  <si>
    <t>９月</t>
    <rPh sb="0" eb="2">
      <t>９ツキ</t>
    </rPh>
    <phoneticPr fontId="1"/>
  </si>
  <si>
    <r>
      <t>令和７年中の補助額 （円）　</t>
    </r>
    <r>
      <rPr>
        <sz val="11"/>
        <color rgb="FF0000FF"/>
        <rFont val="ＭＳ ゴシック"/>
      </rPr>
      <t>＊２</t>
    </r>
    <rPh sb="6" eb="8">
      <t>ホジョ</t>
    </rPh>
    <rPh sb="11" eb="12">
      <t>エン</t>
    </rPh>
    <phoneticPr fontId="1"/>
  </si>
  <si>
    <t>７月</t>
    <rPh sb="0" eb="2">
      <t>７ツキ</t>
    </rPh>
    <phoneticPr fontId="1"/>
  </si>
  <si>
    <t>８月</t>
    <rPh sb="0" eb="2">
      <t>８ツキ</t>
    </rPh>
    <phoneticPr fontId="1"/>
  </si>
  <si>
    <t>合　　　計</t>
    <rPh sb="0" eb="1">
      <t>ア</t>
    </rPh>
    <rPh sb="4" eb="5">
      <t>ケイ</t>
    </rPh>
    <phoneticPr fontId="1"/>
  </si>
  <si>
    <t>計</t>
    <rPh sb="0" eb="1">
      <t>ケイ</t>
    </rPh>
    <phoneticPr fontId="1"/>
  </si>
  <si>
    <t>事業所名</t>
    <rPh sb="0" eb="3">
      <t>ジギョウショ</t>
    </rPh>
    <rPh sb="3" eb="4">
      <t>メイ</t>
    </rPh>
    <phoneticPr fontId="1"/>
  </si>
  <si>
    <t>従業員
氏名</t>
    <rPh sb="0" eb="3">
      <t>ジュウギョウイン</t>
    </rPh>
    <rPh sb="4" eb="6">
      <t>シメイ</t>
    </rPh>
    <phoneticPr fontId="1"/>
  </si>
  <si>
    <t>所　在　地</t>
    <rPh sb="0" eb="1">
      <t>トコロ</t>
    </rPh>
    <rPh sb="2" eb="3">
      <t>ザイ</t>
    </rPh>
    <rPh sb="4" eb="5">
      <t>チ</t>
    </rPh>
    <phoneticPr fontId="1"/>
  </si>
  <si>
    <t>補助
限度額</t>
    <rPh sb="0" eb="1">
      <t>タスク</t>
    </rPh>
    <rPh sb="1" eb="2">
      <t>スケ</t>
    </rPh>
    <rPh sb="3" eb="5">
      <t>ゲンド</t>
    </rPh>
    <rPh sb="5" eb="6">
      <t>ガク</t>
    </rPh>
    <phoneticPr fontId="1"/>
  </si>
  <si>
    <t>10月</t>
    <rPh sb="2" eb="3">
      <t>ツキ</t>
    </rPh>
    <phoneticPr fontId="1"/>
  </si>
  <si>
    <t>11月</t>
    <rPh sb="2" eb="3">
      <t>ツキ</t>
    </rPh>
    <phoneticPr fontId="1"/>
  </si>
  <si>
    <t>12月</t>
    <rPh sb="2" eb="3">
      <t>ツキ</t>
    </rPh>
    <phoneticPr fontId="1"/>
  </si>
  <si>
    <t>補助額</t>
    <rPh sb="0" eb="2">
      <t>ホジョ</t>
    </rPh>
    <rPh sb="2" eb="3">
      <t>ガク</t>
    </rPh>
    <phoneticPr fontId="1"/>
  </si>
  <si>
    <t>１月</t>
  </si>
  <si>
    <t>小　　　計</t>
    <rPh sb="0" eb="1">
      <t>ショウ</t>
    </rPh>
    <rPh sb="4" eb="5">
      <t>ケイ</t>
    </rPh>
    <phoneticPr fontId="1"/>
  </si>
  <si>
    <t>５月</t>
  </si>
  <si>
    <t>補助金額</t>
    <rPh sb="0" eb="2">
      <t>ホジョ</t>
    </rPh>
    <rPh sb="3" eb="4">
      <t>ガク</t>
    </rPh>
    <phoneticPr fontId="1"/>
  </si>
  <si>
    <t>中野市</t>
    <rPh sb="0" eb="3">
      <t>ナカノシ</t>
    </rPh>
    <phoneticPr fontId="1"/>
  </si>
  <si>
    <t>□</t>
  </si>
  <si>
    <t>（ 補助金申請額 ↑ ）</t>
    <rPh sb="2" eb="4">
      <t>ホジョ</t>
    </rPh>
    <rPh sb="4" eb="5">
      <t>キン</t>
    </rPh>
    <rPh sb="5" eb="7">
      <t>シンセイ</t>
    </rPh>
    <rPh sb="7" eb="8">
      <t>ガク</t>
    </rPh>
    <phoneticPr fontId="1"/>
  </si>
  <si>
    <t>市内
転入日</t>
    <rPh sb="0" eb="2">
      <t>シナイ</t>
    </rPh>
    <rPh sb="3" eb="5">
      <t>テンニュウ</t>
    </rPh>
    <rPh sb="5" eb="6">
      <t>ビ</t>
    </rPh>
    <phoneticPr fontId="1"/>
  </si>
  <si>
    <t>10,000円/月</t>
    <rPh sb="6" eb="7">
      <t>エン</t>
    </rPh>
    <rPh sb="8" eb="9">
      <t>ツキ</t>
    </rPh>
    <phoneticPr fontId="1"/>
  </si>
  <si>
    <t>生年月日</t>
    <rPh sb="0" eb="2">
      <t>セイネン</t>
    </rPh>
    <rPh sb="2" eb="4">
      <t>ガッピ</t>
    </rPh>
    <phoneticPr fontId="1"/>
  </si>
  <si>
    <t>②</t>
  </si>
  <si>
    <t>④</t>
  </si>
  <si>
    <t>（ 事業に要した経費 ↑ ）</t>
  </si>
  <si>
    <r>
      <t>添付書類
チェック　</t>
    </r>
    <r>
      <rPr>
        <sz val="11"/>
        <color rgb="FF0000FF"/>
        <rFont val="ＭＳ ゴシック"/>
      </rPr>
      <t>＊３</t>
    </r>
    <rPh sb="0" eb="2">
      <t>テンプ</t>
    </rPh>
    <rPh sb="2" eb="4">
      <t>ショルイ</t>
    </rPh>
    <phoneticPr fontId="1"/>
  </si>
  <si>
    <t>③</t>
  </si>
  <si>
    <t>■■　■■</t>
  </si>
  <si>
    <t>対象従業員数</t>
    <rPh sb="0" eb="2">
      <t>タイショウ</t>
    </rPh>
    <rPh sb="2" eb="5">
      <t>ジュウギョウイン</t>
    </rPh>
    <rPh sb="5" eb="6">
      <t>スウ</t>
    </rPh>
    <phoneticPr fontId="1"/>
  </si>
  <si>
    <t>☑</t>
  </si>
  <si>
    <t>転入日
時点
年齢</t>
    <rPh sb="0" eb="2">
      <t>テンニュウ</t>
    </rPh>
    <rPh sb="2" eb="3">
      <t>ビ</t>
    </rPh>
    <rPh sb="4" eb="6">
      <t>ジテン</t>
    </rPh>
    <rPh sb="7" eb="9">
      <t>ネンレイ</t>
    </rPh>
    <phoneticPr fontId="1"/>
  </si>
  <si>
    <t>従業員への家賃補助実績一覧表　（１/２）</t>
    <rPh sb="0" eb="3">
      <t>ジュウギョウイン</t>
    </rPh>
    <rPh sb="5" eb="7">
      <t>ヤチン</t>
    </rPh>
    <rPh sb="7" eb="9">
      <t>ホジョ</t>
    </rPh>
    <rPh sb="9" eb="11">
      <t>ジッセキ</t>
    </rPh>
    <rPh sb="11" eb="13">
      <t>イチラン</t>
    </rPh>
    <rPh sb="13" eb="14">
      <t>ヒョウ</t>
    </rPh>
    <phoneticPr fontId="1"/>
  </si>
  <si>
    <t>中野市大字○○××番地</t>
    <rPh sb="0" eb="3">
      <t>ナカノシ</t>
    </rPh>
    <rPh sb="3" eb="5">
      <t>オオアザ</t>
    </rPh>
    <rPh sb="9" eb="11">
      <t>バンチ</t>
    </rPh>
    <phoneticPr fontId="1"/>
  </si>
  <si>
    <t>従業員への家賃補助実績一覧表　（２/２）</t>
    <rPh sb="0" eb="3">
      <t>ジュウギョウイン</t>
    </rPh>
    <rPh sb="5" eb="7">
      <t>ヤチン</t>
    </rPh>
    <rPh sb="7" eb="9">
      <t>ホジョ</t>
    </rPh>
    <rPh sb="9" eb="11">
      <t>ジッセキ</t>
    </rPh>
    <rPh sb="11" eb="13">
      <t>イチラン</t>
    </rPh>
    <rPh sb="13" eb="14">
      <t>ヒョウ</t>
    </rPh>
    <phoneticPr fontId="1"/>
  </si>
  <si>
    <r>
      <t>従業員への家賃補助実績一覧表　</t>
    </r>
    <r>
      <rPr>
        <b/>
        <sz val="18"/>
        <color rgb="FFFF0000"/>
        <rFont val="ＭＳ ゴシック"/>
      </rPr>
      <t>（令和7年度入力例）</t>
    </r>
    <rPh sb="0" eb="3">
      <t>ジュウギョウイン</t>
    </rPh>
    <rPh sb="5" eb="7">
      <t>ヤチン</t>
    </rPh>
    <rPh sb="7" eb="9">
      <t>ホジョ</t>
    </rPh>
    <rPh sb="9" eb="11">
      <t>ジッセキ</t>
    </rPh>
    <rPh sb="11" eb="13">
      <t>イチラン</t>
    </rPh>
    <rPh sb="13" eb="14">
      <t>ヒョウ</t>
    </rPh>
    <rPh sb="16" eb="18">
      <t>レイワ</t>
    </rPh>
    <rPh sb="19" eb="21">
      <t>ネンド</t>
    </rPh>
    <rPh sb="21" eb="23">
      <t>ニュウリョク</t>
    </rPh>
    <rPh sb="23" eb="24">
      <t>レイ</t>
    </rPh>
    <phoneticPr fontId="1"/>
  </si>
  <si>
    <t>㈱中野市産業</t>
    <rPh sb="1" eb="4">
      <t>ナカノシ</t>
    </rPh>
    <rPh sb="4" eb="6">
      <t>サンギョウ</t>
    </rPh>
    <phoneticPr fontId="1"/>
  </si>
  <si>
    <t>○○　○○</t>
  </si>
  <si>
    <t>退職等</t>
    <rPh sb="0" eb="2">
      <t>タイショク</t>
    </rPh>
    <rPh sb="2" eb="3">
      <t>トウ</t>
    </rPh>
    <phoneticPr fontId="1"/>
  </si>
  <si>
    <t>△△　△△</t>
  </si>
  <si>
    <r>
      <t>　＊１　対象従業員が２人以上の場合は、本表における各従業員の№をその従業員に係る各添付書類の右上等に記入してください。
　＊２　当該従業員に対して転入日の翌月以降に補助した金額を入力（記入）してください。 
　　　　（転入前や転入した月は補助対象とはなりません。また、住居（アパート等）の賃貸借契約前も補助対象とはなりません。）
　＊３　次の①～④の書類の添付が必要です。確認のため、提出前にチェック（ □ → ☑ ）してください。
　　　　　①　</t>
    </r>
    <r>
      <rPr>
        <b/>
        <u/>
        <sz val="11"/>
        <color rgb="FF0000FF"/>
        <rFont val="ＭＳ ゴシック"/>
      </rPr>
      <t>従業員への家賃補助額等が確認できる書類</t>
    </r>
    <r>
      <rPr>
        <sz val="11"/>
        <color rgb="FF0000FF"/>
        <rFont val="ＭＳ ゴシック"/>
      </rPr>
      <t xml:space="preserve"> （賃金台帳や給与明細等の写し）
　　　　　　　　※ 補助対象月分を提出してください。また、基本給や支給額等は黒塗りでも構いません。
　　　　　②　</t>
    </r>
    <r>
      <rPr>
        <b/>
        <u/>
        <sz val="11"/>
        <color rgb="FF0000FF"/>
        <rFont val="ＭＳ ゴシック"/>
      </rPr>
      <t>従業員の雇用保険加入を証する書類の写し</t>
    </r>
    <r>
      <rPr>
        <sz val="11"/>
        <color rgb="FF0000FF"/>
        <rFont val="ＭＳ ゴシック"/>
      </rPr>
      <t xml:space="preserve"> （公共職業安定所長交付の対象の従業員の「雇用保険被保険者資格取得等確認通知書（事業主通知用）」等の写し）
　　　　　　　　※ 対象の従業員の氏名及び生年月日に加え、事業所名や加入年月日（資格取得年月日）の記載があるものとしてください。
　　　　　③　</t>
    </r>
    <r>
      <rPr>
        <b/>
        <u/>
        <sz val="11"/>
        <color rgb="FF0000FF"/>
        <rFont val="ＭＳ ゴシック"/>
      </rPr>
      <t>従業員の転入日が確認できる書類</t>
    </r>
    <r>
      <rPr>
        <sz val="11"/>
        <color rgb="FF0000FF"/>
        <rFont val="ＭＳ ゴシック"/>
      </rPr>
      <t xml:space="preserve"> （住民票の写し等）
　　　　　　　　※ 対象の従業員に家賃を補助した最終月の末日時点で当該従業員の住所が賃借している住居にあることを確認できるものとしてください。
　　　　　　　　　 （対象の従業員に家賃を補助した最終月が令和7年12月の場合は、令和7年12月末日以降発行の住民票の写し等としてください。）
　　　　　④　</t>
    </r>
    <r>
      <rPr>
        <b/>
        <u/>
        <sz val="11"/>
        <color rgb="FF0000FF"/>
        <rFont val="ＭＳ ゴシック"/>
      </rPr>
      <t>従業員の住居の賃貸借契約書の写し</t>
    </r>
    <rPh sb="71" eb="72">
      <t>タイ</t>
    </rPh>
    <rPh sb="188" eb="190">
      <t>カクニン</t>
    </rPh>
    <rPh sb="196" eb="197">
      <t>マエ</t>
    </rPh>
    <rPh sb="257" eb="258">
      <t>トウ</t>
    </rPh>
    <rPh sb="259" eb="260">
      <t>ウツ</t>
    </rPh>
    <rPh sb="389" eb="390">
      <t>ウツ</t>
    </rPh>
    <rPh sb="530" eb="532">
      <t>ジュウショ</t>
    </rPh>
    <rPh sb="592" eb="594">
      <t>レイワ</t>
    </rPh>
    <rPh sb="604" eb="606">
      <t>レイワ</t>
    </rPh>
    <rPh sb="611" eb="612">
      <t>マツ</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</si>
</sst>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e\.m\.d;@"/>
  </numFmts>
  <fonts count="13">
    <font>
      <sz val="11"/>
      <color auto="1"/>
      <name val="ＭＳ Ｐゴシック"/>
      <family val="3"/>
    </font>
    <font>
      <sz val="6"/>
      <color auto="1"/>
      <name val="ＭＳ Ｐゴシック"/>
      <family val="3"/>
    </font>
    <font>
      <sz val="11"/>
      <color auto="1"/>
      <name val="ＭＳ ゴシック"/>
      <family val="3"/>
    </font>
    <font>
      <sz val="11"/>
      <color auto="1"/>
      <name val="ＭＳ Ｐゴシック"/>
      <family val="3"/>
    </font>
    <font>
      <sz val="9"/>
      <color auto="1"/>
      <name val="ＭＳ ゴシック"/>
      <family val="3"/>
    </font>
    <font>
      <sz val="18"/>
      <color auto="1"/>
      <name val="ＭＳ ゴシック"/>
      <family val="3"/>
    </font>
    <font>
      <sz val="11"/>
      <color rgb="FF0000FF"/>
      <name val="ＭＳ ゴシック"/>
      <family val="3"/>
    </font>
    <font>
      <sz val="11"/>
      <color theme="0" tint="-0.25"/>
      <name val="ＭＳ ゴシック"/>
      <family val="3"/>
    </font>
    <font>
      <b/>
      <sz val="11"/>
      <color auto="1"/>
      <name val="ＭＳ ゴシック"/>
      <family val="3"/>
    </font>
    <font>
      <b/>
      <i/>
      <sz val="11"/>
      <color rgb="FFFF0000"/>
      <name val="ＭＳ ゴシック"/>
      <family val="3"/>
    </font>
    <font>
      <sz val="12"/>
      <color auto="1"/>
      <name val="ＭＳ ゴシック"/>
      <family val="3"/>
    </font>
    <font>
      <b/>
      <sz val="12"/>
      <color auto="1"/>
      <name val="ＭＳ ゴシック"/>
      <family val="3"/>
    </font>
    <font>
      <sz val="9"/>
      <color theme="0" tint="-0.25"/>
      <name val="ＭＳ ゴシック"/>
      <family val="3"/>
    </font>
  </fonts>
  <fills count="5">
    <fill>
      <patternFill patternType="none"/>
    </fill>
    <fill>
      <patternFill patternType="gray125"/>
    </fill>
    <fill>
      <patternFill patternType="solid">
        <fgColor indexed="65"/>
        <bgColor indexed="64"/>
      </patternFill>
    </fill>
    <fill>
      <patternFill patternType="solid">
        <fgColor theme="0" tint="-5.e-002"/>
        <bgColor indexed="64"/>
      </patternFill>
    </fill>
    <fill>
      <patternFill patternType="solid">
        <fgColor rgb="FFFFFFCC"/>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uble">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2">
    <xf numFmtId="0" fontId="0" fillId="0" borderId="0"/>
    <xf numFmtId="38" fontId="3" fillId="0" borderId="0" applyFont="0" applyFill="0" applyBorder="0" applyAlignment="0" applyProtection="0"/>
  </cellStyleXfs>
  <cellXfs count="103">
    <xf numFmtId="0" fontId="0" fillId="0" borderId="0" xfId="0"/>
    <xf numFmtId="0" fontId="2"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right" vertical="center"/>
    </xf>
    <xf numFmtId="38" fontId="4" fillId="0" borderId="0" xfId="1" applyFont="1" applyAlignment="1">
      <alignment vertical="center"/>
    </xf>
    <xf numFmtId="0" fontId="5"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vertical="center"/>
    </xf>
    <xf numFmtId="0" fontId="6" fillId="0" borderId="0" xfId="0" applyFont="1" applyBorder="1" applyAlignment="1">
      <alignment horizontal="left" vertical="center" wrapText="1"/>
    </xf>
    <xf numFmtId="0" fontId="2" fillId="0" borderId="6" xfId="0" applyFont="1" applyBorder="1" applyAlignment="1">
      <alignment horizontal="center" vertical="center" wrapText="1" justifyLastLine="1"/>
    </xf>
    <xf numFmtId="0" fontId="2" fillId="0" borderId="7" xfId="0" applyFont="1" applyBorder="1" applyAlignment="1">
      <alignment horizontal="center" vertical="center" wrapText="1" justifyLastLine="1"/>
    </xf>
    <xf numFmtId="176" fontId="2" fillId="0" borderId="3" xfId="0" applyNumberFormat="1"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shrinkToFit="1"/>
      <protection locked="0"/>
    </xf>
    <xf numFmtId="176" fontId="2" fillId="0" borderId="4" xfId="0" applyNumberFormat="1" applyFont="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9" xfId="0" applyFont="1" applyBorder="1" applyAlignment="1">
      <alignment horizontal="center" vertical="center" justifyLastLine="1"/>
    </xf>
    <xf numFmtId="0" fontId="2" fillId="0" borderId="10"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2" fillId="0" borderId="11" xfId="0" applyFont="1" applyBorder="1" applyAlignment="1">
      <alignment horizontal="center" vertical="center" justifyLastLine="1"/>
    </xf>
    <xf numFmtId="0" fontId="6" fillId="0" borderId="0" xfId="0" applyFont="1" applyAlignment="1">
      <alignment vertical="center"/>
    </xf>
    <xf numFmtId="176" fontId="2" fillId="0" borderId="10" xfId="0" applyNumberFormat="1" applyFont="1" applyBorder="1" applyAlignment="1" applyProtection="1">
      <alignment horizontal="center" vertical="center" shrinkToFit="1"/>
      <protection locked="0"/>
    </xf>
    <xf numFmtId="0" fontId="2" fillId="0" borderId="9" xfId="0" quotePrefix="1" applyFont="1" applyBorder="1" applyAlignment="1" applyProtection="1">
      <alignment horizontal="right" vertical="center" justifyLastLine="1"/>
      <protection locked="0"/>
    </xf>
    <xf numFmtId="0" fontId="4" fillId="0" borderId="6" xfId="0" applyFont="1" applyFill="1" applyBorder="1" applyAlignment="1">
      <alignment horizontal="center" vertical="center" wrapText="1" justifyLastLine="1"/>
    </xf>
    <xf numFmtId="0" fontId="2" fillId="0" borderId="10" xfId="0" applyNumberFormat="1" applyFont="1" applyBorder="1" applyAlignment="1" applyProtection="1">
      <alignment horizontal="center" vertical="center" shrinkToFit="1"/>
    </xf>
    <xf numFmtId="0" fontId="2" fillId="0" borderId="1" xfId="0" applyNumberFormat="1" applyFont="1" applyBorder="1" applyAlignment="1" applyProtection="1">
      <alignment horizontal="center" vertical="center" shrinkToFit="1"/>
    </xf>
    <xf numFmtId="0" fontId="2" fillId="0" borderId="4" xfId="0" applyNumberFormat="1" applyFont="1" applyBorder="1" applyAlignment="1" applyProtection="1">
      <alignment horizontal="center" vertical="center" shrinkToFit="1"/>
    </xf>
    <xf numFmtId="0" fontId="2" fillId="0" borderId="12" xfId="0" applyFont="1" applyBorder="1" applyAlignment="1">
      <alignment horizontal="center" vertical="center"/>
    </xf>
    <xf numFmtId="0" fontId="2" fillId="0" borderId="11" xfId="0" applyFont="1" applyBorder="1" applyAlignment="1">
      <alignment horizontal="left" vertical="center"/>
    </xf>
    <xf numFmtId="0" fontId="2" fillId="0" borderId="2" xfId="0" applyFont="1" applyBorder="1" applyAlignment="1">
      <alignment horizontal="center" vertical="center" justifyLastLine="1"/>
    </xf>
    <xf numFmtId="38" fontId="2" fillId="2" borderId="10" xfId="1" applyFont="1" applyFill="1" applyBorder="1" applyAlignment="1" applyProtection="1">
      <alignment vertical="center" shrinkToFit="1"/>
      <protection locked="0"/>
    </xf>
    <xf numFmtId="38" fontId="2" fillId="2" borderId="1" xfId="1" applyFont="1" applyFill="1" applyBorder="1" applyAlignment="1" applyProtection="1">
      <alignment vertical="center" shrinkToFit="1"/>
      <protection locked="0"/>
    </xf>
    <xf numFmtId="38" fontId="2" fillId="2" borderId="4" xfId="1" applyFont="1" applyFill="1" applyBorder="1" applyAlignment="1" applyProtection="1">
      <alignment vertical="center" shrinkToFit="1"/>
      <protection locked="0"/>
    </xf>
    <xf numFmtId="38" fontId="7" fillId="0" borderId="3" xfId="1" applyFont="1" applyBorder="1" applyAlignment="1">
      <alignment vertical="center" shrinkToFit="1"/>
    </xf>
    <xf numFmtId="38" fontId="7" fillId="0" borderId="0" xfId="1" applyFont="1" applyBorder="1" applyAlignment="1">
      <alignment vertical="center" shrinkToFit="1"/>
    </xf>
    <xf numFmtId="0" fontId="2" fillId="0" borderId="13" xfId="0" applyFont="1" applyBorder="1" applyAlignment="1">
      <alignment horizontal="center" vertical="center" justifyLastLine="1"/>
    </xf>
    <xf numFmtId="0" fontId="2" fillId="0" borderId="0" xfId="0" applyFont="1" applyBorder="1" applyAlignment="1">
      <alignment horizontal="center" vertical="center" justifyLastLine="1"/>
    </xf>
    <xf numFmtId="0" fontId="2" fillId="0" borderId="0" xfId="0" applyFont="1" applyBorder="1" applyAlignment="1" applyProtection="1">
      <alignment horizontal="right" vertical="center"/>
      <protection locked="0"/>
    </xf>
    <xf numFmtId="0" fontId="2" fillId="0" borderId="0" xfId="0" applyFont="1" applyBorder="1" applyAlignment="1">
      <alignment horizontal="left" vertical="center"/>
    </xf>
    <xf numFmtId="0" fontId="2" fillId="0" borderId="14" xfId="0" applyFont="1" applyBorder="1" applyAlignment="1">
      <alignment horizontal="distributed" justifyLastLine="1"/>
    </xf>
    <xf numFmtId="0" fontId="2" fillId="0" borderId="15" xfId="0" applyFont="1" applyBorder="1" applyAlignment="1">
      <alignment horizontal="distributed" justifyLastLine="1"/>
    </xf>
    <xf numFmtId="0" fontId="2" fillId="0" borderId="6" xfId="0" applyFont="1" applyBorder="1" applyAlignment="1">
      <alignment horizontal="center" vertical="center" justifyLastLine="1"/>
    </xf>
    <xf numFmtId="0" fontId="2" fillId="0" borderId="7" xfId="0" applyFont="1" applyBorder="1" applyAlignment="1">
      <alignment horizontal="center" vertical="center" justifyLastLine="1"/>
    </xf>
    <xf numFmtId="38" fontId="2" fillId="0" borderId="16" xfId="1" applyFont="1" applyBorder="1" applyAlignment="1" applyProtection="1">
      <alignment vertical="center" shrinkToFit="1"/>
    </xf>
    <xf numFmtId="38" fontId="2" fillId="0" borderId="4" xfId="1" applyFont="1" applyBorder="1" applyAlignment="1" applyProtection="1">
      <alignment vertical="center" shrinkToFit="1"/>
    </xf>
    <xf numFmtId="38" fontId="8" fillId="0" borderId="3" xfId="1" applyFont="1" applyBorder="1" applyAlignment="1" applyProtection="1">
      <alignment vertical="center" shrinkToFit="1"/>
    </xf>
    <xf numFmtId="0" fontId="4" fillId="0" borderId="0" xfId="0" applyFont="1" applyAlignment="1">
      <alignment horizontal="right" vertical="center"/>
    </xf>
    <xf numFmtId="0" fontId="9" fillId="0" borderId="14" xfId="0" applyFont="1" applyBorder="1" applyAlignment="1" applyProtection="1">
      <alignment horizontal="left" wrapText="1" indent="1"/>
      <protection locked="0"/>
    </xf>
    <xf numFmtId="0" fontId="9" fillId="0" borderId="15" xfId="0" applyFont="1" applyBorder="1" applyAlignment="1" applyProtection="1">
      <alignment horizontal="left" wrapText="1" indent="1"/>
      <protection locked="0"/>
    </xf>
    <xf numFmtId="0" fontId="4" fillId="3" borderId="6" xfId="0" applyFont="1" applyFill="1" applyBorder="1" applyAlignment="1">
      <alignment horizontal="center" vertical="center" wrapText="1" shrinkToFit="1"/>
    </xf>
    <xf numFmtId="0" fontId="4" fillId="3" borderId="7" xfId="0" applyFont="1" applyFill="1" applyBorder="1" applyAlignment="1">
      <alignment horizontal="center" vertical="center" shrinkToFit="1"/>
    </xf>
    <xf numFmtId="38" fontId="4" fillId="3" borderId="10" xfId="1" applyFont="1" applyFill="1" applyBorder="1" applyAlignment="1" applyProtection="1">
      <alignment horizontal="center" vertical="center" shrinkToFit="1"/>
    </xf>
    <xf numFmtId="38" fontId="4" fillId="3" borderId="1" xfId="1" applyFont="1" applyFill="1" applyBorder="1" applyAlignment="1" applyProtection="1">
      <alignment horizontal="center" vertical="center" shrinkToFit="1"/>
    </xf>
    <xf numFmtId="38" fontId="4" fillId="3" borderId="4" xfId="1" applyFont="1" applyFill="1" applyBorder="1" applyAlignment="1" applyProtection="1">
      <alignment horizontal="center" vertical="center" shrinkToFit="1"/>
    </xf>
    <xf numFmtId="3" fontId="2" fillId="0" borderId="17" xfId="0" applyNumberFormat="1" applyFont="1" applyBorder="1" applyAlignment="1" applyProtection="1">
      <alignment vertical="center" shrinkToFit="1"/>
    </xf>
    <xf numFmtId="3" fontId="2" fillId="0" borderId="0" xfId="0" applyNumberFormat="1" applyFont="1" applyBorder="1" applyAlignment="1">
      <alignment vertical="center" shrinkToFit="1"/>
    </xf>
    <xf numFmtId="0" fontId="2" fillId="0" borderId="18" xfId="0" applyFont="1" applyBorder="1" applyAlignment="1">
      <alignment vertical="center"/>
    </xf>
    <xf numFmtId="0" fontId="8" fillId="4" borderId="6" xfId="0" applyFont="1" applyFill="1" applyBorder="1" applyAlignment="1">
      <alignment horizontal="center" vertical="center" wrapText="1" justifyLastLine="1"/>
    </xf>
    <xf numFmtId="0" fontId="8" fillId="4" borderId="7" xfId="0" applyFont="1" applyFill="1" applyBorder="1" applyAlignment="1">
      <alignment horizontal="center" vertical="center" justifyLastLine="1"/>
    </xf>
    <xf numFmtId="38" fontId="10" fillId="4" borderId="10" xfId="1" applyFont="1" applyFill="1" applyBorder="1" applyAlignment="1" applyProtection="1">
      <alignment vertical="center" shrinkToFit="1"/>
    </xf>
    <xf numFmtId="38" fontId="10" fillId="4" borderId="1" xfId="1" applyFont="1" applyFill="1" applyBorder="1" applyAlignment="1" applyProtection="1">
      <alignment vertical="center" shrinkToFit="1"/>
    </xf>
    <xf numFmtId="38" fontId="10" fillId="4" borderId="19" xfId="1" applyFont="1" applyFill="1" applyBorder="1" applyAlignment="1" applyProtection="1">
      <alignment vertical="center" shrinkToFit="1"/>
    </xf>
    <xf numFmtId="3" fontId="11" fillId="4" borderId="20" xfId="0" applyNumberFormat="1" applyFont="1" applyFill="1" applyBorder="1" applyAlignment="1" applyProtection="1">
      <alignment vertical="center" shrinkToFit="1"/>
    </xf>
    <xf numFmtId="0" fontId="2" fillId="0" borderId="11" xfId="0" applyFont="1" applyFill="1" applyBorder="1" applyAlignment="1">
      <alignment horizontal="center" vertical="center" wrapText="1" justifyLastLine="1"/>
    </xf>
    <xf numFmtId="0" fontId="2" fillId="0" borderId="21" xfId="0" applyFont="1" applyFill="1" applyBorder="1" applyAlignment="1">
      <alignment horizontal="center" vertical="center" justifyLastLine="1"/>
    </xf>
    <xf numFmtId="0" fontId="10" fillId="0" borderId="22" xfId="1" applyNumberFormat="1" applyFont="1" applyBorder="1" applyAlignment="1" applyProtection="1">
      <alignment horizontal="center" vertical="center"/>
      <protection locked="0"/>
    </xf>
    <xf numFmtId="0" fontId="10" fillId="0" borderId="1" xfId="1" applyNumberFormat="1" applyFont="1" applyBorder="1" applyAlignment="1" applyProtection="1">
      <alignment horizontal="center" vertical="center"/>
      <protection locked="0"/>
    </xf>
    <xf numFmtId="0" fontId="10" fillId="0" borderId="19" xfId="1" applyNumberFormat="1" applyFont="1" applyBorder="1" applyAlignment="1" applyProtection="1">
      <alignment horizontal="center" vertical="center"/>
      <protection locked="0"/>
    </xf>
    <xf numFmtId="0" fontId="2" fillId="0" borderId="0" xfId="0" applyFont="1" applyBorder="1" applyAlignment="1">
      <alignment shrinkToFit="1"/>
    </xf>
    <xf numFmtId="0" fontId="2" fillId="0" borderId="1" xfId="0" applyFont="1" applyFill="1" applyBorder="1" applyAlignment="1">
      <alignment horizontal="center" vertical="center" wrapText="1" justifyLastLine="1"/>
    </xf>
    <xf numFmtId="0" fontId="2" fillId="0" borderId="0" xfId="0" applyFont="1" applyAlignment="1">
      <alignment horizontal="left" vertical="center" wrapText="1"/>
    </xf>
    <xf numFmtId="0" fontId="2" fillId="0" borderId="0" xfId="0" applyFont="1" applyBorder="1" applyAlignment="1">
      <alignment horizontal="right"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0" xfId="0" applyFont="1" applyAlignment="1">
      <alignment horizontal="right" vertical="center" wrapText="1"/>
    </xf>
    <xf numFmtId="38" fontId="7" fillId="0" borderId="1" xfId="1" applyFont="1" applyBorder="1" applyAlignment="1">
      <alignment horizontal="center" vertical="center"/>
    </xf>
    <xf numFmtId="38" fontId="12" fillId="0" borderId="2" xfId="1" applyFont="1" applyBorder="1" applyAlignment="1">
      <alignment horizontal="center" vertical="center"/>
    </xf>
    <xf numFmtId="38" fontId="12" fillId="0" borderId="3" xfId="1" applyFont="1" applyBorder="1" applyAlignment="1">
      <alignment vertical="center"/>
    </xf>
    <xf numFmtId="38" fontId="4" fillId="0" borderId="23" xfId="1" applyFont="1" applyBorder="1" applyAlignment="1">
      <alignment vertical="center"/>
    </xf>
    <xf numFmtId="38" fontId="4" fillId="0" borderId="0" xfId="1" applyFont="1" applyBorder="1" applyAlignment="1">
      <alignment vertical="center"/>
    </xf>
    <xf numFmtId="0" fontId="2" fillId="0" borderId="14" xfId="0" applyFont="1" applyBorder="1" applyAlignment="1" applyProtection="1">
      <alignment horizontal="left" wrapText="1" indent="1"/>
      <protection locked="0"/>
    </xf>
    <xf numFmtId="0" fontId="2" fillId="0" borderId="15" xfId="0" applyFont="1" applyBorder="1" applyAlignment="1" applyProtection="1">
      <alignment horizontal="left" wrapText="1" indent="1"/>
      <protection locked="0"/>
    </xf>
    <xf numFmtId="0" fontId="10" fillId="0" borderId="4" xfId="1" applyNumberFormat="1" applyFont="1" applyBorder="1" applyAlignment="1" applyProtection="1">
      <alignment horizontal="center" vertical="center"/>
      <protection locked="0"/>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0" xfId="0" quotePrefix="1" applyFont="1" applyBorder="1" applyAlignment="1" applyProtection="1">
      <alignment horizontal="right" vertical="center" justifyLastLine="1"/>
      <protection locked="0"/>
    </xf>
    <xf numFmtId="0" fontId="2" fillId="0" borderId="19" xfId="0" applyFont="1" applyBorder="1" applyAlignment="1">
      <alignment horizontal="center" vertical="center"/>
    </xf>
    <xf numFmtId="38" fontId="7" fillId="0" borderId="4" xfId="1" applyFont="1" applyBorder="1" applyAlignment="1">
      <alignment vertical="center" shrinkToFit="1"/>
    </xf>
    <xf numFmtId="38" fontId="2" fillId="0" borderId="1" xfId="1" applyFont="1" applyBorder="1" applyAlignment="1" applyProtection="1">
      <alignment vertical="center" shrinkToFit="1"/>
    </xf>
    <xf numFmtId="38" fontId="8" fillId="0" borderId="4" xfId="1" applyFont="1" applyBorder="1" applyAlignment="1" applyProtection="1">
      <alignment vertical="center" shrinkToFit="1"/>
    </xf>
    <xf numFmtId="3" fontId="2" fillId="0" borderId="27" xfId="0" applyNumberFormat="1" applyFont="1" applyBorder="1" applyAlignment="1" applyProtection="1">
      <alignment vertical="center" shrinkToFit="1"/>
    </xf>
    <xf numFmtId="3" fontId="2" fillId="0" borderId="4" xfId="0" applyNumberFormat="1" applyFont="1" applyBorder="1" applyAlignment="1" applyProtection="1">
      <alignment vertical="center" shrinkToFit="1"/>
    </xf>
    <xf numFmtId="38" fontId="10" fillId="4" borderId="11" xfId="1" applyFont="1" applyFill="1" applyBorder="1" applyAlignment="1" applyProtection="1">
      <alignment vertical="center" shrinkToFit="1"/>
    </xf>
    <xf numFmtId="3" fontId="11" fillId="4" borderId="3" xfId="0" applyNumberFormat="1" applyFont="1" applyFill="1" applyBorder="1" applyAlignment="1" applyProtection="1">
      <alignment vertical="center" shrinkToFit="1"/>
    </xf>
    <xf numFmtId="3" fontId="11" fillId="4" borderId="4" xfId="0" applyNumberFormat="1" applyFont="1" applyFill="1" applyBorder="1" applyAlignment="1" applyProtection="1">
      <alignment vertical="center" shrinkToFit="1"/>
    </xf>
    <xf numFmtId="0" fontId="10" fillId="0" borderId="11" xfId="1" applyNumberFormat="1" applyFont="1" applyBorder="1" applyAlignment="1" applyProtection="1">
      <alignment horizontal="center" vertical="center"/>
      <protection locked="0"/>
    </xf>
  </cellXfs>
  <cellStyles count="2">
    <cellStyle name="標準" xfId="0" builtinId="0"/>
    <cellStyle name="桁区切り" xfId="1" builtinId="6"/>
  </cellStyles>
  <tableStyles count="0" defaultTableStyle="TableStyleMedium9" defaultPivotStyle="PivotStyleLight16"/>
  <colors>
    <mruColors>
      <color rgb="FFFF0000"/>
      <color rgb="FF0000FF"/>
      <color rgb="FF0000CC"/>
      <color rgb="FF000066"/>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1</xdr:col>
      <xdr:colOff>0</xdr:colOff>
      <xdr:row>7</xdr:row>
      <xdr:rowOff>56515</xdr:rowOff>
    </xdr:from>
    <xdr:ext cx="13458825" cy="417195"/>
    <xdr:sp macro="" textlink="">
      <xdr:nvSpPr>
        <xdr:cNvPr id="3" name="テキスト ボックス 2"/>
        <xdr:cNvSpPr/>
      </xdr:nvSpPr>
      <xdr:spPr>
        <a:xfrm>
          <a:off x="352425" y="2818765"/>
          <a:ext cx="13458825" cy="417195"/>
        </a:xfrm>
        <a:prstGeom prst="roundRect">
          <a:avLst/>
        </a:prstGeom>
        <a:solidFill>
          <a:srgbClr val="FF00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defRPr/>
          </a:pPr>
          <a:r>
            <a:rPr kumimoji="1" lang="en-US" altLang="ja-JP" sz="1100" b="1">
              <a:solidFill>
                <a:schemeClr val="bg1"/>
              </a:solidFill>
              <a:effectLst/>
              <a:latin typeface="BIZ UDゴシック"/>
              <a:ea typeface="BIZ UDゴシック"/>
              <a:cs typeface="+mn-cs"/>
            </a:rPr>
            <a:t>↑</a:t>
          </a:r>
          <a:r>
            <a:rPr kumimoji="1" lang="en-US" altLang="ja-JP" sz="1100">
              <a:solidFill>
                <a:schemeClr val="bg1"/>
              </a:solidFill>
              <a:effectLst/>
              <a:latin typeface="BIZ UDゴシック"/>
              <a:ea typeface="BIZ UDゴシック"/>
              <a:cs typeface="+mn-cs"/>
            </a:rPr>
            <a:t> </a:t>
          </a:r>
          <a:r>
            <a:rPr kumimoji="1" lang="ja-JP" altLang="ja-JP" sz="1100">
              <a:solidFill>
                <a:schemeClr val="bg1"/>
              </a:solidFill>
              <a:effectLst/>
              <a:latin typeface="BIZ UDゴシック"/>
              <a:ea typeface="BIZ UDゴシック"/>
              <a:cs typeface="+mn-cs"/>
            </a:rPr>
            <a:t>・ 令和</a:t>
          </a:r>
          <a:r>
            <a:rPr kumimoji="1" lang="en-US" altLang="ja-JP" sz="1100">
              <a:solidFill>
                <a:schemeClr val="bg1"/>
              </a:solidFill>
              <a:effectLst/>
              <a:latin typeface="BIZ UDゴシック"/>
              <a:ea typeface="BIZ UDゴシック"/>
              <a:cs typeface="+mn-cs"/>
            </a:rPr>
            <a:t>5</a:t>
          </a:r>
          <a:r>
            <a:rPr kumimoji="1" lang="ja-JP" altLang="ja-JP"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2</a:t>
          </a:r>
          <a:r>
            <a:rPr kumimoji="1" lang="ja-JP" altLang="ja-JP" sz="1100">
              <a:solidFill>
                <a:schemeClr val="bg1"/>
              </a:solidFill>
              <a:effectLst/>
              <a:latin typeface="BIZ UDゴシック"/>
              <a:ea typeface="BIZ UDゴシック"/>
              <a:cs typeface="+mn-cs"/>
            </a:rPr>
            <a:t>月</a:t>
          </a:r>
          <a:r>
            <a:rPr kumimoji="1" lang="en-US" altLang="ja-JP" sz="1100">
              <a:solidFill>
                <a:schemeClr val="bg1"/>
              </a:solidFill>
              <a:effectLst/>
              <a:latin typeface="BIZ UDゴシック"/>
              <a:ea typeface="BIZ UDゴシック"/>
              <a:cs typeface="+mn-cs"/>
            </a:rPr>
            <a:t>3</a:t>
          </a:r>
          <a:r>
            <a:rPr kumimoji="1" lang="ja-JP" altLang="en-US" sz="1100">
              <a:solidFill>
                <a:schemeClr val="bg1"/>
              </a:solidFill>
              <a:effectLst/>
              <a:latin typeface="BIZ UDゴシック"/>
              <a:ea typeface="BIZ UDゴシック"/>
              <a:cs typeface="+mn-cs"/>
            </a:rPr>
            <a:t>日に転入し</a:t>
          </a:r>
          <a:r>
            <a:rPr kumimoji="1" lang="ja-JP" altLang="ja-JP" sz="1100">
              <a:solidFill>
                <a:schemeClr val="bg1"/>
              </a:solidFill>
              <a:effectLst/>
              <a:latin typeface="BIZ UDゴシック"/>
              <a:ea typeface="BIZ UDゴシック"/>
              <a:cs typeface="+mn-cs"/>
            </a:rPr>
            <a:t>、</a:t>
          </a:r>
          <a:r>
            <a:rPr kumimoji="1" lang="ja-JP" altLang="en-US" sz="1100">
              <a:solidFill>
                <a:schemeClr val="bg1"/>
              </a:solidFill>
              <a:effectLst/>
              <a:latin typeface="BIZ UDゴシック"/>
              <a:ea typeface="BIZ UDゴシック"/>
              <a:cs typeface="+mn-cs"/>
            </a:rPr>
            <a:t>令和</a:t>
          </a:r>
          <a:r>
            <a:rPr kumimoji="1" lang="en-US" altLang="ja-JP" sz="1100">
              <a:solidFill>
                <a:schemeClr val="bg1"/>
              </a:solidFill>
              <a:effectLst/>
              <a:latin typeface="BIZ UDゴシック"/>
              <a:ea typeface="BIZ UDゴシック"/>
              <a:cs typeface="+mn-cs"/>
            </a:rPr>
            <a:t>5</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4</a:t>
          </a:r>
          <a:r>
            <a:rPr kumimoji="1" lang="ja-JP" altLang="en-US" sz="1100">
              <a:solidFill>
                <a:schemeClr val="bg1"/>
              </a:solidFill>
              <a:effectLst/>
              <a:latin typeface="BIZ UDゴシック"/>
              <a:ea typeface="BIZ UDゴシック"/>
              <a:cs typeface="+mn-cs"/>
            </a:rPr>
            <a:t>月から令和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12</a:t>
          </a:r>
          <a:r>
            <a:rPr kumimoji="1" lang="ja-JP" altLang="en-US" sz="1100">
              <a:solidFill>
                <a:schemeClr val="bg1"/>
              </a:solidFill>
              <a:effectLst/>
              <a:latin typeface="BIZ UDゴシック"/>
              <a:ea typeface="BIZ UDゴシック"/>
              <a:cs typeface="+mn-cs"/>
            </a:rPr>
            <a:t>月まで家賃補助を受けていたので、令和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1</a:t>
          </a:r>
          <a:r>
            <a:rPr kumimoji="1" lang="ja-JP" altLang="en-US" sz="1100">
              <a:solidFill>
                <a:schemeClr val="bg1"/>
              </a:solidFill>
              <a:effectLst/>
              <a:latin typeface="BIZ UDゴシック"/>
              <a:ea typeface="BIZ UDゴシック"/>
              <a:cs typeface="+mn-cs"/>
            </a:rPr>
            <a:t>月～</a:t>
          </a:r>
          <a:r>
            <a:rPr kumimoji="1" lang="en-US" altLang="ja-JP" sz="1100">
              <a:solidFill>
                <a:schemeClr val="bg1"/>
              </a:solidFill>
              <a:effectLst/>
              <a:latin typeface="BIZ UDゴシック"/>
              <a:ea typeface="BIZ UDゴシック"/>
              <a:cs typeface="+mn-cs"/>
            </a:rPr>
            <a:t>12</a:t>
          </a:r>
          <a:r>
            <a:rPr kumimoji="1" lang="ja-JP" altLang="en-US" sz="1100">
              <a:solidFill>
                <a:schemeClr val="bg1"/>
              </a:solidFill>
              <a:effectLst/>
              <a:latin typeface="BIZ UDゴシック"/>
              <a:ea typeface="BIZ UDゴシック"/>
              <a:cs typeface="+mn-cs"/>
            </a:rPr>
            <a:t>月の補助が対象となります。令和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年中の補助額を入力します。</a:t>
          </a:r>
          <a:endParaRPr lang="ja-JP" altLang="ja-JP">
            <a:solidFill>
              <a:schemeClr val="bg1"/>
            </a:solidFill>
            <a:effectLst/>
            <a:latin typeface="BIZ UDゴシック"/>
            <a:ea typeface="BIZ UDゴシック"/>
          </a:endParaRPr>
        </a:p>
      </xdr:txBody>
    </xdr:sp>
    <xdr:clientData/>
  </xdr:oneCellAnchor>
  <xdr:oneCellAnchor>
    <xdr:from xmlns:xdr="http://schemas.openxmlformats.org/drawingml/2006/spreadsheetDrawing">
      <xdr:col>1</xdr:col>
      <xdr:colOff>0</xdr:colOff>
      <xdr:row>10</xdr:row>
      <xdr:rowOff>48260</xdr:rowOff>
    </xdr:from>
    <xdr:ext cx="13458825" cy="419735"/>
    <xdr:sp macro="" textlink="">
      <xdr:nvSpPr>
        <xdr:cNvPr id="4" name="テキスト ボックス 3"/>
        <xdr:cNvSpPr/>
      </xdr:nvSpPr>
      <xdr:spPr>
        <a:xfrm>
          <a:off x="352425" y="4353560"/>
          <a:ext cx="13458825" cy="419735"/>
        </a:xfrm>
        <a:prstGeom prst="roundRect">
          <a:avLst/>
        </a:prstGeom>
        <a:solidFill>
          <a:srgbClr val="FF00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defRPr/>
          </a:pPr>
          <a:r>
            <a:rPr kumimoji="1" lang="en-US" altLang="ja-JP" sz="1100" b="1">
              <a:solidFill>
                <a:schemeClr val="bg1"/>
              </a:solidFill>
              <a:effectLst/>
              <a:latin typeface="BIZ UDゴシック"/>
              <a:ea typeface="BIZ UDゴシック"/>
              <a:cs typeface="+mn-cs"/>
            </a:rPr>
            <a:t>↑</a:t>
          </a:r>
          <a:r>
            <a:rPr kumimoji="1" lang="en-US" altLang="ja-JP" sz="1100">
              <a:solidFill>
                <a:schemeClr val="bg1"/>
              </a:solidFill>
              <a:effectLst/>
              <a:latin typeface="BIZ UDゴシック"/>
              <a:ea typeface="BIZ UDゴシック"/>
              <a:cs typeface="+mn-cs"/>
            </a:rPr>
            <a:t> </a:t>
          </a:r>
          <a:r>
            <a:rPr kumimoji="1" lang="ja-JP" altLang="en-US" sz="1100">
              <a:solidFill>
                <a:schemeClr val="bg1"/>
              </a:solidFill>
              <a:effectLst/>
              <a:latin typeface="BIZ UDゴシック"/>
              <a:ea typeface="BIZ UDゴシック"/>
              <a:cs typeface="+mn-cs"/>
            </a:rPr>
            <a:t>・ 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4</a:t>
          </a:r>
          <a:r>
            <a:rPr kumimoji="1" lang="ja-JP" altLang="en-US" sz="1100">
              <a:solidFill>
                <a:schemeClr val="bg1"/>
              </a:solidFill>
              <a:effectLst/>
              <a:latin typeface="BIZ UDゴシック"/>
              <a:ea typeface="BIZ UDゴシック"/>
              <a:cs typeface="+mn-cs"/>
            </a:rPr>
            <a:t>月</a:t>
          </a:r>
          <a:r>
            <a:rPr kumimoji="1" lang="en-US" altLang="ja-JP" sz="1100">
              <a:solidFill>
                <a:schemeClr val="bg1"/>
              </a:solidFill>
              <a:effectLst/>
              <a:latin typeface="BIZ UDゴシック"/>
              <a:ea typeface="BIZ UDゴシック"/>
              <a:cs typeface="+mn-cs"/>
            </a:rPr>
            <a:t>3</a:t>
          </a:r>
          <a:r>
            <a:rPr kumimoji="1" lang="ja-JP" altLang="en-US" sz="1100">
              <a:solidFill>
                <a:schemeClr val="bg1"/>
              </a:solidFill>
              <a:effectLst/>
              <a:latin typeface="BIZ UDゴシック"/>
              <a:ea typeface="BIZ UDゴシック"/>
              <a:cs typeface="+mn-cs"/>
            </a:rPr>
            <a:t>日に転入し、令和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4</a:t>
          </a:r>
          <a:r>
            <a:rPr kumimoji="1" lang="ja-JP" altLang="en-US" sz="1100">
              <a:solidFill>
                <a:schemeClr val="bg1"/>
              </a:solidFill>
              <a:effectLst/>
              <a:latin typeface="BIZ UDゴシック"/>
              <a:ea typeface="BIZ UDゴシック"/>
              <a:cs typeface="+mn-cs"/>
            </a:rPr>
            <a:t>月から令和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12</a:t>
          </a:r>
          <a:r>
            <a:rPr kumimoji="1" lang="ja-JP" altLang="en-US" sz="1100">
              <a:solidFill>
                <a:schemeClr val="bg1"/>
              </a:solidFill>
              <a:effectLst/>
              <a:latin typeface="BIZ UDゴシック"/>
              <a:ea typeface="BIZ UDゴシック"/>
              <a:cs typeface="+mn-cs"/>
            </a:rPr>
            <a:t>月まで家賃補助を受けていますが、転入月の翌月の令和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5</a:t>
          </a:r>
          <a:r>
            <a:rPr kumimoji="1" lang="ja-JP" altLang="en-US" sz="1100">
              <a:solidFill>
                <a:schemeClr val="bg1"/>
              </a:solidFill>
              <a:effectLst/>
              <a:latin typeface="BIZ UDゴシック"/>
              <a:ea typeface="BIZ UDゴシック"/>
              <a:cs typeface="+mn-cs"/>
            </a:rPr>
            <a:t>月～</a:t>
          </a:r>
          <a:r>
            <a:rPr kumimoji="1" lang="en-US" altLang="ja-JP" sz="1100">
              <a:solidFill>
                <a:schemeClr val="bg1"/>
              </a:solidFill>
              <a:effectLst/>
              <a:latin typeface="BIZ UDゴシック"/>
              <a:ea typeface="BIZ UDゴシック"/>
              <a:cs typeface="+mn-cs"/>
            </a:rPr>
            <a:t>12</a:t>
          </a:r>
          <a:r>
            <a:rPr kumimoji="1" lang="ja-JP" altLang="en-US" sz="1100">
              <a:solidFill>
                <a:schemeClr val="bg1"/>
              </a:solidFill>
              <a:effectLst/>
              <a:latin typeface="BIZ UDゴシック"/>
              <a:ea typeface="BIZ UDゴシック"/>
              <a:cs typeface="+mn-cs"/>
            </a:rPr>
            <a:t>月の補助が対象となります。令和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年中の補助額を入力します。</a:t>
          </a:r>
        </a:p>
      </xdr:txBody>
    </xdr:sp>
    <xdr:clientData/>
  </xdr:oneCellAnchor>
  <xdr:oneCellAnchor>
    <xdr:from xmlns:xdr="http://schemas.openxmlformats.org/drawingml/2006/spreadsheetDrawing">
      <xdr:col>1</xdr:col>
      <xdr:colOff>0</xdr:colOff>
      <xdr:row>13</xdr:row>
      <xdr:rowOff>66675</xdr:rowOff>
    </xdr:from>
    <xdr:ext cx="13458825" cy="419735"/>
    <xdr:sp macro="" textlink="">
      <xdr:nvSpPr>
        <xdr:cNvPr id="5" name="テキスト ボックス 4"/>
        <xdr:cNvSpPr/>
      </xdr:nvSpPr>
      <xdr:spPr>
        <a:xfrm>
          <a:off x="352425" y="5915025"/>
          <a:ext cx="13458825" cy="419735"/>
        </a:xfrm>
        <a:prstGeom prst="roundRect">
          <a:avLst/>
        </a:prstGeom>
        <a:solidFill>
          <a:srgbClr val="FF00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defRPr/>
          </a:pPr>
          <a:r>
            <a:rPr kumimoji="1" lang="en-US" altLang="ja-JP" sz="1100" b="1">
              <a:solidFill>
                <a:schemeClr val="bg1"/>
              </a:solidFill>
              <a:effectLst/>
              <a:latin typeface="BIZ UDゴシック"/>
              <a:ea typeface="BIZ UDゴシック"/>
              <a:cs typeface="+mn-cs"/>
            </a:rPr>
            <a:t>↑</a:t>
          </a:r>
          <a:r>
            <a:rPr kumimoji="1" lang="en-US" altLang="ja-JP" sz="1100">
              <a:solidFill>
                <a:schemeClr val="bg1"/>
              </a:solidFill>
              <a:effectLst/>
              <a:latin typeface="BIZ UDゴシック"/>
              <a:ea typeface="BIZ UDゴシック"/>
              <a:cs typeface="+mn-cs"/>
            </a:rPr>
            <a:t> </a:t>
          </a:r>
          <a:r>
            <a:rPr kumimoji="1" lang="ja-JP" altLang="en-US" sz="1100">
              <a:solidFill>
                <a:schemeClr val="bg1"/>
              </a:solidFill>
              <a:effectLst/>
              <a:latin typeface="BIZ UDゴシック"/>
              <a:ea typeface="BIZ UDゴシック"/>
              <a:cs typeface="+mn-cs"/>
            </a:rPr>
            <a:t>・ 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3</a:t>
          </a:r>
          <a:r>
            <a:rPr kumimoji="1" lang="ja-JP" altLang="en-US" sz="1100">
              <a:solidFill>
                <a:schemeClr val="bg1"/>
              </a:solidFill>
              <a:effectLst/>
              <a:latin typeface="BIZ UDゴシック"/>
              <a:ea typeface="BIZ UDゴシック"/>
              <a:cs typeface="+mn-cs"/>
            </a:rPr>
            <a:t>月で退職しましたが、令和</a:t>
          </a:r>
          <a:r>
            <a:rPr kumimoji="1" lang="en-US" altLang="ja-JP" sz="1100">
              <a:solidFill>
                <a:schemeClr val="bg1"/>
              </a:solidFill>
              <a:effectLst/>
              <a:latin typeface="BIZ UDゴシック"/>
              <a:ea typeface="BIZ UDゴシック"/>
              <a:cs typeface="+mn-cs"/>
            </a:rPr>
            <a:t>6</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3</a:t>
          </a:r>
          <a:r>
            <a:rPr kumimoji="1" lang="ja-JP" altLang="en-US" sz="1100">
              <a:solidFill>
                <a:schemeClr val="bg1"/>
              </a:solidFill>
              <a:effectLst/>
              <a:latin typeface="BIZ UDゴシック"/>
              <a:ea typeface="BIZ UDゴシック"/>
              <a:cs typeface="+mn-cs"/>
            </a:rPr>
            <a:t>月</a:t>
          </a:r>
          <a:r>
            <a:rPr kumimoji="1" lang="en-US" altLang="ja-JP" sz="1100">
              <a:solidFill>
                <a:schemeClr val="bg1"/>
              </a:solidFill>
              <a:effectLst/>
              <a:latin typeface="BIZ UDゴシック"/>
              <a:ea typeface="BIZ UDゴシック"/>
              <a:cs typeface="+mn-cs"/>
            </a:rPr>
            <a:t>10</a:t>
          </a:r>
          <a:r>
            <a:rPr kumimoji="1" lang="ja-JP" altLang="en-US" sz="1100">
              <a:solidFill>
                <a:schemeClr val="bg1"/>
              </a:solidFill>
              <a:effectLst/>
              <a:latin typeface="BIZ UDゴシック"/>
              <a:ea typeface="BIZ UDゴシック"/>
              <a:cs typeface="+mn-cs"/>
            </a:rPr>
            <a:t>日に転入し、令和</a:t>
          </a:r>
          <a:r>
            <a:rPr kumimoji="1" lang="en-US" altLang="ja-JP" sz="1100">
              <a:solidFill>
                <a:schemeClr val="bg1"/>
              </a:solidFill>
              <a:effectLst/>
              <a:latin typeface="BIZ UDゴシック"/>
              <a:ea typeface="BIZ UDゴシック"/>
              <a:cs typeface="+mn-cs"/>
            </a:rPr>
            <a:t>6</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4</a:t>
          </a:r>
          <a:r>
            <a:rPr kumimoji="1" lang="ja-JP" altLang="en-US" sz="1100">
              <a:solidFill>
                <a:schemeClr val="bg1"/>
              </a:solidFill>
              <a:effectLst/>
              <a:latin typeface="BIZ UDゴシック"/>
              <a:ea typeface="BIZ UDゴシック"/>
              <a:cs typeface="+mn-cs"/>
            </a:rPr>
            <a:t>月から令和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3</a:t>
          </a:r>
          <a:r>
            <a:rPr kumimoji="1" lang="ja-JP" altLang="en-US" sz="1100">
              <a:solidFill>
                <a:schemeClr val="bg1"/>
              </a:solidFill>
              <a:effectLst/>
              <a:latin typeface="BIZ UDゴシック"/>
              <a:ea typeface="BIZ UDゴシック"/>
              <a:cs typeface="+mn-cs"/>
            </a:rPr>
            <a:t>月まで家賃補助を受けていたので、令和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a:t>
          </a:r>
          <a:r>
            <a:rPr kumimoji="1" lang="en-US" altLang="ja-JP" sz="1100">
              <a:solidFill>
                <a:schemeClr val="bg1"/>
              </a:solidFill>
              <a:effectLst/>
              <a:latin typeface="BIZ UDゴシック"/>
              <a:ea typeface="BIZ UDゴシック"/>
              <a:cs typeface="+mn-cs"/>
            </a:rPr>
            <a:t>1</a:t>
          </a:r>
          <a:r>
            <a:rPr kumimoji="1" lang="ja-JP" altLang="en-US" sz="1100">
              <a:solidFill>
                <a:schemeClr val="bg1"/>
              </a:solidFill>
              <a:effectLst/>
              <a:latin typeface="BIZ UDゴシック"/>
              <a:ea typeface="BIZ UDゴシック"/>
              <a:cs typeface="+mn-cs"/>
            </a:rPr>
            <a:t>月～</a:t>
          </a:r>
          <a:r>
            <a:rPr kumimoji="1" lang="en-US" altLang="ja-JP" sz="1100">
              <a:solidFill>
                <a:schemeClr val="bg1"/>
              </a:solidFill>
              <a:effectLst/>
              <a:latin typeface="BIZ UDゴシック"/>
              <a:ea typeface="BIZ UDゴシック"/>
              <a:cs typeface="+mn-cs"/>
            </a:rPr>
            <a:t>3</a:t>
          </a:r>
          <a:r>
            <a:rPr kumimoji="1" lang="ja-JP" altLang="en-US" sz="1100">
              <a:solidFill>
                <a:schemeClr val="bg1"/>
              </a:solidFill>
              <a:effectLst/>
              <a:latin typeface="BIZ UDゴシック"/>
              <a:ea typeface="BIZ UDゴシック"/>
              <a:cs typeface="+mn-cs"/>
            </a:rPr>
            <a:t>月の補助は対象となります。令和</a:t>
          </a:r>
          <a:r>
            <a:rPr kumimoji="1" lang="en-US" altLang="ja-JP" sz="1100">
              <a:solidFill>
                <a:schemeClr val="bg1"/>
              </a:solidFill>
              <a:effectLst/>
              <a:latin typeface="BIZ UDゴシック"/>
              <a:ea typeface="BIZ UDゴシック"/>
              <a:cs typeface="+mn-cs"/>
            </a:rPr>
            <a:t>7</a:t>
          </a:r>
          <a:r>
            <a:rPr kumimoji="1" lang="ja-JP" altLang="en-US" sz="1100">
              <a:solidFill>
                <a:schemeClr val="bg1"/>
              </a:solidFill>
              <a:effectLst/>
              <a:latin typeface="BIZ UDゴシック"/>
              <a:ea typeface="BIZ UDゴシック"/>
              <a:cs typeface="+mn-cs"/>
            </a:rPr>
            <a:t>年中の補助額を入力します。</a:t>
          </a:r>
        </a:p>
      </xdr:txBody>
    </xdr:sp>
    <xdr:clientData/>
  </xdr:oneCellAnchor>
  <xdr:twoCellAnchor>
    <xdr:from xmlns:xdr="http://schemas.openxmlformats.org/drawingml/2006/spreadsheetDrawing">
      <xdr:col>18</xdr:col>
      <xdr:colOff>200025</xdr:colOff>
      <xdr:row>14</xdr:row>
      <xdr:rowOff>48260</xdr:rowOff>
    </xdr:from>
    <xdr:to xmlns:xdr="http://schemas.openxmlformats.org/drawingml/2006/spreadsheetDrawing">
      <xdr:col>24</xdr:col>
      <xdr:colOff>276225</xdr:colOff>
      <xdr:row>15</xdr:row>
      <xdr:rowOff>457835</xdr:rowOff>
    </xdr:to>
    <xdr:sp macro="" textlink="">
      <xdr:nvSpPr>
        <xdr:cNvPr id="7" name="テキスト ボックス 6"/>
        <xdr:cNvSpPr/>
      </xdr:nvSpPr>
      <xdr:spPr>
        <a:xfrm>
          <a:off x="12639675" y="6410960"/>
          <a:ext cx="3028950" cy="923925"/>
        </a:xfrm>
        <a:prstGeom prst="round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ja-JP" altLang="en-US" sz="1100">
              <a:solidFill>
                <a:schemeClr val="bg1"/>
              </a:solidFill>
              <a:latin typeface="BIZ UDゴシック"/>
              <a:ea typeface="BIZ UDゴシック"/>
            </a:rPr>
            <a:t>対象者が退職している場合や令和７年中に市外へ転出した場合は、ボックスにチェックを入れてください。</a:t>
          </a:r>
        </a:p>
      </xdr:txBody>
    </xdr:sp>
    <xdr:clientData/>
  </xdr:twoCellAnchor>
  <xdr:twoCellAnchor>
    <xdr:from xmlns:xdr="http://schemas.openxmlformats.org/drawingml/2006/spreadsheetDrawing">
      <xdr:col>23</xdr:col>
      <xdr:colOff>66675</xdr:colOff>
      <xdr:row>13</xdr:row>
      <xdr:rowOff>314960</xdr:rowOff>
    </xdr:from>
    <xdr:to xmlns:xdr="http://schemas.openxmlformats.org/drawingml/2006/spreadsheetDrawing">
      <xdr:col>24</xdr:col>
      <xdr:colOff>104775</xdr:colOff>
      <xdr:row>14</xdr:row>
      <xdr:rowOff>56515</xdr:rowOff>
    </xdr:to>
    <xdr:cxnSp macro="">
      <xdr:nvCxnSpPr>
        <xdr:cNvPr id="8" name="直線矢印コネクタ 7"/>
        <xdr:cNvCxnSpPr/>
      </xdr:nvCxnSpPr>
      <xdr:spPr>
        <a:xfrm flipV="1">
          <a:off x="15135225" y="6163310"/>
          <a:ext cx="361950" cy="25590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47625</xdr:colOff>
      <xdr:row>9</xdr:row>
      <xdr:rowOff>114935</xdr:rowOff>
    </xdr:from>
    <xdr:to xmlns:xdr="http://schemas.openxmlformats.org/drawingml/2006/spreadsheetDrawing">
      <xdr:col>8</xdr:col>
      <xdr:colOff>590550</xdr:colOff>
      <xdr:row>9</xdr:row>
      <xdr:rowOff>466090</xdr:rowOff>
    </xdr:to>
    <xdr:sp macro="" textlink="">
      <xdr:nvSpPr>
        <xdr:cNvPr id="10" name="テキスト ボックス 9"/>
        <xdr:cNvSpPr/>
      </xdr:nvSpPr>
      <xdr:spPr>
        <a:xfrm>
          <a:off x="3800475" y="3905885"/>
          <a:ext cx="2514600" cy="351155"/>
        </a:xfrm>
        <a:prstGeom prst="roundRect">
          <a:avLst/>
        </a:prstGeom>
        <a:solidFill>
          <a:srgbClr val="FFFF00"/>
        </a:solidFill>
        <a:ln w="9525" cmpd="sng">
          <a:solidFill>
            <a:srgbClr val="FF0000"/>
          </a:solidFill>
        </a:ln>
        <a:effectLst/>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転入月の翌月から対象となります。</a:t>
          </a:r>
        </a:p>
      </xdr:txBody>
    </xdr:sp>
    <xdr:clientData/>
  </xdr:twoCellAnchor>
  <xdr:twoCellAnchor>
    <xdr:from xmlns:xdr="http://schemas.openxmlformats.org/drawingml/2006/spreadsheetDrawing">
      <xdr:col>8</xdr:col>
      <xdr:colOff>95250</xdr:colOff>
      <xdr:row>12</xdr:row>
      <xdr:rowOff>123190</xdr:rowOff>
    </xdr:from>
    <xdr:to xmlns:xdr="http://schemas.openxmlformats.org/drawingml/2006/spreadsheetDrawing">
      <xdr:col>16</xdr:col>
      <xdr:colOff>542925</xdr:colOff>
      <xdr:row>12</xdr:row>
      <xdr:rowOff>476250</xdr:rowOff>
    </xdr:to>
    <xdr:sp macro="" textlink="">
      <xdr:nvSpPr>
        <xdr:cNvPr id="11" name="テキスト ボックス 10"/>
        <xdr:cNvSpPr/>
      </xdr:nvSpPr>
      <xdr:spPr>
        <a:xfrm>
          <a:off x="5819775" y="5457190"/>
          <a:ext cx="5705475" cy="353060"/>
        </a:xfrm>
        <a:prstGeom prst="roundRect">
          <a:avLst/>
        </a:prstGeom>
        <a:solidFill>
          <a:srgbClr val="FFFF00"/>
        </a:solidFill>
        <a:ln w="9525" cmpd="sng">
          <a:solidFill>
            <a:srgbClr val="FF0000"/>
          </a:solidFill>
        </a:ln>
        <a:effectLst/>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t>退職や市外への転出の場合でも、令和</a:t>
          </a:r>
          <a:r>
            <a:rPr kumimoji="1" lang="en-US" altLang="ja-JP" sz="1100" b="1"/>
            <a:t>7</a:t>
          </a:r>
          <a:r>
            <a:rPr kumimoji="1" lang="ja-JP" altLang="en-US" sz="1100" b="1"/>
            <a:t>年中に補助した場合は補助金の対象となります。</a:t>
          </a:r>
        </a:p>
      </xdr:txBody>
    </xdr:sp>
    <xdr:clientData/>
  </xdr:twoCellAnchor>
  <xdr:twoCellAnchor>
    <xdr:from xmlns:xdr="http://schemas.openxmlformats.org/drawingml/2006/spreadsheetDrawing">
      <xdr:col>14</xdr:col>
      <xdr:colOff>523875</xdr:colOff>
      <xdr:row>18</xdr:row>
      <xdr:rowOff>262255</xdr:rowOff>
    </xdr:from>
    <xdr:to xmlns:xdr="http://schemas.openxmlformats.org/drawingml/2006/spreadsheetDrawing">
      <xdr:col>24</xdr:col>
      <xdr:colOff>257175</xdr:colOff>
      <xdr:row>18</xdr:row>
      <xdr:rowOff>1946275</xdr:rowOff>
    </xdr:to>
    <xdr:sp macro="" textlink="">
      <xdr:nvSpPr>
        <xdr:cNvPr id="12" name="テキスト ボックス 11"/>
        <xdr:cNvSpPr/>
      </xdr:nvSpPr>
      <xdr:spPr>
        <a:xfrm>
          <a:off x="10191750" y="8529955"/>
          <a:ext cx="5457825" cy="1684020"/>
        </a:xfrm>
        <a:prstGeom prst="round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100">
              <a:solidFill>
                <a:schemeClr val="bg1"/>
              </a:solidFill>
              <a:latin typeface="BIZ UDゴシック"/>
              <a:ea typeface="BIZ UDゴシック"/>
            </a:rPr>
            <a:t>※ </a:t>
          </a:r>
          <a:r>
            <a:rPr kumimoji="1" lang="ja-JP" altLang="en-US" sz="1100">
              <a:solidFill>
                <a:schemeClr val="bg1"/>
              </a:solidFill>
              <a:latin typeface="BIZ UDゴシック"/>
              <a:ea typeface="BIZ UDゴシック"/>
            </a:rPr>
            <a:t>補助対象従業員が</a:t>
          </a:r>
          <a:r>
            <a:rPr kumimoji="1" lang="en-US" altLang="ja-JP" sz="1100">
              <a:solidFill>
                <a:schemeClr val="bg1"/>
              </a:solidFill>
              <a:latin typeface="BIZ UDゴシック"/>
              <a:ea typeface="BIZ UDゴシック"/>
            </a:rPr>
            <a:t>2</a:t>
          </a:r>
          <a:r>
            <a:rPr kumimoji="1" lang="ja-JP" altLang="en-US" sz="1100">
              <a:solidFill>
                <a:schemeClr val="bg1"/>
              </a:solidFill>
              <a:latin typeface="BIZ UDゴシック"/>
              <a:ea typeface="BIZ UDゴシック"/>
            </a:rPr>
            <a:t>年目以降の申請で、申請当初から「住所」に変更がない場合は、次のいずれかの書類での提出も可能とします。</a:t>
          </a:r>
          <a:br>
            <a:rPr kumimoji="1" lang="ja-JP" altLang="en-US" sz="1100">
              <a:solidFill>
                <a:schemeClr val="bg1"/>
              </a:solidFill>
              <a:latin typeface="BIZ UDゴシック"/>
              <a:ea typeface="BIZ UDゴシック"/>
            </a:rPr>
          </a:br>
          <a:r>
            <a:rPr kumimoji="1" lang="ja-JP" altLang="en-US" sz="1100">
              <a:solidFill>
                <a:schemeClr val="bg1"/>
              </a:solidFill>
              <a:latin typeface="BIZ UDゴシック"/>
              <a:ea typeface="BIZ UDゴシック"/>
            </a:rPr>
            <a:t>　・運転免許証の写し（裏表）</a:t>
          </a:r>
          <a:br>
            <a:rPr kumimoji="1" lang="ja-JP" altLang="en-US" sz="1100">
              <a:solidFill>
                <a:schemeClr val="bg1"/>
              </a:solidFill>
              <a:latin typeface="BIZ UDゴシック"/>
              <a:ea typeface="BIZ UDゴシック"/>
            </a:rPr>
          </a:br>
          <a:r>
            <a:rPr kumimoji="1" lang="ja-JP" altLang="en-US" sz="1100">
              <a:solidFill>
                <a:schemeClr val="bg1"/>
              </a:solidFill>
              <a:latin typeface="BIZ UDゴシック"/>
              <a:ea typeface="BIZ UDゴシック"/>
            </a:rPr>
            <a:t>　・マイナンバーカードの写し（顔写真・住所の記載のある面のみ）</a:t>
          </a:r>
          <a:br>
            <a:rPr kumimoji="1" lang="ja-JP" altLang="en-US" sz="1100">
              <a:solidFill>
                <a:schemeClr val="bg1"/>
              </a:solidFill>
              <a:latin typeface="BIZ UDゴシック"/>
              <a:ea typeface="BIZ UDゴシック"/>
            </a:rPr>
          </a:br>
          <a:r>
            <a:rPr kumimoji="1" lang="ja-JP" altLang="en-US" sz="1100">
              <a:solidFill>
                <a:schemeClr val="bg1"/>
              </a:solidFill>
              <a:latin typeface="BIZ UDゴシック"/>
              <a:ea typeface="BIZ UDゴシック"/>
            </a:rPr>
            <a:t>　・在留カードの写し（裏表）</a:t>
          </a:r>
          <a:br>
            <a:rPr kumimoji="1" lang="ja-JP" altLang="en-US" sz="1100">
              <a:solidFill>
                <a:schemeClr val="bg1"/>
              </a:solidFill>
              <a:latin typeface="BIZ UDゴシック"/>
              <a:ea typeface="BIZ UDゴシック"/>
            </a:rPr>
          </a:br>
          <a:r>
            <a:rPr kumimoji="1" lang="ja-JP" altLang="en-US" sz="1100">
              <a:solidFill>
                <a:schemeClr val="bg1"/>
              </a:solidFill>
              <a:latin typeface="BIZ UDゴシック"/>
              <a:ea typeface="BIZ UDゴシック"/>
            </a:rPr>
            <a:t>ただし、別途「確認書」の提出をお願いします。</a:t>
          </a:r>
        </a:p>
      </xdr:txBody>
    </xdr:sp>
    <xdr:clientData/>
  </xdr:twoCellAnchor>
  <xdr:twoCellAnchor>
    <xdr:from xmlns:xdr="http://schemas.openxmlformats.org/drawingml/2006/spreadsheetDrawing">
      <xdr:col>4</xdr:col>
      <xdr:colOff>180975</xdr:colOff>
      <xdr:row>18</xdr:row>
      <xdr:rowOff>1099185</xdr:rowOff>
    </xdr:from>
    <xdr:to xmlns:xdr="http://schemas.openxmlformats.org/drawingml/2006/spreadsheetDrawing">
      <xdr:col>14</xdr:col>
      <xdr:colOff>523875</xdr:colOff>
      <xdr:row>18</xdr:row>
      <xdr:rowOff>2007235</xdr:rowOff>
    </xdr:to>
    <xdr:cxnSp macro="">
      <xdr:nvCxnSpPr>
        <xdr:cNvPr id="13" name="直線矢印コネクタ 12"/>
        <xdr:cNvCxnSpPr>
          <a:stCxn id="12" idx="1"/>
        </xdr:cNvCxnSpPr>
      </xdr:nvCxnSpPr>
      <xdr:spPr>
        <a:xfrm flipH="1">
          <a:off x="3429000" y="9366885"/>
          <a:ext cx="6762750" cy="9080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104775</xdr:colOff>
      <xdr:row>16</xdr:row>
      <xdr:rowOff>57785</xdr:rowOff>
    </xdr:from>
    <xdr:to xmlns:xdr="http://schemas.openxmlformats.org/drawingml/2006/spreadsheetDrawing">
      <xdr:col>20</xdr:col>
      <xdr:colOff>47625</xdr:colOff>
      <xdr:row>16</xdr:row>
      <xdr:rowOff>466090</xdr:rowOff>
    </xdr:to>
    <xdr:sp macro="" textlink="">
      <xdr:nvSpPr>
        <xdr:cNvPr id="19" name="角丸四角形 18"/>
        <xdr:cNvSpPr/>
      </xdr:nvSpPr>
      <xdr:spPr>
        <a:xfrm>
          <a:off x="13287375" y="7458710"/>
          <a:ext cx="857250" cy="40830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t"/>
        <a:lstStyle/>
        <a:p>
          <a:pPr algn="l"/>
          <a:endParaRPr kumimoji="1" lang="ja-JP" altLang="en-US" sz="900">
            <a:solidFill>
              <a:schemeClr val="bg1"/>
            </a:solidFill>
            <a:latin typeface="+mj-ea"/>
            <a:ea typeface="+mj-ea"/>
          </a:endParaRPr>
        </a:p>
      </xdr:txBody>
    </xdr:sp>
    <xdr:clientData/>
  </xdr:twoCellAnchor>
  <xdr:twoCellAnchor>
    <xdr:from xmlns:xdr="http://schemas.openxmlformats.org/drawingml/2006/spreadsheetDrawing">
      <xdr:col>16</xdr:col>
      <xdr:colOff>638175</xdr:colOff>
      <xdr:row>16</xdr:row>
      <xdr:rowOff>76200</xdr:rowOff>
    </xdr:from>
    <xdr:to xmlns:xdr="http://schemas.openxmlformats.org/drawingml/2006/spreadsheetDrawing">
      <xdr:col>18</xdr:col>
      <xdr:colOff>37465</xdr:colOff>
      <xdr:row>16</xdr:row>
      <xdr:rowOff>485140</xdr:rowOff>
    </xdr:to>
    <xdr:sp macro="" textlink="">
      <xdr:nvSpPr>
        <xdr:cNvPr id="21" name="角丸四角形 20"/>
        <xdr:cNvSpPr/>
      </xdr:nvSpPr>
      <xdr:spPr>
        <a:xfrm>
          <a:off x="11620500" y="7477125"/>
          <a:ext cx="856615" cy="40894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t"/>
        <a:lstStyle/>
        <a:p>
          <a:pPr algn="l"/>
          <a:endParaRPr kumimoji="1" lang="ja-JP" altLang="en-US" sz="900">
            <a:solidFill>
              <a:schemeClr val="bg1"/>
            </a:solidFill>
            <a:latin typeface="+mj-ea"/>
            <a:ea typeface="+mj-ea"/>
          </a:endParaRPr>
        </a:p>
      </xdr:txBody>
    </xdr:sp>
    <xdr:clientData/>
  </xdr:twoCellAnchor>
  <xdr:oneCellAnchor>
    <xdr:from xmlns:xdr="http://schemas.openxmlformats.org/drawingml/2006/spreadsheetDrawing">
      <xdr:col>0</xdr:col>
      <xdr:colOff>142875</xdr:colOff>
      <xdr:row>3</xdr:row>
      <xdr:rowOff>56515</xdr:rowOff>
    </xdr:from>
    <xdr:ext cx="13458825" cy="266700"/>
    <xdr:sp macro="" textlink="">
      <xdr:nvSpPr>
        <xdr:cNvPr id="22" name="テキスト ボックス 21"/>
        <xdr:cNvSpPr/>
      </xdr:nvSpPr>
      <xdr:spPr>
        <a:xfrm>
          <a:off x="142875" y="1085215"/>
          <a:ext cx="13458825" cy="266700"/>
        </a:xfrm>
        <a:prstGeom prst="roundRect">
          <a:avLst/>
        </a:prstGeom>
        <a:solidFill>
          <a:srgbClr val="FF0000"/>
        </a:solidFill>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defRPr/>
          </a:pPr>
          <a:r>
            <a:rPr kumimoji="1" lang="ja-JP" altLang="en-US" sz="1100" b="0">
              <a:solidFill>
                <a:srgbClr val="FFFF00"/>
              </a:solidFill>
              <a:effectLst/>
              <a:latin typeface="BIZ UDゴシック"/>
              <a:ea typeface="BIZ UDゴシック"/>
              <a:cs typeface="+mn-cs"/>
            </a:rPr>
            <a:t>⚠ </a:t>
          </a:r>
          <a:r>
            <a:rPr kumimoji="1" lang="ja-JP" altLang="en-US" sz="1100" b="0">
              <a:solidFill>
                <a:schemeClr val="bg1"/>
              </a:solidFill>
              <a:effectLst/>
              <a:latin typeface="BIZ UDゴシック"/>
              <a:ea typeface="BIZ UDゴシック"/>
              <a:cs typeface="+mn-cs"/>
            </a:rPr>
            <a:t> </a:t>
          </a:r>
          <a:r>
            <a:rPr kumimoji="1" lang="ja-JP" altLang="en-US" sz="1100" b="0" u="sng">
              <a:solidFill>
                <a:schemeClr val="bg1"/>
              </a:solidFill>
              <a:effectLst/>
              <a:latin typeface="BIZ UDゴシック"/>
              <a:ea typeface="BIZ UDゴシック"/>
              <a:cs typeface="+mn-cs"/>
            </a:rPr>
            <a:t>データの貼り付け （コピー＆ペースト）はしないでください。</a:t>
          </a:r>
          <a:r>
            <a:rPr kumimoji="1" lang="ja-JP" altLang="en-US" sz="1100" b="0">
              <a:solidFill>
                <a:schemeClr val="bg1"/>
              </a:solidFill>
              <a:effectLst/>
              <a:latin typeface="BIZ UDゴシック"/>
              <a:ea typeface="BIZ UDゴシック"/>
              <a:cs typeface="+mn-cs"/>
            </a:rPr>
            <a:t>（エラーの原因となります。）　また、左側から （市内転入日 → 従業員氏名 → 生年月日</a:t>
          </a:r>
          <a:r>
            <a:rPr kumimoji="1" lang="en-US" altLang="ja-JP" sz="1100" b="0">
              <a:solidFill>
                <a:schemeClr val="bg1"/>
              </a:solidFill>
              <a:effectLst/>
              <a:latin typeface="BIZ UDゴシック"/>
              <a:ea typeface="BIZ UDゴシック"/>
              <a:cs typeface="+mn-cs"/>
            </a:rPr>
            <a:t>…</a:t>
          </a:r>
          <a:r>
            <a:rPr kumimoji="1" lang="ja-JP" altLang="en-US" sz="1100" b="0">
              <a:solidFill>
                <a:schemeClr val="bg1"/>
              </a:solidFill>
              <a:effectLst/>
              <a:latin typeface="BIZ UDゴシック"/>
              <a:ea typeface="BIZ UDゴシック"/>
              <a:cs typeface="+mn-cs"/>
            </a:rPr>
            <a:t>） 順に入力してください。</a:t>
          </a:r>
        </a:p>
      </xdr:txBody>
    </xdr:sp>
    <xdr:clientData/>
  </xdr:oneCellAnchor>
  <xdr:twoCellAnchor>
    <xdr:from xmlns:xdr="http://schemas.openxmlformats.org/drawingml/2006/spreadsheetDrawing">
      <xdr:col>5</xdr:col>
      <xdr:colOff>247650</xdr:colOff>
      <xdr:row>17</xdr:row>
      <xdr:rowOff>181610</xdr:rowOff>
    </xdr:from>
    <xdr:to xmlns:xdr="http://schemas.openxmlformats.org/drawingml/2006/spreadsheetDrawing">
      <xdr:col>14</xdr:col>
      <xdr:colOff>409575</xdr:colOff>
      <xdr:row>18</xdr:row>
      <xdr:rowOff>454025</xdr:rowOff>
    </xdr:to>
    <xdr:sp macro="" textlink="">
      <xdr:nvSpPr>
        <xdr:cNvPr id="15" name="テキスト ボックス 14"/>
        <xdr:cNvSpPr/>
      </xdr:nvSpPr>
      <xdr:spPr>
        <a:xfrm>
          <a:off x="4000500" y="8106410"/>
          <a:ext cx="6076950" cy="615315"/>
        </a:xfrm>
        <a:prstGeom prst="round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100">
              <a:solidFill>
                <a:schemeClr val="bg1"/>
              </a:solidFill>
              <a:latin typeface="BIZ UDゴシック"/>
              <a:ea typeface="BIZ UDゴシック"/>
            </a:rPr>
            <a:t>※ </a:t>
          </a:r>
          <a:r>
            <a:rPr kumimoji="1" lang="ja-JP" altLang="en-US" sz="1100">
              <a:solidFill>
                <a:schemeClr val="bg1"/>
              </a:solidFill>
              <a:latin typeface="BIZ UDゴシック"/>
              <a:ea typeface="BIZ UDゴシック"/>
            </a:rPr>
            <a:t>補助対象従業員が</a:t>
          </a:r>
          <a:r>
            <a:rPr kumimoji="1" lang="en-US" altLang="ja-JP" sz="1100">
              <a:solidFill>
                <a:schemeClr val="bg1"/>
              </a:solidFill>
              <a:latin typeface="BIZ UDゴシック"/>
              <a:ea typeface="BIZ UDゴシック"/>
            </a:rPr>
            <a:t>2</a:t>
          </a:r>
          <a:r>
            <a:rPr kumimoji="1" lang="ja-JP" altLang="en-US" sz="1100">
              <a:solidFill>
                <a:schemeClr val="bg1"/>
              </a:solidFill>
              <a:latin typeface="BIZ UDゴシック"/>
              <a:ea typeface="BIZ UDゴシック"/>
            </a:rPr>
            <a:t>年目以降の申請で、申請当初から「雇用保険加入情報」に変更がない場合は省略できます。ただし、別途「確認書」の提出をお願いします。</a:t>
          </a:r>
        </a:p>
      </xdr:txBody>
    </xdr:sp>
    <xdr:clientData/>
  </xdr:twoCellAnchor>
  <xdr:twoCellAnchor>
    <xdr:from xmlns:xdr="http://schemas.openxmlformats.org/drawingml/2006/spreadsheetDrawing">
      <xdr:col>4</xdr:col>
      <xdr:colOff>381000</xdr:colOff>
      <xdr:row>18</xdr:row>
      <xdr:rowOff>151130</xdr:rowOff>
    </xdr:from>
    <xdr:to xmlns:xdr="http://schemas.openxmlformats.org/drawingml/2006/spreadsheetDrawing">
      <xdr:col>5</xdr:col>
      <xdr:colOff>247650</xdr:colOff>
      <xdr:row>18</xdr:row>
      <xdr:rowOff>1603375</xdr:rowOff>
    </xdr:to>
    <xdr:cxnSp macro="">
      <xdr:nvCxnSpPr>
        <xdr:cNvPr id="16" name="直線矢印コネクタ 15"/>
        <xdr:cNvCxnSpPr>
          <a:stCxn id="15" idx="1"/>
        </xdr:cNvCxnSpPr>
      </xdr:nvCxnSpPr>
      <xdr:spPr>
        <a:xfrm flipH="1">
          <a:off x="3629025" y="8418830"/>
          <a:ext cx="371475" cy="145224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14</xdr:col>
      <xdr:colOff>133350</xdr:colOff>
      <xdr:row>18</xdr:row>
      <xdr:rowOff>1966595</xdr:rowOff>
    </xdr:from>
    <xdr:to xmlns:xdr="http://schemas.openxmlformats.org/drawingml/2006/spreadsheetDrawing">
      <xdr:col>24</xdr:col>
      <xdr:colOff>276225</xdr:colOff>
      <xdr:row>18</xdr:row>
      <xdr:rowOff>2541270</xdr:rowOff>
    </xdr:to>
    <xdr:sp macro="" textlink="">
      <xdr:nvSpPr>
        <xdr:cNvPr id="20" name="テキスト ボックス 19"/>
        <xdr:cNvSpPr/>
      </xdr:nvSpPr>
      <xdr:spPr>
        <a:xfrm>
          <a:off x="9801225" y="10234295"/>
          <a:ext cx="5867400" cy="574675"/>
        </a:xfrm>
        <a:prstGeom prst="roundRect">
          <a:avLst/>
        </a:prstGeom>
        <a:solidFill>
          <a:srgbClr val="FF00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1100">
              <a:solidFill>
                <a:schemeClr val="bg1"/>
              </a:solidFill>
              <a:latin typeface="BIZ UDゴシック"/>
              <a:ea typeface="BIZ UDゴシック"/>
            </a:rPr>
            <a:t>※ </a:t>
          </a:r>
          <a:r>
            <a:rPr kumimoji="1" lang="ja-JP" altLang="en-US" sz="1100">
              <a:solidFill>
                <a:schemeClr val="bg1"/>
              </a:solidFill>
              <a:latin typeface="BIZ UDゴシック"/>
              <a:ea typeface="BIZ UDゴシック"/>
            </a:rPr>
            <a:t>補助対象従業員が</a:t>
          </a:r>
          <a:r>
            <a:rPr kumimoji="1" lang="en-US" altLang="ja-JP" sz="1100">
              <a:solidFill>
                <a:schemeClr val="bg1"/>
              </a:solidFill>
              <a:latin typeface="BIZ UDゴシック"/>
              <a:ea typeface="BIZ UDゴシック"/>
            </a:rPr>
            <a:t>2</a:t>
          </a:r>
          <a:r>
            <a:rPr kumimoji="1" lang="ja-JP" altLang="en-US" sz="1100">
              <a:solidFill>
                <a:schemeClr val="bg1"/>
              </a:solidFill>
              <a:latin typeface="BIZ UDゴシック"/>
              <a:ea typeface="BIZ UDゴシック"/>
            </a:rPr>
            <a:t>年目以降の申請で、申請当初から「住居の賃貸借契約」に変更がない場合は省略できます。ただし、別途「確認書」の提出をお願いします。</a:t>
          </a:r>
        </a:p>
      </xdr:txBody>
    </xdr:sp>
    <xdr:clientData/>
  </xdr:twoCellAnchor>
  <xdr:twoCellAnchor>
    <xdr:from xmlns:xdr="http://schemas.openxmlformats.org/drawingml/2006/spreadsheetDrawing">
      <xdr:col>4</xdr:col>
      <xdr:colOff>371475</xdr:colOff>
      <xdr:row>18</xdr:row>
      <xdr:rowOff>2249170</xdr:rowOff>
    </xdr:from>
    <xdr:to xmlns:xdr="http://schemas.openxmlformats.org/drawingml/2006/spreadsheetDrawing">
      <xdr:col>14</xdr:col>
      <xdr:colOff>133350</xdr:colOff>
      <xdr:row>18</xdr:row>
      <xdr:rowOff>2501265</xdr:rowOff>
    </xdr:to>
    <xdr:cxnSp macro="">
      <xdr:nvCxnSpPr>
        <xdr:cNvPr id="23" name="直線矢印コネクタ 22"/>
        <xdr:cNvCxnSpPr>
          <a:stCxn id="20" idx="1"/>
        </xdr:cNvCxnSpPr>
      </xdr:nvCxnSpPr>
      <xdr:spPr>
        <a:xfrm flipH="1">
          <a:off x="3619500" y="10516870"/>
          <a:ext cx="6181725" cy="25209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1</xdr:col>
      <xdr:colOff>4445</xdr:colOff>
      <xdr:row>3</xdr:row>
      <xdr:rowOff>70485</xdr:rowOff>
    </xdr:from>
    <xdr:ext cx="10574020" cy="213995"/>
    <xdr:sp macro="" textlink="">
      <xdr:nvSpPr>
        <xdr:cNvPr id="10" name="角丸四角形 9"/>
        <xdr:cNvSpPr/>
      </xdr:nvSpPr>
      <xdr:spPr>
        <a:xfrm>
          <a:off x="356870" y="1099185"/>
          <a:ext cx="10574020" cy="213995"/>
        </a:xfrm>
        <a:prstGeom prst="round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36000" bIns="0" rtlCol="0" anchor="t">
          <a:spAutoFit/>
        </a:bodyPr>
        <a:lstStyle/>
        <a:p>
          <a:pPr marL="0" marR="0" lvl="0" indent="0" algn="l" defTabSz="914400" eaLnBrk="1" fontAlgn="auto" latinLnBrk="0" hangingPunct="1">
            <a:lnSpc>
              <a:spcPct val="100000"/>
            </a:lnSpc>
            <a:spcBef>
              <a:spcPts val="0"/>
            </a:spcBef>
            <a:spcAft>
              <a:spcPts val="0"/>
            </a:spcAft>
            <a:defRPr/>
          </a:pPr>
          <a:r>
            <a:rPr kumimoji="1" lang="ja-JP" altLang="ja-JP" sz="1100" b="0">
              <a:solidFill>
                <a:srgbClr val="FFFF00"/>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ja-JP" sz="1100" b="0" u="sng">
              <a:solidFill>
                <a:schemeClr val="lt1"/>
              </a:solidFill>
              <a:effectLst/>
              <a:latin typeface="+mn-ea"/>
              <a:ea typeface="+mn-ea"/>
              <a:cs typeface="+mn-cs"/>
            </a:rPr>
            <a:t>データの貼り付け （コピー＆ペースト）はしないでください。</a:t>
          </a:r>
          <a:r>
            <a:rPr kumimoji="1" lang="ja-JP" altLang="en-US" sz="1100" b="0">
              <a:solidFill>
                <a:schemeClr val="lt1"/>
              </a:solidFill>
              <a:effectLst/>
              <a:latin typeface="+mn-ea"/>
              <a:ea typeface="+mn-ea"/>
              <a:cs typeface="+mn-cs"/>
            </a:rPr>
            <a:t>（</a:t>
          </a:r>
          <a:r>
            <a:rPr kumimoji="1" lang="ja-JP" altLang="ja-JP" sz="1100" b="0">
              <a:solidFill>
                <a:schemeClr val="lt1"/>
              </a:solidFill>
              <a:effectLst/>
              <a:latin typeface="+mn-ea"/>
              <a:ea typeface="+mn-ea"/>
              <a:cs typeface="+mn-cs"/>
            </a:rPr>
            <a:t>エラーの原因となります。</a:t>
          </a:r>
          <a:r>
            <a:rPr kumimoji="1" lang="ja-JP" altLang="en-US" sz="1100" b="0">
              <a:solidFill>
                <a:schemeClr val="lt1"/>
              </a:solidFill>
              <a:effectLst/>
              <a:latin typeface="+mn-ea"/>
              <a:ea typeface="+mn-ea"/>
              <a:cs typeface="+mn-cs"/>
            </a:rPr>
            <a:t>）　また、左側から （市内転入日 → 従業員氏名 → 生年月日</a:t>
          </a:r>
          <a:r>
            <a:rPr kumimoji="1" lang="en-US" altLang="ja-JP" sz="1100" b="0">
              <a:solidFill>
                <a:schemeClr val="lt1"/>
              </a:solidFill>
              <a:effectLst/>
              <a:latin typeface="+mn-ea"/>
              <a:ea typeface="+mn-ea"/>
              <a:cs typeface="+mn-cs"/>
            </a:rPr>
            <a:t>…</a:t>
          </a:r>
          <a:r>
            <a:rPr kumimoji="1" lang="ja-JP" altLang="en-US" sz="1100" b="0">
              <a:solidFill>
                <a:schemeClr val="lt1"/>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en-US" sz="1100" b="0">
              <a:solidFill>
                <a:schemeClr val="lt1"/>
              </a:solidFill>
              <a:effectLst/>
              <a:latin typeface="+mn-ea"/>
              <a:ea typeface="+mn-ea"/>
              <a:cs typeface="+mn-cs"/>
            </a:rPr>
            <a:t>順に入力してください。</a:t>
          </a:r>
          <a:endParaRPr lang="ja-JP" altLang="ja-JP" sz="900" b="0">
            <a:effectLst/>
            <a:latin typeface="+mn-ea"/>
            <a:ea typeface="+mn-ea"/>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mlns:xdr="http://schemas.openxmlformats.org/drawingml/2006/spreadsheetDrawing">
      <xdr:col>1</xdr:col>
      <xdr:colOff>4445</xdr:colOff>
      <xdr:row>3</xdr:row>
      <xdr:rowOff>70485</xdr:rowOff>
    </xdr:from>
    <xdr:ext cx="10574020" cy="213995"/>
    <xdr:sp macro="" textlink="">
      <xdr:nvSpPr>
        <xdr:cNvPr id="2" name="角丸四角形 1"/>
        <xdr:cNvSpPr/>
      </xdr:nvSpPr>
      <xdr:spPr>
        <a:xfrm>
          <a:off x="356870" y="1099185"/>
          <a:ext cx="10574020" cy="213995"/>
        </a:xfrm>
        <a:prstGeom prst="round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36000" bIns="0" rtlCol="0" anchor="t">
          <a:spAutoFit/>
        </a:bodyPr>
        <a:lstStyle/>
        <a:p>
          <a:pPr marL="0" marR="0" lvl="0" indent="0" algn="l" defTabSz="914400" eaLnBrk="1" fontAlgn="auto" latinLnBrk="0" hangingPunct="1">
            <a:lnSpc>
              <a:spcPct val="100000"/>
            </a:lnSpc>
            <a:spcBef>
              <a:spcPts val="0"/>
            </a:spcBef>
            <a:spcAft>
              <a:spcPts val="0"/>
            </a:spcAft>
            <a:defRPr/>
          </a:pPr>
          <a:r>
            <a:rPr kumimoji="1" lang="ja-JP" altLang="ja-JP" sz="1100" b="0">
              <a:solidFill>
                <a:srgbClr val="FFFF00"/>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ja-JP" sz="1100" b="0" u="sng">
              <a:solidFill>
                <a:schemeClr val="lt1"/>
              </a:solidFill>
              <a:effectLst/>
              <a:latin typeface="+mn-ea"/>
              <a:ea typeface="+mn-ea"/>
              <a:cs typeface="+mn-cs"/>
            </a:rPr>
            <a:t>データの貼り付け （コピー＆ペースト）はしないでください。</a:t>
          </a:r>
          <a:r>
            <a:rPr kumimoji="1" lang="ja-JP" altLang="en-US" sz="1100" b="0">
              <a:solidFill>
                <a:schemeClr val="lt1"/>
              </a:solidFill>
              <a:effectLst/>
              <a:latin typeface="+mn-ea"/>
              <a:ea typeface="+mn-ea"/>
              <a:cs typeface="+mn-cs"/>
            </a:rPr>
            <a:t>（</a:t>
          </a:r>
          <a:r>
            <a:rPr kumimoji="1" lang="ja-JP" altLang="ja-JP" sz="1100" b="0">
              <a:solidFill>
                <a:schemeClr val="lt1"/>
              </a:solidFill>
              <a:effectLst/>
              <a:latin typeface="+mn-ea"/>
              <a:ea typeface="+mn-ea"/>
              <a:cs typeface="+mn-cs"/>
            </a:rPr>
            <a:t>エラーの原因となります。</a:t>
          </a:r>
          <a:r>
            <a:rPr kumimoji="1" lang="ja-JP" altLang="en-US" sz="1100" b="0">
              <a:solidFill>
                <a:schemeClr val="lt1"/>
              </a:solidFill>
              <a:effectLst/>
              <a:latin typeface="+mn-ea"/>
              <a:ea typeface="+mn-ea"/>
              <a:cs typeface="+mn-cs"/>
            </a:rPr>
            <a:t>）　また、左側から （市内転入日 → 従業員氏名 → 生年月日</a:t>
          </a:r>
          <a:r>
            <a:rPr kumimoji="1" lang="en-US" altLang="ja-JP" sz="1100" b="0">
              <a:solidFill>
                <a:schemeClr val="lt1"/>
              </a:solidFill>
              <a:effectLst/>
              <a:latin typeface="+mn-ea"/>
              <a:ea typeface="+mn-ea"/>
              <a:cs typeface="+mn-cs"/>
            </a:rPr>
            <a:t>…</a:t>
          </a:r>
          <a:r>
            <a:rPr kumimoji="1" lang="ja-JP" altLang="en-US" sz="1100" b="0">
              <a:solidFill>
                <a:schemeClr val="lt1"/>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en-US" sz="1100" b="0">
              <a:solidFill>
                <a:schemeClr val="lt1"/>
              </a:solidFill>
              <a:effectLst/>
              <a:latin typeface="+mn-ea"/>
              <a:ea typeface="+mn-ea"/>
              <a:cs typeface="+mn-cs"/>
            </a:rPr>
            <a:t>順に入力してください。</a:t>
          </a:r>
          <a:endParaRPr lang="ja-JP" altLang="ja-JP" sz="900" b="0">
            <a:effectLst/>
            <a:latin typeface="+mn-ea"/>
            <a:ea typeface="+mn-ea"/>
          </a:endParaRPr>
        </a:p>
      </xdr:txBody>
    </xdr:sp>
    <xdr:clientData fPrintsWithSheet="0"/>
  </xdr:oneCellAnchor>
</xdr:wsDr>
</file>

<file path=xl/drawings/drawing4.xml><?xml version="1.0" encoding="utf-8"?>
<xdr:wsDr xmlns:xdr="http://schemas.openxmlformats.org/drawingml/2006/spreadsheetDrawing" xmlns:a="http://schemas.openxmlformats.org/drawingml/2006/main">
  <xdr:oneCellAnchor>
    <xdr:from xmlns:xdr="http://schemas.openxmlformats.org/drawingml/2006/spreadsheetDrawing">
      <xdr:col>1</xdr:col>
      <xdr:colOff>4445</xdr:colOff>
      <xdr:row>3</xdr:row>
      <xdr:rowOff>70485</xdr:rowOff>
    </xdr:from>
    <xdr:ext cx="10574020" cy="213995"/>
    <xdr:sp macro="" textlink="">
      <xdr:nvSpPr>
        <xdr:cNvPr id="2" name="角丸四角形 1"/>
        <xdr:cNvSpPr/>
      </xdr:nvSpPr>
      <xdr:spPr>
        <a:xfrm>
          <a:off x="356870" y="1099185"/>
          <a:ext cx="10574020" cy="213995"/>
        </a:xfrm>
        <a:prstGeom prst="round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36000" bIns="0" rtlCol="0" anchor="t">
          <a:spAutoFit/>
        </a:bodyPr>
        <a:lstStyle/>
        <a:p>
          <a:pPr marL="0" marR="0" lvl="0" indent="0" algn="l" defTabSz="914400" eaLnBrk="1" fontAlgn="auto" latinLnBrk="0" hangingPunct="1">
            <a:lnSpc>
              <a:spcPct val="100000"/>
            </a:lnSpc>
            <a:spcBef>
              <a:spcPts val="0"/>
            </a:spcBef>
            <a:spcAft>
              <a:spcPts val="0"/>
            </a:spcAft>
            <a:defRPr/>
          </a:pPr>
          <a:r>
            <a:rPr kumimoji="1" lang="ja-JP" altLang="ja-JP" sz="1100" b="0">
              <a:solidFill>
                <a:srgbClr val="FFFF00"/>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ja-JP" sz="1100" b="0" u="sng">
              <a:solidFill>
                <a:schemeClr val="lt1"/>
              </a:solidFill>
              <a:effectLst/>
              <a:latin typeface="+mn-ea"/>
              <a:ea typeface="+mn-ea"/>
              <a:cs typeface="+mn-cs"/>
            </a:rPr>
            <a:t>データの貼り付け （コピー＆ペースト）はしないでください。</a:t>
          </a:r>
          <a:r>
            <a:rPr kumimoji="1" lang="ja-JP" altLang="en-US" sz="1100" b="0">
              <a:solidFill>
                <a:schemeClr val="lt1"/>
              </a:solidFill>
              <a:effectLst/>
              <a:latin typeface="+mn-ea"/>
              <a:ea typeface="+mn-ea"/>
              <a:cs typeface="+mn-cs"/>
            </a:rPr>
            <a:t>（</a:t>
          </a:r>
          <a:r>
            <a:rPr kumimoji="1" lang="ja-JP" altLang="ja-JP" sz="1100" b="0">
              <a:solidFill>
                <a:schemeClr val="lt1"/>
              </a:solidFill>
              <a:effectLst/>
              <a:latin typeface="+mn-ea"/>
              <a:ea typeface="+mn-ea"/>
              <a:cs typeface="+mn-cs"/>
            </a:rPr>
            <a:t>エラーの原因となります。</a:t>
          </a:r>
          <a:r>
            <a:rPr kumimoji="1" lang="ja-JP" altLang="en-US" sz="1100" b="0">
              <a:solidFill>
                <a:schemeClr val="lt1"/>
              </a:solidFill>
              <a:effectLst/>
              <a:latin typeface="+mn-ea"/>
              <a:ea typeface="+mn-ea"/>
              <a:cs typeface="+mn-cs"/>
            </a:rPr>
            <a:t>）　また、左側から （市内転入日 → 従業員氏名 → 生年月日</a:t>
          </a:r>
          <a:r>
            <a:rPr kumimoji="1" lang="en-US" altLang="ja-JP" sz="1100" b="0">
              <a:solidFill>
                <a:schemeClr val="lt1"/>
              </a:solidFill>
              <a:effectLst/>
              <a:latin typeface="+mn-ea"/>
              <a:ea typeface="+mn-ea"/>
              <a:cs typeface="+mn-cs"/>
            </a:rPr>
            <a:t>…</a:t>
          </a:r>
          <a:r>
            <a:rPr kumimoji="1" lang="ja-JP" altLang="en-US" sz="1100" b="0">
              <a:solidFill>
                <a:schemeClr val="lt1"/>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en-US" sz="1100" b="0">
              <a:solidFill>
                <a:schemeClr val="lt1"/>
              </a:solidFill>
              <a:effectLst/>
              <a:latin typeface="+mn-ea"/>
              <a:ea typeface="+mn-ea"/>
              <a:cs typeface="+mn-cs"/>
            </a:rPr>
            <a:t>順に入力してください。</a:t>
          </a:r>
          <a:endParaRPr lang="ja-JP" altLang="ja-JP" sz="900" b="0">
            <a:effectLst/>
            <a:latin typeface="+mn-ea"/>
            <a:ea typeface="+mn-ea"/>
          </a:endParaRPr>
        </a:p>
      </xdr:txBody>
    </xdr:sp>
    <xdr:clientData fPrintsWithSheet="0"/>
  </xdr:oneCellAnchor>
  <xdr:oneCellAnchor>
    <xdr:from xmlns:xdr="http://schemas.openxmlformats.org/drawingml/2006/spreadsheetDrawing">
      <xdr:col>1</xdr:col>
      <xdr:colOff>4445</xdr:colOff>
      <xdr:row>26</xdr:row>
      <xdr:rowOff>70485</xdr:rowOff>
    </xdr:from>
    <xdr:ext cx="10574020" cy="213995"/>
    <xdr:sp macro="" textlink="">
      <xdr:nvSpPr>
        <xdr:cNvPr id="3" name="角丸四角形 2"/>
        <xdr:cNvSpPr/>
      </xdr:nvSpPr>
      <xdr:spPr>
        <a:xfrm>
          <a:off x="356870" y="11357610"/>
          <a:ext cx="10574020" cy="213995"/>
        </a:xfrm>
        <a:prstGeom prst="roundRect">
          <a:avLst/>
        </a:prstGeom>
        <a:solidFill>
          <a:srgbClr val="FF5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72000" tIns="0" rIns="36000" bIns="0" rtlCol="0" anchor="t">
          <a:spAutoFit/>
        </a:bodyPr>
        <a:lstStyle/>
        <a:p>
          <a:pPr marL="0" marR="0" lvl="0" indent="0" algn="l" defTabSz="914400" eaLnBrk="1" fontAlgn="auto" latinLnBrk="0" hangingPunct="1">
            <a:lnSpc>
              <a:spcPct val="100000"/>
            </a:lnSpc>
            <a:spcBef>
              <a:spcPts val="0"/>
            </a:spcBef>
            <a:spcAft>
              <a:spcPts val="0"/>
            </a:spcAft>
            <a:defRPr/>
          </a:pPr>
          <a:r>
            <a:rPr kumimoji="1" lang="ja-JP" altLang="ja-JP" sz="1100" b="0">
              <a:solidFill>
                <a:srgbClr val="FFFF00"/>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ja-JP" sz="1100" b="0" u="sng">
              <a:solidFill>
                <a:schemeClr val="lt1"/>
              </a:solidFill>
              <a:effectLst/>
              <a:latin typeface="+mn-ea"/>
              <a:ea typeface="+mn-ea"/>
              <a:cs typeface="+mn-cs"/>
            </a:rPr>
            <a:t>データの貼り付け （コピー＆ペースト）はしないでください。</a:t>
          </a:r>
          <a:r>
            <a:rPr kumimoji="1" lang="ja-JP" altLang="en-US" sz="1100" b="0">
              <a:solidFill>
                <a:schemeClr val="lt1"/>
              </a:solidFill>
              <a:effectLst/>
              <a:latin typeface="+mn-ea"/>
              <a:ea typeface="+mn-ea"/>
              <a:cs typeface="+mn-cs"/>
            </a:rPr>
            <a:t>（</a:t>
          </a:r>
          <a:r>
            <a:rPr kumimoji="1" lang="ja-JP" altLang="ja-JP" sz="1100" b="0">
              <a:solidFill>
                <a:schemeClr val="lt1"/>
              </a:solidFill>
              <a:effectLst/>
              <a:latin typeface="+mn-ea"/>
              <a:ea typeface="+mn-ea"/>
              <a:cs typeface="+mn-cs"/>
            </a:rPr>
            <a:t>エラーの原因となります。</a:t>
          </a:r>
          <a:r>
            <a:rPr kumimoji="1" lang="ja-JP" altLang="en-US" sz="1100" b="0">
              <a:solidFill>
                <a:schemeClr val="lt1"/>
              </a:solidFill>
              <a:effectLst/>
              <a:latin typeface="+mn-ea"/>
              <a:ea typeface="+mn-ea"/>
              <a:cs typeface="+mn-cs"/>
            </a:rPr>
            <a:t>）　また、左側から （市内転入日 → 従業員氏名 → 生年月日</a:t>
          </a:r>
          <a:r>
            <a:rPr kumimoji="1" lang="en-US" altLang="ja-JP" sz="1100" b="0">
              <a:solidFill>
                <a:schemeClr val="lt1"/>
              </a:solidFill>
              <a:effectLst/>
              <a:latin typeface="+mn-ea"/>
              <a:ea typeface="+mn-ea"/>
              <a:cs typeface="+mn-cs"/>
            </a:rPr>
            <a:t>…</a:t>
          </a:r>
          <a:r>
            <a:rPr kumimoji="1" lang="ja-JP" altLang="en-US" sz="1100" b="0">
              <a:solidFill>
                <a:schemeClr val="lt1"/>
              </a:solidFill>
              <a:effectLst/>
              <a:latin typeface="+mn-ea"/>
              <a:ea typeface="+mn-ea"/>
              <a:cs typeface="+mn-cs"/>
            </a:rPr>
            <a:t>）</a:t>
          </a:r>
          <a:r>
            <a:rPr kumimoji="1" lang="ja-JP" altLang="en-US" sz="1100" b="0" baseline="0">
              <a:solidFill>
                <a:schemeClr val="lt1"/>
              </a:solidFill>
              <a:effectLst/>
              <a:latin typeface="+mn-ea"/>
              <a:ea typeface="+mn-ea"/>
              <a:cs typeface="+mn-cs"/>
            </a:rPr>
            <a:t> </a:t>
          </a:r>
          <a:r>
            <a:rPr kumimoji="1" lang="ja-JP" altLang="en-US" sz="1100" b="0">
              <a:solidFill>
                <a:schemeClr val="lt1"/>
              </a:solidFill>
              <a:effectLst/>
              <a:latin typeface="+mn-ea"/>
              <a:ea typeface="+mn-ea"/>
              <a:cs typeface="+mn-cs"/>
            </a:rPr>
            <a:t>順に入力してください。</a:t>
          </a:r>
          <a:endParaRPr lang="ja-JP" altLang="ja-JP" sz="900" b="0">
            <a:effectLst/>
            <a:latin typeface="+mn-ea"/>
            <a:ea typeface="+mn-ea"/>
          </a:endParaRPr>
        </a:p>
      </xdr:txBody>
    </xdr:sp>
    <xdr:clientData fPrintsWithSheet="0"/>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olidFill>
          <a:srgbClr val="FF0000">
            <a:alpha val="69000"/>
          </a:srgbClr>
        </a:solidFill>
        <a:ln>
          <a:noFill/>
        </a:ln>
      </a:spPr>
      <a:bodyPr vertOverflow="clip" horzOverflow="clip" wrap="none" lIns="36000" tIns="0" rIns="36000" bIns="0" rtlCol="0" anchor="t">
        <a:spAutoFit/>
      </a:bodyPr>
      <a:lstStyle>
        <a:defPPr algn="l">
          <a:defRPr kumimoji="1" sz="900">
            <a:solidFill>
              <a:schemeClr val="bg1"/>
            </a:solidFill>
            <a:latin typeface="+mj-ea"/>
            <a:ea typeface="+mj-ea"/>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AK19"/>
  <sheetViews>
    <sheetView showGridLines="0" view="pageBreakPreview" zoomScaleNormal="85" zoomScaleSheetLayoutView="100" workbookViewId="0">
      <selection activeCell="J17" sqref="J17"/>
    </sheetView>
  </sheetViews>
  <sheetFormatPr defaultColWidth="5.75" defaultRowHeight="13.5"/>
  <cols>
    <col min="1" max="1" width="4.625" style="1" customWidth="1"/>
    <col min="2" max="2" width="11.75" style="1" customWidth="1"/>
    <col min="3" max="3" width="14.5" style="2" customWidth="1"/>
    <col min="4" max="4" width="11.75" style="2" customWidth="1"/>
    <col min="5" max="5" width="6.625" style="2" customWidth="1"/>
    <col min="6" max="17" width="8.625" style="1" customWidth="1"/>
    <col min="18" max="18" width="10.5" style="1" customWidth="1"/>
    <col min="19" max="19" width="9.75" style="1" customWidth="1"/>
    <col min="20" max="20" width="12" style="1" customWidth="1"/>
    <col min="21" max="24" width="4.25" style="1" customWidth="1"/>
    <col min="25" max="25" width="4.125" style="3" customWidth="1"/>
    <col min="26" max="37" width="5.75" style="4"/>
    <col min="38" max="16384" width="5.75" style="1"/>
  </cols>
  <sheetData>
    <row r="1" spans="1:37" ht="27" customHeight="1">
      <c r="A1" s="5" t="s">
        <v>44</v>
      </c>
      <c r="B1" s="5"/>
      <c r="C1" s="5"/>
      <c r="D1" s="5"/>
      <c r="E1" s="5"/>
      <c r="F1" s="5"/>
      <c r="G1" s="5"/>
      <c r="H1" s="5"/>
      <c r="I1" s="5"/>
      <c r="J1" s="5"/>
      <c r="K1" s="5"/>
      <c r="L1" s="5"/>
      <c r="M1" s="5"/>
      <c r="N1" s="5"/>
      <c r="O1" s="5"/>
      <c r="P1" s="5"/>
      <c r="Q1" s="5"/>
      <c r="R1" s="5"/>
      <c r="S1" s="5"/>
      <c r="T1" s="5"/>
      <c r="U1" s="5"/>
      <c r="V1" s="5"/>
      <c r="W1" s="5"/>
      <c r="X1" s="5"/>
    </row>
    <row r="2" spans="1:37" ht="27" customHeight="1">
      <c r="Q2" s="45" t="s">
        <v>16</v>
      </c>
      <c r="R2" s="45"/>
      <c r="S2" s="53" t="s">
        <v>42</v>
      </c>
      <c r="T2" s="53"/>
      <c r="U2" s="53"/>
      <c r="V2" s="53"/>
      <c r="W2" s="53"/>
      <c r="X2" s="53"/>
    </row>
    <row r="3" spans="1:37" ht="27" customHeight="1">
      <c r="C3" s="21" t="s">
        <v>38</v>
      </c>
      <c r="D3" s="25"/>
      <c r="E3" s="28">
        <v>7</v>
      </c>
      <c r="F3" s="34" t="s">
        <v>5</v>
      </c>
      <c r="H3" s="42"/>
      <c r="I3" s="42"/>
      <c r="J3" s="42"/>
      <c r="K3" s="43"/>
      <c r="L3" s="44"/>
      <c r="M3" s="12"/>
      <c r="N3" s="12"/>
      <c r="O3" s="12"/>
      <c r="P3" s="12"/>
      <c r="Q3" s="46" t="s">
        <v>14</v>
      </c>
      <c r="R3" s="46"/>
      <c r="S3" s="54" t="s">
        <v>45</v>
      </c>
      <c r="T3" s="54"/>
      <c r="U3" s="54"/>
      <c r="V3" s="54"/>
      <c r="W3" s="54"/>
      <c r="X3" s="54"/>
      <c r="Y3" s="77"/>
    </row>
    <row r="4" spans="1:37" ht="27.75" customHeight="1">
      <c r="D4" s="26"/>
      <c r="E4" s="26"/>
      <c r="T4" s="62"/>
    </row>
    <row r="5" spans="1:37" ht="40.5" customHeight="1">
      <c r="A5" s="6" t="s">
        <v>6</v>
      </c>
      <c r="B5" s="14" t="s">
        <v>29</v>
      </c>
      <c r="C5" s="14" t="s">
        <v>15</v>
      </c>
      <c r="D5" s="14" t="s">
        <v>31</v>
      </c>
      <c r="E5" s="29" t="s">
        <v>40</v>
      </c>
      <c r="F5" s="21" t="s">
        <v>9</v>
      </c>
      <c r="G5" s="41"/>
      <c r="H5" s="41"/>
      <c r="I5" s="41"/>
      <c r="J5" s="41"/>
      <c r="K5" s="41"/>
      <c r="L5" s="41"/>
      <c r="M5" s="41"/>
      <c r="N5" s="41"/>
      <c r="O5" s="41"/>
      <c r="P5" s="41"/>
      <c r="Q5" s="25"/>
      <c r="R5" s="47" t="s">
        <v>13</v>
      </c>
      <c r="S5" s="55" t="s">
        <v>17</v>
      </c>
      <c r="T5" s="63" t="s">
        <v>25</v>
      </c>
      <c r="U5" s="69" t="s">
        <v>35</v>
      </c>
      <c r="V5" s="75"/>
      <c r="W5" s="75"/>
      <c r="X5" s="75"/>
      <c r="Y5" s="78" t="s">
        <v>47</v>
      </c>
      <c r="Z5" s="81" t="s">
        <v>21</v>
      </c>
      <c r="AA5" s="81"/>
      <c r="AB5" s="81"/>
      <c r="AC5" s="81"/>
      <c r="AD5" s="81"/>
      <c r="AE5" s="81"/>
      <c r="AF5" s="81"/>
      <c r="AG5" s="81"/>
      <c r="AH5" s="81"/>
      <c r="AI5" s="81"/>
      <c r="AJ5" s="81"/>
      <c r="AK5" s="81"/>
    </row>
    <row r="6" spans="1:37" ht="27.75" customHeight="1">
      <c r="A6" s="7"/>
      <c r="B6" s="15"/>
      <c r="C6" s="15"/>
      <c r="D6" s="15"/>
      <c r="E6" s="15"/>
      <c r="F6" s="35" t="s">
        <v>22</v>
      </c>
      <c r="G6" s="35" t="s">
        <v>0</v>
      </c>
      <c r="H6" s="35" t="s">
        <v>4</v>
      </c>
      <c r="I6" s="35" t="s">
        <v>7</v>
      </c>
      <c r="J6" s="35" t="s">
        <v>24</v>
      </c>
      <c r="K6" s="35" t="s">
        <v>3</v>
      </c>
      <c r="L6" s="35" t="s">
        <v>10</v>
      </c>
      <c r="M6" s="35" t="s">
        <v>11</v>
      </c>
      <c r="N6" s="35" t="s">
        <v>8</v>
      </c>
      <c r="O6" s="35" t="s">
        <v>18</v>
      </c>
      <c r="P6" s="35" t="s">
        <v>19</v>
      </c>
      <c r="Q6" s="35" t="s">
        <v>20</v>
      </c>
      <c r="R6" s="48"/>
      <c r="S6" s="56"/>
      <c r="T6" s="64"/>
      <c r="U6" s="70" t="s">
        <v>2</v>
      </c>
      <c r="V6" s="70" t="s">
        <v>32</v>
      </c>
      <c r="W6" s="70" t="s">
        <v>36</v>
      </c>
      <c r="X6" s="70" t="s">
        <v>33</v>
      </c>
      <c r="Y6" s="79"/>
      <c r="Z6" s="82" t="s">
        <v>22</v>
      </c>
      <c r="AA6" s="82" t="s">
        <v>0</v>
      </c>
      <c r="AB6" s="82" t="s">
        <v>4</v>
      </c>
      <c r="AC6" s="82" t="s">
        <v>7</v>
      </c>
      <c r="AD6" s="82" t="s">
        <v>24</v>
      </c>
      <c r="AE6" s="82" t="s">
        <v>3</v>
      </c>
      <c r="AF6" s="82" t="s">
        <v>10</v>
      </c>
      <c r="AG6" s="82" t="s">
        <v>11</v>
      </c>
      <c r="AH6" s="82" t="s">
        <v>8</v>
      </c>
      <c r="AI6" s="82" t="s">
        <v>18</v>
      </c>
      <c r="AJ6" s="82" t="s">
        <v>19</v>
      </c>
      <c r="AK6" s="82" t="s">
        <v>20</v>
      </c>
    </row>
    <row r="7" spans="1:37" ht="40.5" customHeight="1">
      <c r="A7" s="8">
        <v>1</v>
      </c>
      <c r="B7" s="16">
        <v>44960</v>
      </c>
      <c r="C7" s="22" t="s">
        <v>46</v>
      </c>
      <c r="D7" s="27">
        <v>36923</v>
      </c>
      <c r="E7" s="30">
        <f>IF(AND(B7&gt;0,D7&gt;0),DATEDIF(D7,B7,"Y"),"")</f>
        <v>22</v>
      </c>
      <c r="F7" s="36">
        <v>11000</v>
      </c>
      <c r="G7" s="36">
        <v>11000</v>
      </c>
      <c r="H7" s="36">
        <v>11000</v>
      </c>
      <c r="I7" s="36">
        <v>11000</v>
      </c>
      <c r="J7" s="36">
        <v>11000</v>
      </c>
      <c r="K7" s="36">
        <v>11000</v>
      </c>
      <c r="L7" s="36">
        <v>11000</v>
      </c>
      <c r="M7" s="36">
        <v>11000</v>
      </c>
      <c r="N7" s="36">
        <v>11000</v>
      </c>
      <c r="O7" s="36">
        <v>11000</v>
      </c>
      <c r="P7" s="36">
        <v>11000</v>
      </c>
      <c r="Q7" s="36">
        <v>11000</v>
      </c>
      <c r="R7" s="49">
        <f t="shared" ref="R7:R16" si="0">SUM(F7:Q7)</f>
        <v>132000</v>
      </c>
      <c r="S7" s="57" t="s">
        <v>30</v>
      </c>
      <c r="T7" s="65">
        <f t="shared" ref="T7:T16" si="1">SUM(Z7:AK7)</f>
        <v>120000</v>
      </c>
      <c r="U7" s="71" t="s">
        <v>39</v>
      </c>
      <c r="V7" s="71" t="s">
        <v>39</v>
      </c>
      <c r="W7" s="71" t="s">
        <v>39</v>
      </c>
      <c r="X7" s="71" t="s">
        <v>39</v>
      </c>
      <c r="Y7" s="71" t="s">
        <v>27</v>
      </c>
      <c r="Z7" s="83">
        <f t="shared" ref="Z7:AK16" si="2">IF(F7&gt;10000,10000,F7)</f>
        <v>10000</v>
      </c>
      <c r="AA7" s="83">
        <f t="shared" si="2"/>
        <v>10000</v>
      </c>
      <c r="AB7" s="83">
        <f t="shared" si="2"/>
        <v>10000</v>
      </c>
      <c r="AC7" s="83">
        <f t="shared" si="2"/>
        <v>10000</v>
      </c>
      <c r="AD7" s="83">
        <f t="shared" si="2"/>
        <v>10000</v>
      </c>
      <c r="AE7" s="83">
        <f t="shared" si="2"/>
        <v>10000</v>
      </c>
      <c r="AF7" s="83">
        <f t="shared" si="2"/>
        <v>10000</v>
      </c>
      <c r="AG7" s="83">
        <f t="shared" si="2"/>
        <v>10000</v>
      </c>
      <c r="AH7" s="83">
        <f t="shared" si="2"/>
        <v>10000</v>
      </c>
      <c r="AI7" s="83">
        <f t="shared" si="2"/>
        <v>10000</v>
      </c>
      <c r="AJ7" s="83">
        <f t="shared" si="2"/>
        <v>10000</v>
      </c>
      <c r="AK7" s="83">
        <f t="shared" si="2"/>
        <v>10000</v>
      </c>
    </row>
    <row r="8" spans="1:37" ht="40.5" customHeight="1">
      <c r="A8" s="9">
        <v>2</v>
      </c>
      <c r="B8" s="17"/>
      <c r="C8" s="23"/>
      <c r="D8" s="17"/>
      <c r="E8" s="31" t="str">
        <f>IF(AND(B8&gt;0,D8&gt;0),DATEDIF(D8,B8,"Y"),"")</f>
        <v/>
      </c>
      <c r="F8" s="37"/>
      <c r="G8" s="37"/>
      <c r="H8" s="37"/>
      <c r="I8" s="37"/>
      <c r="J8" s="37"/>
      <c r="K8" s="37"/>
      <c r="L8" s="37"/>
      <c r="M8" s="37"/>
      <c r="N8" s="37"/>
      <c r="O8" s="37"/>
      <c r="P8" s="37"/>
      <c r="Q8" s="37"/>
      <c r="R8" s="49">
        <f t="shared" si="0"/>
        <v>0</v>
      </c>
      <c r="S8" s="58" t="s">
        <v>30</v>
      </c>
      <c r="T8" s="66">
        <f t="shared" si="1"/>
        <v>0</v>
      </c>
      <c r="U8" s="72" t="s">
        <v>27</v>
      </c>
      <c r="V8" s="72" t="s">
        <v>27</v>
      </c>
      <c r="W8" s="72" t="s">
        <v>27</v>
      </c>
      <c r="X8" s="72" t="s">
        <v>27</v>
      </c>
      <c r="Y8" s="72" t="s">
        <v>27</v>
      </c>
      <c r="Z8" s="83">
        <f t="shared" si="2"/>
        <v>0</v>
      </c>
      <c r="AA8" s="83">
        <f t="shared" si="2"/>
        <v>0</v>
      </c>
      <c r="AB8" s="83">
        <f t="shared" si="2"/>
        <v>0</v>
      </c>
      <c r="AC8" s="83">
        <f t="shared" si="2"/>
        <v>0</v>
      </c>
      <c r="AD8" s="83">
        <f t="shared" si="2"/>
        <v>0</v>
      </c>
      <c r="AE8" s="83">
        <f t="shared" si="2"/>
        <v>0</v>
      </c>
      <c r="AF8" s="83">
        <f t="shared" si="2"/>
        <v>0</v>
      </c>
      <c r="AG8" s="83">
        <f t="shared" si="2"/>
        <v>0</v>
      </c>
      <c r="AH8" s="83">
        <f t="shared" si="2"/>
        <v>0</v>
      </c>
      <c r="AI8" s="83">
        <f t="shared" si="2"/>
        <v>0</v>
      </c>
      <c r="AJ8" s="83">
        <f t="shared" si="2"/>
        <v>0</v>
      </c>
      <c r="AK8" s="83">
        <f t="shared" si="2"/>
        <v>0</v>
      </c>
    </row>
    <row r="9" spans="1:37" ht="40.5" customHeight="1">
      <c r="A9" s="9">
        <v>3</v>
      </c>
      <c r="B9" s="17"/>
      <c r="C9" s="23"/>
      <c r="D9" s="17"/>
      <c r="E9" s="31"/>
      <c r="F9" s="37"/>
      <c r="G9" s="37"/>
      <c r="H9" s="37"/>
      <c r="I9" s="37"/>
      <c r="J9" s="37"/>
      <c r="K9" s="37"/>
      <c r="L9" s="37"/>
      <c r="M9" s="37"/>
      <c r="N9" s="37"/>
      <c r="O9" s="37"/>
      <c r="P9" s="37"/>
      <c r="Q9" s="37"/>
      <c r="R9" s="49">
        <f t="shared" si="0"/>
        <v>0</v>
      </c>
      <c r="S9" s="58" t="s">
        <v>30</v>
      </c>
      <c r="T9" s="66">
        <f t="shared" si="1"/>
        <v>0</v>
      </c>
      <c r="U9" s="72" t="s">
        <v>27</v>
      </c>
      <c r="V9" s="72" t="s">
        <v>27</v>
      </c>
      <c r="W9" s="72" t="s">
        <v>27</v>
      </c>
      <c r="X9" s="72" t="s">
        <v>27</v>
      </c>
      <c r="Y9" s="72" t="s">
        <v>27</v>
      </c>
      <c r="Z9" s="83">
        <f t="shared" si="2"/>
        <v>0</v>
      </c>
      <c r="AA9" s="83">
        <f t="shared" si="2"/>
        <v>0</v>
      </c>
      <c r="AB9" s="83">
        <f t="shared" si="2"/>
        <v>0</v>
      </c>
      <c r="AC9" s="83">
        <f t="shared" si="2"/>
        <v>0</v>
      </c>
      <c r="AD9" s="83">
        <f t="shared" si="2"/>
        <v>0</v>
      </c>
      <c r="AE9" s="83">
        <f t="shared" si="2"/>
        <v>0</v>
      </c>
      <c r="AF9" s="83">
        <f t="shared" si="2"/>
        <v>0</v>
      </c>
      <c r="AG9" s="83">
        <f t="shared" si="2"/>
        <v>0</v>
      </c>
      <c r="AH9" s="83">
        <f t="shared" si="2"/>
        <v>0</v>
      </c>
      <c r="AI9" s="83">
        <f t="shared" si="2"/>
        <v>0</v>
      </c>
      <c r="AJ9" s="83">
        <f t="shared" si="2"/>
        <v>0</v>
      </c>
      <c r="AK9" s="83">
        <f t="shared" si="2"/>
        <v>0</v>
      </c>
    </row>
    <row r="10" spans="1:37" ht="40.5" customHeight="1">
      <c r="A10" s="9">
        <v>4</v>
      </c>
      <c r="B10" s="17">
        <v>45750</v>
      </c>
      <c r="C10" s="23" t="s">
        <v>37</v>
      </c>
      <c r="D10" s="17">
        <v>36804</v>
      </c>
      <c r="E10" s="31">
        <f>IF(AND(B10&gt;0,D10&gt;0),DATEDIF(D10,B10,"Y"),"")</f>
        <v>24</v>
      </c>
      <c r="F10" s="37"/>
      <c r="G10" s="37"/>
      <c r="H10" s="37"/>
      <c r="I10" s="37"/>
      <c r="J10" s="37">
        <v>10000</v>
      </c>
      <c r="K10" s="37">
        <v>10000</v>
      </c>
      <c r="L10" s="37">
        <v>10000</v>
      </c>
      <c r="M10" s="37">
        <v>10000</v>
      </c>
      <c r="N10" s="37">
        <v>10000</v>
      </c>
      <c r="O10" s="37">
        <v>10000</v>
      </c>
      <c r="P10" s="37">
        <v>10000</v>
      </c>
      <c r="Q10" s="37">
        <v>10000</v>
      </c>
      <c r="R10" s="49">
        <f t="shared" si="0"/>
        <v>80000</v>
      </c>
      <c r="S10" s="58" t="s">
        <v>30</v>
      </c>
      <c r="T10" s="66">
        <f t="shared" si="1"/>
        <v>80000</v>
      </c>
      <c r="U10" s="72" t="s">
        <v>27</v>
      </c>
      <c r="V10" s="72" t="s">
        <v>27</v>
      </c>
      <c r="W10" s="72" t="s">
        <v>27</v>
      </c>
      <c r="X10" s="72" t="s">
        <v>27</v>
      </c>
      <c r="Y10" s="72" t="s">
        <v>27</v>
      </c>
      <c r="Z10" s="83">
        <f t="shared" si="2"/>
        <v>0</v>
      </c>
      <c r="AA10" s="83">
        <f t="shared" si="2"/>
        <v>0</v>
      </c>
      <c r="AB10" s="83">
        <f t="shared" si="2"/>
        <v>0</v>
      </c>
      <c r="AC10" s="83">
        <f t="shared" si="2"/>
        <v>0</v>
      </c>
      <c r="AD10" s="83">
        <f t="shared" si="2"/>
        <v>10000</v>
      </c>
      <c r="AE10" s="83">
        <f t="shared" si="2"/>
        <v>10000</v>
      </c>
      <c r="AF10" s="83">
        <f t="shared" si="2"/>
        <v>10000</v>
      </c>
      <c r="AG10" s="83">
        <f t="shared" si="2"/>
        <v>10000</v>
      </c>
      <c r="AH10" s="83">
        <f t="shared" si="2"/>
        <v>10000</v>
      </c>
      <c r="AI10" s="83">
        <f t="shared" si="2"/>
        <v>10000</v>
      </c>
      <c r="AJ10" s="83">
        <f t="shared" si="2"/>
        <v>10000</v>
      </c>
      <c r="AK10" s="83">
        <f t="shared" si="2"/>
        <v>10000</v>
      </c>
    </row>
    <row r="11" spans="1:37" ht="40.5" customHeight="1">
      <c r="A11" s="9">
        <v>5</v>
      </c>
      <c r="B11" s="17"/>
      <c r="C11" s="23"/>
      <c r="D11" s="17"/>
      <c r="E11" s="31"/>
      <c r="F11" s="37"/>
      <c r="G11" s="37"/>
      <c r="H11" s="37"/>
      <c r="I11" s="37"/>
      <c r="J11" s="37"/>
      <c r="K11" s="37"/>
      <c r="L11" s="37"/>
      <c r="M11" s="37"/>
      <c r="N11" s="37"/>
      <c r="O11" s="37"/>
      <c r="P11" s="37"/>
      <c r="Q11" s="37"/>
      <c r="R11" s="49">
        <f t="shared" si="0"/>
        <v>0</v>
      </c>
      <c r="S11" s="58" t="s">
        <v>30</v>
      </c>
      <c r="T11" s="66">
        <f t="shared" si="1"/>
        <v>0</v>
      </c>
      <c r="U11" s="72" t="s">
        <v>39</v>
      </c>
      <c r="V11" s="72" t="s">
        <v>39</v>
      </c>
      <c r="W11" s="72" t="s">
        <v>39</v>
      </c>
      <c r="X11" s="72" t="s">
        <v>39</v>
      </c>
      <c r="Y11" s="72" t="s">
        <v>27</v>
      </c>
      <c r="Z11" s="83">
        <f t="shared" si="2"/>
        <v>0</v>
      </c>
      <c r="AA11" s="83">
        <f t="shared" si="2"/>
        <v>0</v>
      </c>
      <c r="AB11" s="83">
        <f t="shared" si="2"/>
        <v>0</v>
      </c>
      <c r="AC11" s="83">
        <f t="shared" si="2"/>
        <v>0</v>
      </c>
      <c r="AD11" s="83">
        <f t="shared" si="2"/>
        <v>0</v>
      </c>
      <c r="AE11" s="83">
        <f t="shared" si="2"/>
        <v>0</v>
      </c>
      <c r="AF11" s="83">
        <f t="shared" si="2"/>
        <v>0</v>
      </c>
      <c r="AG11" s="83">
        <f t="shared" si="2"/>
        <v>0</v>
      </c>
      <c r="AH11" s="83">
        <f t="shared" si="2"/>
        <v>0</v>
      </c>
      <c r="AI11" s="83">
        <f t="shared" si="2"/>
        <v>0</v>
      </c>
      <c r="AJ11" s="83">
        <f t="shared" si="2"/>
        <v>0</v>
      </c>
      <c r="AK11" s="83">
        <f t="shared" si="2"/>
        <v>0</v>
      </c>
    </row>
    <row r="12" spans="1:37" ht="40.5" customHeight="1">
      <c r="A12" s="9">
        <v>6</v>
      </c>
      <c r="B12" s="17"/>
      <c r="C12" s="23"/>
      <c r="D12" s="17"/>
      <c r="E12" s="31" t="str">
        <f>IF(AND(B12&gt;0,D12&gt;0),DATEDIF(D12,B12,"Y"),"")</f>
        <v/>
      </c>
      <c r="F12" s="37"/>
      <c r="G12" s="37"/>
      <c r="H12" s="37"/>
      <c r="I12" s="37"/>
      <c r="J12" s="37"/>
      <c r="K12" s="37"/>
      <c r="L12" s="37"/>
      <c r="M12" s="37"/>
      <c r="N12" s="37"/>
      <c r="O12" s="37"/>
      <c r="P12" s="37"/>
      <c r="Q12" s="37"/>
      <c r="R12" s="49">
        <f t="shared" si="0"/>
        <v>0</v>
      </c>
      <c r="S12" s="58" t="s">
        <v>30</v>
      </c>
      <c r="T12" s="66">
        <f t="shared" si="1"/>
        <v>0</v>
      </c>
      <c r="U12" s="72" t="s">
        <v>27</v>
      </c>
      <c r="V12" s="72" t="s">
        <v>27</v>
      </c>
      <c r="W12" s="72" t="s">
        <v>27</v>
      </c>
      <c r="X12" s="72" t="s">
        <v>27</v>
      </c>
      <c r="Y12" s="72" t="s">
        <v>27</v>
      </c>
      <c r="Z12" s="83">
        <f t="shared" si="2"/>
        <v>0</v>
      </c>
      <c r="AA12" s="83">
        <f t="shared" si="2"/>
        <v>0</v>
      </c>
      <c r="AB12" s="83">
        <f t="shared" si="2"/>
        <v>0</v>
      </c>
      <c r="AC12" s="83">
        <f t="shared" si="2"/>
        <v>0</v>
      </c>
      <c r="AD12" s="83">
        <f t="shared" si="2"/>
        <v>0</v>
      </c>
      <c r="AE12" s="83">
        <f t="shared" si="2"/>
        <v>0</v>
      </c>
      <c r="AF12" s="83">
        <f t="shared" si="2"/>
        <v>0</v>
      </c>
      <c r="AG12" s="83">
        <f t="shared" si="2"/>
        <v>0</v>
      </c>
      <c r="AH12" s="83">
        <f t="shared" si="2"/>
        <v>0</v>
      </c>
      <c r="AI12" s="83">
        <f t="shared" si="2"/>
        <v>0</v>
      </c>
      <c r="AJ12" s="83">
        <f t="shared" si="2"/>
        <v>0</v>
      </c>
      <c r="AK12" s="83">
        <f t="shared" si="2"/>
        <v>0</v>
      </c>
    </row>
    <row r="13" spans="1:37" ht="40.5" customHeight="1">
      <c r="A13" s="9">
        <v>7</v>
      </c>
      <c r="B13" s="17">
        <v>45361</v>
      </c>
      <c r="C13" s="23" t="s">
        <v>48</v>
      </c>
      <c r="D13" s="17">
        <v>34455</v>
      </c>
      <c r="E13" s="31">
        <f>IF(AND(B13&gt;0,D13&gt;0),DATEDIF(D13,B13,"Y"),"")</f>
        <v>29</v>
      </c>
      <c r="F13" s="37">
        <v>10000</v>
      </c>
      <c r="G13" s="37">
        <v>10000</v>
      </c>
      <c r="H13" s="37">
        <v>10000</v>
      </c>
      <c r="I13" s="37"/>
      <c r="J13" s="37"/>
      <c r="K13" s="37"/>
      <c r="L13" s="37"/>
      <c r="M13" s="37"/>
      <c r="N13" s="37"/>
      <c r="O13" s="37"/>
      <c r="P13" s="37"/>
      <c r="Q13" s="37"/>
      <c r="R13" s="49">
        <f t="shared" si="0"/>
        <v>30000</v>
      </c>
      <c r="S13" s="58" t="s">
        <v>30</v>
      </c>
      <c r="T13" s="66">
        <f t="shared" si="1"/>
        <v>30000</v>
      </c>
      <c r="U13" s="72" t="s">
        <v>27</v>
      </c>
      <c r="V13" s="72" t="s">
        <v>27</v>
      </c>
      <c r="W13" s="72" t="s">
        <v>27</v>
      </c>
      <c r="X13" s="72" t="s">
        <v>27</v>
      </c>
      <c r="Y13" s="72" t="s">
        <v>27</v>
      </c>
      <c r="Z13" s="83">
        <f t="shared" si="2"/>
        <v>10000</v>
      </c>
      <c r="AA13" s="83">
        <f t="shared" si="2"/>
        <v>10000</v>
      </c>
      <c r="AB13" s="83">
        <f t="shared" si="2"/>
        <v>10000</v>
      </c>
      <c r="AC13" s="83">
        <f t="shared" si="2"/>
        <v>0</v>
      </c>
      <c r="AD13" s="83">
        <f t="shared" si="2"/>
        <v>0</v>
      </c>
      <c r="AE13" s="83">
        <f t="shared" si="2"/>
        <v>0</v>
      </c>
      <c r="AF13" s="83">
        <f t="shared" si="2"/>
        <v>0</v>
      </c>
      <c r="AG13" s="83">
        <f t="shared" si="2"/>
        <v>0</v>
      </c>
      <c r="AH13" s="83">
        <f t="shared" si="2"/>
        <v>0</v>
      </c>
      <c r="AI13" s="83">
        <f t="shared" si="2"/>
        <v>0</v>
      </c>
      <c r="AJ13" s="83">
        <f t="shared" si="2"/>
        <v>0</v>
      </c>
      <c r="AK13" s="83">
        <f t="shared" si="2"/>
        <v>0</v>
      </c>
    </row>
    <row r="14" spans="1:37" ht="40.5" customHeight="1">
      <c r="A14" s="9">
        <v>8</v>
      </c>
      <c r="B14" s="17"/>
      <c r="C14" s="23"/>
      <c r="D14" s="17"/>
      <c r="E14" s="31" t="str">
        <f>IF(AND(B14&gt;0,D14&gt;0),DATEDIF(D14,B14,"Y"),"")</f>
        <v/>
      </c>
      <c r="F14" s="37"/>
      <c r="G14" s="37"/>
      <c r="H14" s="37"/>
      <c r="I14" s="37"/>
      <c r="J14" s="37"/>
      <c r="K14" s="37"/>
      <c r="L14" s="37"/>
      <c r="M14" s="37"/>
      <c r="N14" s="37"/>
      <c r="O14" s="37"/>
      <c r="P14" s="37"/>
      <c r="Q14" s="37"/>
      <c r="R14" s="49">
        <f t="shared" si="0"/>
        <v>0</v>
      </c>
      <c r="S14" s="58" t="s">
        <v>30</v>
      </c>
      <c r="T14" s="66">
        <f t="shared" si="1"/>
        <v>0</v>
      </c>
      <c r="U14" s="72" t="s">
        <v>39</v>
      </c>
      <c r="V14" s="72" t="s">
        <v>39</v>
      </c>
      <c r="W14" s="72" t="s">
        <v>39</v>
      </c>
      <c r="X14" s="72" t="s">
        <v>39</v>
      </c>
      <c r="Y14" s="72" t="s">
        <v>39</v>
      </c>
      <c r="Z14" s="83">
        <f t="shared" si="2"/>
        <v>0</v>
      </c>
      <c r="AA14" s="83">
        <f t="shared" si="2"/>
        <v>0</v>
      </c>
      <c r="AB14" s="83">
        <f t="shared" si="2"/>
        <v>0</v>
      </c>
      <c r="AC14" s="83">
        <f t="shared" si="2"/>
        <v>0</v>
      </c>
      <c r="AD14" s="83">
        <f t="shared" si="2"/>
        <v>0</v>
      </c>
      <c r="AE14" s="83">
        <f t="shared" si="2"/>
        <v>0</v>
      </c>
      <c r="AF14" s="83">
        <f t="shared" si="2"/>
        <v>0</v>
      </c>
      <c r="AG14" s="83">
        <f t="shared" si="2"/>
        <v>0</v>
      </c>
      <c r="AH14" s="83">
        <f t="shared" si="2"/>
        <v>0</v>
      </c>
      <c r="AI14" s="83">
        <f t="shared" si="2"/>
        <v>0</v>
      </c>
      <c r="AJ14" s="83">
        <f t="shared" si="2"/>
        <v>0</v>
      </c>
      <c r="AK14" s="83">
        <f t="shared" si="2"/>
        <v>0</v>
      </c>
    </row>
    <row r="15" spans="1:37" ht="40.5" customHeight="1">
      <c r="A15" s="9">
        <v>9</v>
      </c>
      <c r="B15" s="17"/>
      <c r="C15" s="23"/>
      <c r="D15" s="17"/>
      <c r="E15" s="31" t="str">
        <f>IF(AND(B15&gt;0,D15&gt;0),DATEDIF(D15,B15,"Y"),"")</f>
        <v/>
      </c>
      <c r="F15" s="37"/>
      <c r="G15" s="37"/>
      <c r="H15" s="37"/>
      <c r="I15" s="37"/>
      <c r="J15" s="37"/>
      <c r="K15" s="37"/>
      <c r="L15" s="37"/>
      <c r="M15" s="37"/>
      <c r="N15" s="37"/>
      <c r="O15" s="37"/>
      <c r="P15" s="37"/>
      <c r="Q15" s="37"/>
      <c r="R15" s="49">
        <f t="shared" si="0"/>
        <v>0</v>
      </c>
      <c r="S15" s="58" t="s">
        <v>30</v>
      </c>
      <c r="T15" s="66">
        <f t="shared" si="1"/>
        <v>0</v>
      </c>
      <c r="U15" s="72" t="s">
        <v>27</v>
      </c>
      <c r="V15" s="72" t="s">
        <v>27</v>
      </c>
      <c r="W15" s="72" t="s">
        <v>27</v>
      </c>
      <c r="X15" s="72" t="s">
        <v>27</v>
      </c>
      <c r="Y15" s="72" t="s">
        <v>27</v>
      </c>
      <c r="Z15" s="83">
        <f t="shared" si="2"/>
        <v>0</v>
      </c>
      <c r="AA15" s="83">
        <f t="shared" si="2"/>
        <v>0</v>
      </c>
      <c r="AB15" s="83">
        <f t="shared" si="2"/>
        <v>0</v>
      </c>
      <c r="AC15" s="83">
        <f t="shared" si="2"/>
        <v>0</v>
      </c>
      <c r="AD15" s="83">
        <f t="shared" si="2"/>
        <v>0</v>
      </c>
      <c r="AE15" s="83">
        <f t="shared" si="2"/>
        <v>0</v>
      </c>
      <c r="AF15" s="83">
        <f t="shared" si="2"/>
        <v>0</v>
      </c>
      <c r="AG15" s="83">
        <f t="shared" si="2"/>
        <v>0</v>
      </c>
      <c r="AH15" s="83">
        <f t="shared" si="2"/>
        <v>0</v>
      </c>
      <c r="AI15" s="83">
        <f t="shared" si="2"/>
        <v>0</v>
      </c>
      <c r="AJ15" s="83">
        <f t="shared" si="2"/>
        <v>0</v>
      </c>
      <c r="AK15" s="83">
        <f t="shared" si="2"/>
        <v>0</v>
      </c>
    </row>
    <row r="16" spans="1:37" ht="41.25" customHeight="1">
      <c r="A16" s="10">
        <v>10</v>
      </c>
      <c r="B16" s="18"/>
      <c r="C16" s="24"/>
      <c r="D16" s="18"/>
      <c r="E16" s="32" t="str">
        <f>IF(AND(B16&gt;0,D16&gt;0),DATEDIF(D16,B16,"Y"),"")</f>
        <v/>
      </c>
      <c r="F16" s="38"/>
      <c r="G16" s="38"/>
      <c r="H16" s="38"/>
      <c r="I16" s="38"/>
      <c r="J16" s="38"/>
      <c r="K16" s="38"/>
      <c r="L16" s="38"/>
      <c r="M16" s="38"/>
      <c r="N16" s="38"/>
      <c r="O16" s="38"/>
      <c r="P16" s="38"/>
      <c r="Q16" s="38"/>
      <c r="R16" s="50">
        <f t="shared" si="0"/>
        <v>0</v>
      </c>
      <c r="S16" s="59" t="s">
        <v>30</v>
      </c>
      <c r="T16" s="67">
        <f t="shared" si="1"/>
        <v>0</v>
      </c>
      <c r="U16" s="73" t="s">
        <v>27</v>
      </c>
      <c r="V16" s="73" t="s">
        <v>27</v>
      </c>
      <c r="W16" s="73" t="s">
        <v>27</v>
      </c>
      <c r="X16" s="73" t="s">
        <v>27</v>
      </c>
      <c r="Y16" s="73" t="s">
        <v>27</v>
      </c>
      <c r="Z16" s="83">
        <f t="shared" si="2"/>
        <v>0</v>
      </c>
      <c r="AA16" s="83">
        <f t="shared" si="2"/>
        <v>0</v>
      </c>
      <c r="AB16" s="83">
        <f t="shared" si="2"/>
        <v>0</v>
      </c>
      <c r="AC16" s="83">
        <f t="shared" si="2"/>
        <v>0</v>
      </c>
      <c r="AD16" s="83">
        <f t="shared" si="2"/>
        <v>0</v>
      </c>
      <c r="AE16" s="83">
        <f t="shared" si="2"/>
        <v>0</v>
      </c>
      <c r="AF16" s="83">
        <f t="shared" si="2"/>
        <v>0</v>
      </c>
      <c r="AG16" s="83">
        <f t="shared" si="2"/>
        <v>0</v>
      </c>
      <c r="AH16" s="83">
        <f t="shared" si="2"/>
        <v>0</v>
      </c>
      <c r="AI16" s="83">
        <f t="shared" si="2"/>
        <v>0</v>
      </c>
      <c r="AJ16" s="83">
        <f t="shared" si="2"/>
        <v>0</v>
      </c>
      <c r="AK16" s="83">
        <f t="shared" si="2"/>
        <v>0</v>
      </c>
    </row>
    <row r="17" spans="1:37" ht="41.25" customHeight="1">
      <c r="A17" s="11" t="s">
        <v>12</v>
      </c>
      <c r="B17" s="19"/>
      <c r="C17" s="19"/>
      <c r="D17" s="19"/>
      <c r="E17" s="33"/>
      <c r="F17" s="39">
        <f t="shared" ref="F17:R17" si="3">SUM(F7:F16)</f>
        <v>21000</v>
      </c>
      <c r="G17" s="39">
        <f t="shared" si="3"/>
        <v>21000</v>
      </c>
      <c r="H17" s="39">
        <f t="shared" si="3"/>
        <v>21000</v>
      </c>
      <c r="I17" s="39">
        <f t="shared" si="3"/>
        <v>11000</v>
      </c>
      <c r="J17" s="39">
        <f t="shared" si="3"/>
        <v>21000</v>
      </c>
      <c r="K17" s="39">
        <f t="shared" si="3"/>
        <v>21000</v>
      </c>
      <c r="L17" s="39">
        <f t="shared" si="3"/>
        <v>21000</v>
      </c>
      <c r="M17" s="39">
        <f t="shared" si="3"/>
        <v>21000</v>
      </c>
      <c r="N17" s="39">
        <f t="shared" si="3"/>
        <v>21000</v>
      </c>
      <c r="O17" s="39">
        <f t="shared" si="3"/>
        <v>21000</v>
      </c>
      <c r="P17" s="39">
        <f t="shared" si="3"/>
        <v>21000</v>
      </c>
      <c r="Q17" s="39">
        <f t="shared" si="3"/>
        <v>21000</v>
      </c>
      <c r="R17" s="51">
        <f t="shared" si="3"/>
        <v>242000</v>
      </c>
      <c r="S17" s="60"/>
      <c r="T17" s="68">
        <f>SUM(T7:T16)</f>
        <v>230000</v>
      </c>
      <c r="U17" s="74"/>
      <c r="V17" s="74"/>
      <c r="W17" s="74"/>
      <c r="X17" s="74"/>
      <c r="Z17" s="84"/>
      <c r="AA17" s="84"/>
      <c r="AB17" s="84"/>
      <c r="AC17" s="84"/>
      <c r="AD17" s="84"/>
      <c r="AE17" s="84"/>
      <c r="AF17" s="84"/>
      <c r="AG17" s="84"/>
      <c r="AH17" s="84"/>
      <c r="AI17" s="84"/>
      <c r="AJ17" s="84"/>
      <c r="AK17" s="84"/>
    </row>
    <row r="18" spans="1:37" ht="27" customHeight="1">
      <c r="A18" s="12"/>
      <c r="B18" s="20"/>
      <c r="C18" s="20"/>
      <c r="D18" s="20"/>
      <c r="E18" s="20"/>
      <c r="F18" s="40"/>
      <c r="G18" s="40"/>
      <c r="H18" s="40"/>
      <c r="I18" s="40"/>
      <c r="J18" s="40"/>
      <c r="K18" s="40"/>
      <c r="L18" s="40"/>
      <c r="M18" s="40"/>
      <c r="N18" s="40"/>
      <c r="O18" s="40"/>
      <c r="P18" s="40"/>
      <c r="Q18" s="40"/>
      <c r="R18" s="52" t="s">
        <v>34</v>
      </c>
      <c r="S18" s="61"/>
      <c r="T18" s="52" t="s">
        <v>28</v>
      </c>
      <c r="U18" s="74"/>
      <c r="V18" s="74"/>
      <c r="W18" s="74"/>
      <c r="X18" s="74"/>
      <c r="Z18" s="85"/>
      <c r="AA18" s="85"/>
      <c r="AB18" s="85"/>
      <c r="AC18" s="85"/>
      <c r="AD18" s="85"/>
      <c r="AE18" s="85"/>
      <c r="AF18" s="85"/>
      <c r="AG18" s="85"/>
      <c r="AH18" s="85"/>
      <c r="AI18" s="85"/>
      <c r="AJ18" s="85"/>
      <c r="AK18" s="85"/>
    </row>
    <row r="19" spans="1:37" ht="202.5" customHeight="1">
      <c r="A19" s="13" t="s">
        <v>49</v>
      </c>
      <c r="B19" s="13"/>
      <c r="C19" s="13"/>
      <c r="D19" s="13"/>
      <c r="E19" s="13"/>
      <c r="F19" s="13"/>
      <c r="G19" s="13"/>
      <c r="H19" s="13"/>
      <c r="I19" s="13"/>
      <c r="J19" s="13"/>
      <c r="K19" s="13"/>
      <c r="L19" s="13"/>
      <c r="M19" s="13"/>
      <c r="N19" s="13"/>
      <c r="O19" s="13"/>
      <c r="P19" s="13"/>
      <c r="Q19" s="13"/>
      <c r="R19" s="13"/>
      <c r="S19" s="13"/>
      <c r="T19" s="13"/>
      <c r="U19" s="13"/>
      <c r="V19" s="76"/>
      <c r="W19" s="76"/>
      <c r="X19" s="76"/>
      <c r="Y19" s="80"/>
    </row>
  </sheetData>
  <mergeCells count="21">
    <mergeCell ref="A1:X1"/>
    <mergeCell ref="Q2:R2"/>
    <mergeCell ref="S2:X2"/>
    <mergeCell ref="C3:D3"/>
    <mergeCell ref="H3:J3"/>
    <mergeCell ref="Q3:R3"/>
    <mergeCell ref="S3:X3"/>
    <mergeCell ref="F5:Q5"/>
    <mergeCell ref="U5:X5"/>
    <mergeCell ref="Z5:AK5"/>
    <mergeCell ref="A17:E17"/>
    <mergeCell ref="A19:U19"/>
    <mergeCell ref="A5:A6"/>
    <mergeCell ref="B5:B6"/>
    <mergeCell ref="C5:C6"/>
    <mergeCell ref="D5:D6"/>
    <mergeCell ref="E5:E6"/>
    <mergeCell ref="R5:R6"/>
    <mergeCell ref="S5:S6"/>
    <mergeCell ref="T5:T6"/>
    <mergeCell ref="Y5:Y6"/>
  </mergeCells>
  <phoneticPr fontId="1"/>
  <dataValidations count="6">
    <dataValidation type="date" imeMode="halfAlpha" allowBlank="1" showDropDown="0" showInputMessage="1" showErrorMessage="1" errorTitle="エラー" error="令和４年12月31日以前は補助対象外、令和７年12月１日以降は令和７年度の補助対象外です。（令和８年度の対象です。）" promptTitle="R7.○.○ のように入力してください。" prompt="_x000a_例）令和6年３月20日　→　R6.3.20_x000a__x000a_※　 令和５年１月１日（R5.1.1）から_x000a_　　　令和７年11月30日（R7.11.30）の_x000a_　　　間の日付を入力してください。_x000a_　 　 （それ以外は、補助対象外です。）" sqref="B7:B16">
      <formula1>44927</formula1>
      <formula2>45991</formula2>
    </dataValidation>
    <dataValidation type="custom" imeMode="halfAlpha" operator="lessThanOrEqual" allowBlank="1" showDropDown="0" showInputMessage="1" showErrorMessage="1" errorTitle="エラー" error="補助対象は、転入日時点で39歳以下の従業員です。（40歳以上は補助対象外です。）_x000a_※ 便宜上、市内転入日が空欄の場合、15歳未満となる生年月日の場合は入力できないようにしています。" promptTitle="次のように入力してください。" prompt="_x000a_例１）昭和60年５月10日_x000a_　　　　 　→　S60.5.10_x000a__x000a_例２）平成５年10月20日_x000a_　　　　 　→　H5.10.20" sqref="D7:D16">
      <formula1>AND(E7&lt;=39,E7&gt;=15,D7&gt;30682,D7&lt;40179)</formula1>
    </dataValidation>
    <dataValidation type="whole" imeMode="halfAlpha" operator="greaterThanOrEqual" allowBlank="1" showDropDown="0" showInputMessage="1" showErrorMessage="1" error="半角数字で入力してください。" promptTitle="半角数字で入力してください。" prompt="（半角数字以外は入力しないでください。）" sqref="F7:Q16">
      <formula1>0</formula1>
    </dataValidation>
    <dataValidation type="list" allowBlank="1" showDropDown="0" showInputMessage="1" showErrorMessage="1" sqref="U7:Y16">
      <formula1>"□,☑"</formula1>
    </dataValidation>
    <dataValidation imeMode="halfAlpha" operator="lessThanOrEqual" allowBlank="1" showDropDown="0" showInputMessage="0" showErrorMessage="0" sqref="E7:E16"/>
    <dataValidation imeMode="halfAlpha" allowBlank="1" showDropDown="0" showInputMessage="1" showErrorMessage="1" sqref="R7:R16"/>
  </dataValidations>
  <printOptions horizontalCentered="1"/>
  <pageMargins left="0.27" right="0.17" top="0.59055118110236227" bottom="0.19685039370078741" header="0.51181102362204722" footer="0.51181102362204722"/>
  <pageSetup paperSize="9" scale="69" fitToWidth="1" fitToHeight="1" orientation="landscape" usePrinterDefaults="1" r:id="rId1"/>
  <headerFooter alignWithMargins="0"/>
  <rowBreaks count="1" manualBreakCount="1">
    <brk id="1" max="24" man="1"/>
  </rowBreaks>
  <colBreaks count="1" manualBreakCount="1">
    <brk id="16" max="1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rgb="FF92D050"/>
    <pageSetUpPr fitToPage="1"/>
  </sheetPr>
  <dimension ref="A1:AK19"/>
  <sheetViews>
    <sheetView showGridLines="0" tabSelected="1" view="pageBreakPreview" topLeftCell="E2" zoomScaleNormal="85" zoomScaleSheetLayoutView="100" workbookViewId="0">
      <selection activeCell="G7" sqref="G7"/>
    </sheetView>
  </sheetViews>
  <sheetFormatPr defaultColWidth="5.75" defaultRowHeight="13.5"/>
  <cols>
    <col min="1" max="1" width="4.625" style="1" customWidth="1"/>
    <col min="2" max="2" width="11.75" style="1" customWidth="1"/>
    <col min="3" max="3" width="14.5" style="2" customWidth="1"/>
    <col min="4" max="4" width="11.75" style="2" customWidth="1"/>
    <col min="5" max="5" width="6.625" style="2" customWidth="1"/>
    <col min="6" max="17" width="8.625" style="1" customWidth="1"/>
    <col min="18" max="18" width="10.5" style="1" customWidth="1"/>
    <col min="19" max="19" width="9.75" style="1" customWidth="1"/>
    <col min="20" max="20" width="12" style="1" customWidth="1"/>
    <col min="21" max="24" width="4.25" style="1" customWidth="1"/>
    <col min="25" max="25" width="4.125" style="3" customWidth="1"/>
    <col min="26" max="37" width="5.75" style="4"/>
    <col min="38" max="16384" width="5.75" style="1"/>
  </cols>
  <sheetData>
    <row r="1" spans="1:37" ht="27" customHeight="1">
      <c r="A1" s="5" t="s">
        <v>1</v>
      </c>
      <c r="B1" s="5"/>
      <c r="C1" s="5"/>
      <c r="D1" s="5"/>
      <c r="E1" s="5"/>
      <c r="F1" s="5"/>
      <c r="G1" s="5"/>
      <c r="H1" s="5"/>
      <c r="I1" s="5"/>
      <c r="J1" s="5"/>
      <c r="K1" s="5"/>
      <c r="L1" s="5"/>
      <c r="M1" s="5"/>
      <c r="N1" s="5"/>
      <c r="O1" s="5"/>
      <c r="P1" s="5"/>
      <c r="Q1" s="5"/>
      <c r="R1" s="5"/>
      <c r="S1" s="5"/>
      <c r="T1" s="5"/>
      <c r="U1" s="5"/>
      <c r="V1" s="5"/>
      <c r="W1" s="5"/>
      <c r="X1" s="5"/>
    </row>
    <row r="2" spans="1:37" ht="27" customHeight="1">
      <c r="Q2" s="45" t="s">
        <v>16</v>
      </c>
      <c r="R2" s="45"/>
      <c r="S2" s="86" t="s">
        <v>26</v>
      </c>
      <c r="T2" s="86"/>
      <c r="U2" s="86"/>
      <c r="V2" s="86"/>
      <c r="W2" s="86"/>
      <c r="X2" s="86"/>
    </row>
    <row r="3" spans="1:37" ht="27" customHeight="1">
      <c r="C3" s="21" t="s">
        <v>38</v>
      </c>
      <c r="D3" s="25"/>
      <c r="E3" s="28"/>
      <c r="F3" s="34" t="s">
        <v>5</v>
      </c>
      <c r="H3" s="42"/>
      <c r="I3" s="42"/>
      <c r="J3" s="42"/>
      <c r="K3" s="43"/>
      <c r="L3" s="44"/>
      <c r="M3" s="12"/>
      <c r="N3" s="12"/>
      <c r="O3" s="12"/>
      <c r="P3" s="12"/>
      <c r="Q3" s="46" t="s">
        <v>14</v>
      </c>
      <c r="R3" s="46"/>
      <c r="S3" s="87"/>
      <c r="T3" s="87"/>
      <c r="U3" s="87"/>
      <c r="V3" s="87"/>
      <c r="W3" s="87"/>
      <c r="X3" s="87"/>
      <c r="Y3" s="77"/>
    </row>
    <row r="4" spans="1:37" ht="27.75" customHeight="1">
      <c r="D4" s="26"/>
      <c r="E4" s="26"/>
      <c r="T4" s="62"/>
    </row>
    <row r="5" spans="1:37" ht="40.5" customHeight="1">
      <c r="A5" s="6" t="s">
        <v>6</v>
      </c>
      <c r="B5" s="14" t="s">
        <v>29</v>
      </c>
      <c r="C5" s="14" t="s">
        <v>15</v>
      </c>
      <c r="D5" s="14" t="s">
        <v>31</v>
      </c>
      <c r="E5" s="29" t="s">
        <v>40</v>
      </c>
      <c r="F5" s="21" t="s">
        <v>9</v>
      </c>
      <c r="G5" s="41"/>
      <c r="H5" s="41"/>
      <c r="I5" s="41"/>
      <c r="J5" s="41"/>
      <c r="K5" s="41"/>
      <c r="L5" s="41"/>
      <c r="M5" s="41"/>
      <c r="N5" s="41"/>
      <c r="O5" s="41"/>
      <c r="P5" s="41"/>
      <c r="Q5" s="25"/>
      <c r="R5" s="47" t="s">
        <v>13</v>
      </c>
      <c r="S5" s="55" t="s">
        <v>17</v>
      </c>
      <c r="T5" s="63" t="s">
        <v>25</v>
      </c>
      <c r="U5" s="69" t="s">
        <v>35</v>
      </c>
      <c r="V5" s="75"/>
      <c r="W5" s="75"/>
      <c r="X5" s="75"/>
      <c r="Y5" s="78" t="s">
        <v>47</v>
      </c>
      <c r="Z5" s="81" t="s">
        <v>21</v>
      </c>
      <c r="AA5" s="81"/>
      <c r="AB5" s="81"/>
      <c r="AC5" s="81"/>
      <c r="AD5" s="81"/>
      <c r="AE5" s="81"/>
      <c r="AF5" s="81"/>
      <c r="AG5" s="81"/>
      <c r="AH5" s="81"/>
      <c r="AI5" s="81"/>
      <c r="AJ5" s="81"/>
      <c r="AK5" s="81"/>
    </row>
    <row r="6" spans="1:37" ht="27.75" customHeight="1">
      <c r="A6" s="7"/>
      <c r="B6" s="15"/>
      <c r="C6" s="15"/>
      <c r="D6" s="15"/>
      <c r="E6" s="15"/>
      <c r="F6" s="35" t="s">
        <v>22</v>
      </c>
      <c r="G6" s="35" t="s">
        <v>0</v>
      </c>
      <c r="H6" s="35" t="s">
        <v>4</v>
      </c>
      <c r="I6" s="35" t="s">
        <v>7</v>
      </c>
      <c r="J6" s="35" t="s">
        <v>24</v>
      </c>
      <c r="K6" s="35" t="s">
        <v>3</v>
      </c>
      <c r="L6" s="35" t="s">
        <v>10</v>
      </c>
      <c r="M6" s="35" t="s">
        <v>11</v>
      </c>
      <c r="N6" s="35" t="s">
        <v>8</v>
      </c>
      <c r="O6" s="35" t="s">
        <v>18</v>
      </c>
      <c r="P6" s="35" t="s">
        <v>19</v>
      </c>
      <c r="Q6" s="35" t="s">
        <v>20</v>
      </c>
      <c r="R6" s="48"/>
      <c r="S6" s="56"/>
      <c r="T6" s="64"/>
      <c r="U6" s="70" t="s">
        <v>2</v>
      </c>
      <c r="V6" s="70" t="s">
        <v>32</v>
      </c>
      <c r="W6" s="70" t="s">
        <v>36</v>
      </c>
      <c r="X6" s="70" t="s">
        <v>33</v>
      </c>
      <c r="Y6" s="79"/>
      <c r="Z6" s="82" t="s">
        <v>22</v>
      </c>
      <c r="AA6" s="82" t="s">
        <v>0</v>
      </c>
      <c r="AB6" s="82" t="s">
        <v>4</v>
      </c>
      <c r="AC6" s="82" t="s">
        <v>7</v>
      </c>
      <c r="AD6" s="82" t="s">
        <v>24</v>
      </c>
      <c r="AE6" s="82" t="s">
        <v>3</v>
      </c>
      <c r="AF6" s="82" t="s">
        <v>10</v>
      </c>
      <c r="AG6" s="82" t="s">
        <v>11</v>
      </c>
      <c r="AH6" s="82" t="s">
        <v>8</v>
      </c>
      <c r="AI6" s="82" t="s">
        <v>18</v>
      </c>
      <c r="AJ6" s="82" t="s">
        <v>19</v>
      </c>
      <c r="AK6" s="82" t="s">
        <v>20</v>
      </c>
    </row>
    <row r="7" spans="1:37" ht="40.5" customHeight="1">
      <c r="A7" s="8">
        <v>1</v>
      </c>
      <c r="B7" s="16"/>
      <c r="C7" s="22"/>
      <c r="D7" s="27"/>
      <c r="E7" s="30" t="str">
        <f t="shared" ref="E7:E16" si="0">IF(AND(B7&gt;0,D7&gt;0),DATEDIF(D7,B7,"Y"),"")</f>
        <v/>
      </c>
      <c r="F7" s="36"/>
      <c r="G7" s="36"/>
      <c r="H7" s="36"/>
      <c r="I7" s="36"/>
      <c r="J7" s="36"/>
      <c r="K7" s="36"/>
      <c r="L7" s="36"/>
      <c r="M7" s="36"/>
      <c r="N7" s="36"/>
      <c r="O7" s="36"/>
      <c r="P7" s="36"/>
      <c r="Q7" s="36"/>
      <c r="R7" s="49">
        <f t="shared" ref="R7:R16" si="1">SUM(F7:Q7)</f>
        <v>0</v>
      </c>
      <c r="S7" s="57" t="s">
        <v>30</v>
      </c>
      <c r="T7" s="65">
        <f t="shared" ref="T7:T16" si="2">SUM(Z7:AK7)</f>
        <v>0</v>
      </c>
      <c r="U7" s="71" t="s">
        <v>27</v>
      </c>
      <c r="V7" s="71" t="s">
        <v>27</v>
      </c>
      <c r="W7" s="71" t="s">
        <v>27</v>
      </c>
      <c r="X7" s="71" t="s">
        <v>27</v>
      </c>
      <c r="Y7" s="71" t="s">
        <v>27</v>
      </c>
      <c r="Z7" s="83">
        <f t="shared" ref="Z7:AK16" si="3">IF(F7&gt;10000,10000,F7)</f>
        <v>0</v>
      </c>
      <c r="AA7" s="83">
        <f t="shared" si="3"/>
        <v>0</v>
      </c>
      <c r="AB7" s="83">
        <f t="shared" si="3"/>
        <v>0</v>
      </c>
      <c r="AC7" s="83">
        <f t="shared" si="3"/>
        <v>0</v>
      </c>
      <c r="AD7" s="83">
        <f t="shared" si="3"/>
        <v>0</v>
      </c>
      <c r="AE7" s="83">
        <f t="shared" si="3"/>
        <v>0</v>
      </c>
      <c r="AF7" s="83">
        <f t="shared" si="3"/>
        <v>0</v>
      </c>
      <c r="AG7" s="83">
        <f t="shared" si="3"/>
        <v>0</v>
      </c>
      <c r="AH7" s="83">
        <f t="shared" si="3"/>
        <v>0</v>
      </c>
      <c r="AI7" s="83">
        <f t="shared" si="3"/>
        <v>0</v>
      </c>
      <c r="AJ7" s="83">
        <f t="shared" si="3"/>
        <v>0</v>
      </c>
      <c r="AK7" s="83">
        <f t="shared" si="3"/>
        <v>0</v>
      </c>
    </row>
    <row r="8" spans="1:37" ht="40.5" customHeight="1">
      <c r="A8" s="9">
        <v>2</v>
      </c>
      <c r="B8" s="17"/>
      <c r="C8" s="23"/>
      <c r="D8" s="17"/>
      <c r="E8" s="31" t="str">
        <f t="shared" si="0"/>
        <v/>
      </c>
      <c r="F8" s="37"/>
      <c r="G8" s="37"/>
      <c r="H8" s="37"/>
      <c r="I8" s="37"/>
      <c r="J8" s="37"/>
      <c r="K8" s="37"/>
      <c r="L8" s="37"/>
      <c r="M8" s="37"/>
      <c r="N8" s="37"/>
      <c r="O8" s="37"/>
      <c r="P8" s="37"/>
      <c r="Q8" s="37"/>
      <c r="R8" s="49">
        <f t="shared" si="1"/>
        <v>0</v>
      </c>
      <c r="S8" s="58" t="s">
        <v>30</v>
      </c>
      <c r="T8" s="66">
        <f t="shared" si="2"/>
        <v>0</v>
      </c>
      <c r="U8" s="72" t="s">
        <v>27</v>
      </c>
      <c r="V8" s="72" t="s">
        <v>27</v>
      </c>
      <c r="W8" s="72" t="s">
        <v>27</v>
      </c>
      <c r="X8" s="72" t="s">
        <v>27</v>
      </c>
      <c r="Y8" s="72" t="s">
        <v>27</v>
      </c>
      <c r="Z8" s="83">
        <f t="shared" si="3"/>
        <v>0</v>
      </c>
      <c r="AA8" s="83">
        <f t="shared" si="3"/>
        <v>0</v>
      </c>
      <c r="AB8" s="83">
        <f t="shared" si="3"/>
        <v>0</v>
      </c>
      <c r="AC8" s="83">
        <f t="shared" si="3"/>
        <v>0</v>
      </c>
      <c r="AD8" s="83">
        <f t="shared" si="3"/>
        <v>0</v>
      </c>
      <c r="AE8" s="83">
        <f t="shared" si="3"/>
        <v>0</v>
      </c>
      <c r="AF8" s="83">
        <f t="shared" si="3"/>
        <v>0</v>
      </c>
      <c r="AG8" s="83">
        <f t="shared" si="3"/>
        <v>0</v>
      </c>
      <c r="AH8" s="83">
        <f t="shared" si="3"/>
        <v>0</v>
      </c>
      <c r="AI8" s="83">
        <f t="shared" si="3"/>
        <v>0</v>
      </c>
      <c r="AJ8" s="83">
        <f t="shared" si="3"/>
        <v>0</v>
      </c>
      <c r="AK8" s="83">
        <f t="shared" si="3"/>
        <v>0</v>
      </c>
    </row>
    <row r="9" spans="1:37" ht="40.5" customHeight="1">
      <c r="A9" s="9">
        <v>3</v>
      </c>
      <c r="B9" s="17"/>
      <c r="C9" s="23"/>
      <c r="D9" s="17"/>
      <c r="E9" s="31" t="str">
        <f t="shared" si="0"/>
        <v/>
      </c>
      <c r="F9" s="37"/>
      <c r="G9" s="37"/>
      <c r="H9" s="37"/>
      <c r="I9" s="37"/>
      <c r="J9" s="37"/>
      <c r="K9" s="37"/>
      <c r="L9" s="37"/>
      <c r="M9" s="37"/>
      <c r="N9" s="37"/>
      <c r="O9" s="37"/>
      <c r="P9" s="37"/>
      <c r="Q9" s="37"/>
      <c r="R9" s="49">
        <f t="shared" si="1"/>
        <v>0</v>
      </c>
      <c r="S9" s="58" t="s">
        <v>30</v>
      </c>
      <c r="T9" s="66">
        <f t="shared" si="2"/>
        <v>0</v>
      </c>
      <c r="U9" s="72" t="s">
        <v>27</v>
      </c>
      <c r="V9" s="72" t="s">
        <v>27</v>
      </c>
      <c r="W9" s="72" t="s">
        <v>27</v>
      </c>
      <c r="X9" s="72" t="s">
        <v>27</v>
      </c>
      <c r="Y9" s="72" t="s">
        <v>27</v>
      </c>
      <c r="Z9" s="83">
        <f t="shared" si="3"/>
        <v>0</v>
      </c>
      <c r="AA9" s="83">
        <f t="shared" si="3"/>
        <v>0</v>
      </c>
      <c r="AB9" s="83">
        <f t="shared" si="3"/>
        <v>0</v>
      </c>
      <c r="AC9" s="83">
        <f t="shared" si="3"/>
        <v>0</v>
      </c>
      <c r="AD9" s="83">
        <f t="shared" si="3"/>
        <v>0</v>
      </c>
      <c r="AE9" s="83">
        <f t="shared" si="3"/>
        <v>0</v>
      </c>
      <c r="AF9" s="83">
        <f t="shared" si="3"/>
        <v>0</v>
      </c>
      <c r="AG9" s="83">
        <f t="shared" si="3"/>
        <v>0</v>
      </c>
      <c r="AH9" s="83">
        <f t="shared" si="3"/>
        <v>0</v>
      </c>
      <c r="AI9" s="83">
        <f t="shared" si="3"/>
        <v>0</v>
      </c>
      <c r="AJ9" s="83">
        <f t="shared" si="3"/>
        <v>0</v>
      </c>
      <c r="AK9" s="83">
        <f t="shared" si="3"/>
        <v>0</v>
      </c>
    </row>
    <row r="10" spans="1:37" ht="40.5" customHeight="1">
      <c r="A10" s="9">
        <v>4</v>
      </c>
      <c r="B10" s="17"/>
      <c r="C10" s="23"/>
      <c r="D10" s="17"/>
      <c r="E10" s="31" t="str">
        <f t="shared" si="0"/>
        <v/>
      </c>
      <c r="F10" s="37"/>
      <c r="G10" s="37"/>
      <c r="H10" s="37"/>
      <c r="I10" s="37"/>
      <c r="J10" s="37"/>
      <c r="K10" s="37"/>
      <c r="L10" s="37"/>
      <c r="M10" s="37"/>
      <c r="N10" s="37"/>
      <c r="O10" s="37"/>
      <c r="P10" s="37"/>
      <c r="Q10" s="37"/>
      <c r="R10" s="49">
        <f t="shared" si="1"/>
        <v>0</v>
      </c>
      <c r="S10" s="58" t="s">
        <v>30</v>
      </c>
      <c r="T10" s="66">
        <f t="shared" si="2"/>
        <v>0</v>
      </c>
      <c r="U10" s="72" t="s">
        <v>27</v>
      </c>
      <c r="V10" s="72" t="s">
        <v>27</v>
      </c>
      <c r="W10" s="72" t="s">
        <v>27</v>
      </c>
      <c r="X10" s="72" t="s">
        <v>27</v>
      </c>
      <c r="Y10" s="72" t="s">
        <v>27</v>
      </c>
      <c r="Z10" s="83">
        <f t="shared" si="3"/>
        <v>0</v>
      </c>
      <c r="AA10" s="83">
        <f t="shared" si="3"/>
        <v>0</v>
      </c>
      <c r="AB10" s="83">
        <f t="shared" si="3"/>
        <v>0</v>
      </c>
      <c r="AC10" s="83">
        <f t="shared" si="3"/>
        <v>0</v>
      </c>
      <c r="AD10" s="83">
        <f t="shared" si="3"/>
        <v>0</v>
      </c>
      <c r="AE10" s="83">
        <f t="shared" si="3"/>
        <v>0</v>
      </c>
      <c r="AF10" s="83">
        <f t="shared" si="3"/>
        <v>0</v>
      </c>
      <c r="AG10" s="83">
        <f t="shared" si="3"/>
        <v>0</v>
      </c>
      <c r="AH10" s="83">
        <f t="shared" si="3"/>
        <v>0</v>
      </c>
      <c r="AI10" s="83">
        <f t="shared" si="3"/>
        <v>0</v>
      </c>
      <c r="AJ10" s="83">
        <f t="shared" si="3"/>
        <v>0</v>
      </c>
      <c r="AK10" s="83">
        <f t="shared" si="3"/>
        <v>0</v>
      </c>
    </row>
    <row r="11" spans="1:37" ht="40.5" customHeight="1">
      <c r="A11" s="9">
        <v>5</v>
      </c>
      <c r="B11" s="17"/>
      <c r="C11" s="23"/>
      <c r="D11" s="17"/>
      <c r="E11" s="31" t="str">
        <f t="shared" si="0"/>
        <v/>
      </c>
      <c r="F11" s="37"/>
      <c r="G11" s="37"/>
      <c r="H11" s="37"/>
      <c r="I11" s="37"/>
      <c r="J11" s="37"/>
      <c r="K11" s="37"/>
      <c r="L11" s="37"/>
      <c r="M11" s="37"/>
      <c r="N11" s="37"/>
      <c r="O11" s="37"/>
      <c r="P11" s="37"/>
      <c r="Q11" s="37"/>
      <c r="R11" s="49">
        <f t="shared" si="1"/>
        <v>0</v>
      </c>
      <c r="S11" s="58" t="s">
        <v>30</v>
      </c>
      <c r="T11" s="66">
        <f t="shared" si="2"/>
        <v>0</v>
      </c>
      <c r="U11" s="72" t="s">
        <v>27</v>
      </c>
      <c r="V11" s="72" t="s">
        <v>27</v>
      </c>
      <c r="W11" s="72" t="s">
        <v>27</v>
      </c>
      <c r="X11" s="72" t="s">
        <v>27</v>
      </c>
      <c r="Y11" s="72" t="s">
        <v>27</v>
      </c>
      <c r="Z11" s="83">
        <f t="shared" si="3"/>
        <v>0</v>
      </c>
      <c r="AA11" s="83">
        <f t="shared" si="3"/>
        <v>0</v>
      </c>
      <c r="AB11" s="83">
        <f t="shared" si="3"/>
        <v>0</v>
      </c>
      <c r="AC11" s="83">
        <f t="shared" si="3"/>
        <v>0</v>
      </c>
      <c r="AD11" s="83">
        <f t="shared" si="3"/>
        <v>0</v>
      </c>
      <c r="AE11" s="83">
        <f t="shared" si="3"/>
        <v>0</v>
      </c>
      <c r="AF11" s="83">
        <f t="shared" si="3"/>
        <v>0</v>
      </c>
      <c r="AG11" s="83">
        <f t="shared" si="3"/>
        <v>0</v>
      </c>
      <c r="AH11" s="83">
        <f t="shared" si="3"/>
        <v>0</v>
      </c>
      <c r="AI11" s="83">
        <f t="shared" si="3"/>
        <v>0</v>
      </c>
      <c r="AJ11" s="83">
        <f t="shared" si="3"/>
        <v>0</v>
      </c>
      <c r="AK11" s="83">
        <f t="shared" si="3"/>
        <v>0</v>
      </c>
    </row>
    <row r="12" spans="1:37" ht="40.5" customHeight="1">
      <c r="A12" s="9">
        <v>6</v>
      </c>
      <c r="B12" s="17"/>
      <c r="C12" s="23"/>
      <c r="D12" s="17"/>
      <c r="E12" s="31" t="str">
        <f t="shared" si="0"/>
        <v/>
      </c>
      <c r="F12" s="37"/>
      <c r="G12" s="37"/>
      <c r="H12" s="37"/>
      <c r="I12" s="37"/>
      <c r="J12" s="37"/>
      <c r="K12" s="37"/>
      <c r="L12" s="37"/>
      <c r="M12" s="37"/>
      <c r="N12" s="37"/>
      <c r="O12" s="37"/>
      <c r="P12" s="37"/>
      <c r="Q12" s="37"/>
      <c r="R12" s="49">
        <f t="shared" si="1"/>
        <v>0</v>
      </c>
      <c r="S12" s="58" t="s">
        <v>30</v>
      </c>
      <c r="T12" s="66">
        <f t="shared" si="2"/>
        <v>0</v>
      </c>
      <c r="U12" s="72" t="s">
        <v>27</v>
      </c>
      <c r="V12" s="72" t="s">
        <v>27</v>
      </c>
      <c r="W12" s="72" t="s">
        <v>27</v>
      </c>
      <c r="X12" s="72" t="s">
        <v>27</v>
      </c>
      <c r="Y12" s="72" t="s">
        <v>27</v>
      </c>
      <c r="Z12" s="83">
        <f t="shared" si="3"/>
        <v>0</v>
      </c>
      <c r="AA12" s="83">
        <f t="shared" si="3"/>
        <v>0</v>
      </c>
      <c r="AB12" s="83">
        <f t="shared" si="3"/>
        <v>0</v>
      </c>
      <c r="AC12" s="83">
        <f t="shared" si="3"/>
        <v>0</v>
      </c>
      <c r="AD12" s="83">
        <f t="shared" si="3"/>
        <v>0</v>
      </c>
      <c r="AE12" s="83">
        <f t="shared" si="3"/>
        <v>0</v>
      </c>
      <c r="AF12" s="83">
        <f t="shared" si="3"/>
        <v>0</v>
      </c>
      <c r="AG12" s="83">
        <f t="shared" si="3"/>
        <v>0</v>
      </c>
      <c r="AH12" s="83">
        <f t="shared" si="3"/>
        <v>0</v>
      </c>
      <c r="AI12" s="83">
        <f t="shared" si="3"/>
        <v>0</v>
      </c>
      <c r="AJ12" s="83">
        <f t="shared" si="3"/>
        <v>0</v>
      </c>
      <c r="AK12" s="83">
        <f t="shared" si="3"/>
        <v>0</v>
      </c>
    </row>
    <row r="13" spans="1:37" ht="40.5" customHeight="1">
      <c r="A13" s="9">
        <v>7</v>
      </c>
      <c r="B13" s="17"/>
      <c r="C13" s="23"/>
      <c r="D13" s="17"/>
      <c r="E13" s="31" t="str">
        <f t="shared" si="0"/>
        <v/>
      </c>
      <c r="F13" s="37"/>
      <c r="G13" s="37"/>
      <c r="H13" s="37"/>
      <c r="I13" s="37"/>
      <c r="J13" s="37"/>
      <c r="K13" s="37"/>
      <c r="L13" s="37"/>
      <c r="M13" s="37"/>
      <c r="N13" s="37"/>
      <c r="O13" s="37"/>
      <c r="P13" s="37"/>
      <c r="Q13" s="37"/>
      <c r="R13" s="49">
        <f t="shared" si="1"/>
        <v>0</v>
      </c>
      <c r="S13" s="58" t="s">
        <v>30</v>
      </c>
      <c r="T13" s="66">
        <f t="shared" si="2"/>
        <v>0</v>
      </c>
      <c r="U13" s="72" t="s">
        <v>27</v>
      </c>
      <c r="V13" s="72" t="s">
        <v>27</v>
      </c>
      <c r="W13" s="72" t="s">
        <v>27</v>
      </c>
      <c r="X13" s="72" t="s">
        <v>27</v>
      </c>
      <c r="Y13" s="72" t="s">
        <v>27</v>
      </c>
      <c r="Z13" s="83">
        <f t="shared" si="3"/>
        <v>0</v>
      </c>
      <c r="AA13" s="83">
        <f t="shared" si="3"/>
        <v>0</v>
      </c>
      <c r="AB13" s="83">
        <f t="shared" si="3"/>
        <v>0</v>
      </c>
      <c r="AC13" s="83">
        <f t="shared" si="3"/>
        <v>0</v>
      </c>
      <c r="AD13" s="83">
        <f t="shared" si="3"/>
        <v>0</v>
      </c>
      <c r="AE13" s="83">
        <f t="shared" si="3"/>
        <v>0</v>
      </c>
      <c r="AF13" s="83">
        <f t="shared" si="3"/>
        <v>0</v>
      </c>
      <c r="AG13" s="83">
        <f t="shared" si="3"/>
        <v>0</v>
      </c>
      <c r="AH13" s="83">
        <f t="shared" si="3"/>
        <v>0</v>
      </c>
      <c r="AI13" s="83">
        <f t="shared" si="3"/>
        <v>0</v>
      </c>
      <c r="AJ13" s="83">
        <f t="shared" si="3"/>
        <v>0</v>
      </c>
      <c r="AK13" s="83">
        <f t="shared" si="3"/>
        <v>0</v>
      </c>
    </row>
    <row r="14" spans="1:37" ht="40.5" customHeight="1">
      <c r="A14" s="9">
        <v>8</v>
      </c>
      <c r="B14" s="17"/>
      <c r="C14" s="23"/>
      <c r="D14" s="17"/>
      <c r="E14" s="31" t="str">
        <f t="shared" si="0"/>
        <v/>
      </c>
      <c r="F14" s="37"/>
      <c r="G14" s="37"/>
      <c r="H14" s="37"/>
      <c r="I14" s="37"/>
      <c r="J14" s="37"/>
      <c r="K14" s="37"/>
      <c r="L14" s="37"/>
      <c r="M14" s="37"/>
      <c r="N14" s="37"/>
      <c r="O14" s="37"/>
      <c r="P14" s="37"/>
      <c r="Q14" s="37"/>
      <c r="R14" s="49">
        <f t="shared" si="1"/>
        <v>0</v>
      </c>
      <c r="S14" s="58" t="s">
        <v>30</v>
      </c>
      <c r="T14" s="66">
        <f t="shared" si="2"/>
        <v>0</v>
      </c>
      <c r="U14" s="72" t="s">
        <v>27</v>
      </c>
      <c r="V14" s="72" t="s">
        <v>27</v>
      </c>
      <c r="W14" s="72" t="s">
        <v>27</v>
      </c>
      <c r="X14" s="72" t="s">
        <v>27</v>
      </c>
      <c r="Y14" s="72" t="s">
        <v>27</v>
      </c>
      <c r="Z14" s="83">
        <f t="shared" si="3"/>
        <v>0</v>
      </c>
      <c r="AA14" s="83">
        <f t="shared" si="3"/>
        <v>0</v>
      </c>
      <c r="AB14" s="83">
        <f t="shared" si="3"/>
        <v>0</v>
      </c>
      <c r="AC14" s="83">
        <f t="shared" si="3"/>
        <v>0</v>
      </c>
      <c r="AD14" s="83">
        <f t="shared" si="3"/>
        <v>0</v>
      </c>
      <c r="AE14" s="83">
        <f t="shared" si="3"/>
        <v>0</v>
      </c>
      <c r="AF14" s="83">
        <f t="shared" si="3"/>
        <v>0</v>
      </c>
      <c r="AG14" s="83">
        <f t="shared" si="3"/>
        <v>0</v>
      </c>
      <c r="AH14" s="83">
        <f t="shared" si="3"/>
        <v>0</v>
      </c>
      <c r="AI14" s="83">
        <f t="shared" si="3"/>
        <v>0</v>
      </c>
      <c r="AJ14" s="83">
        <f t="shared" si="3"/>
        <v>0</v>
      </c>
      <c r="AK14" s="83">
        <f t="shared" si="3"/>
        <v>0</v>
      </c>
    </row>
    <row r="15" spans="1:37" ht="40.5" customHeight="1">
      <c r="A15" s="9">
        <v>9</v>
      </c>
      <c r="B15" s="17"/>
      <c r="C15" s="23"/>
      <c r="D15" s="17"/>
      <c r="E15" s="31" t="str">
        <f t="shared" si="0"/>
        <v/>
      </c>
      <c r="F15" s="37"/>
      <c r="G15" s="37"/>
      <c r="H15" s="37"/>
      <c r="I15" s="37"/>
      <c r="J15" s="37"/>
      <c r="K15" s="37"/>
      <c r="L15" s="37"/>
      <c r="M15" s="37"/>
      <c r="N15" s="37"/>
      <c r="O15" s="37"/>
      <c r="P15" s="37"/>
      <c r="Q15" s="37"/>
      <c r="R15" s="49">
        <f t="shared" si="1"/>
        <v>0</v>
      </c>
      <c r="S15" s="58" t="s">
        <v>30</v>
      </c>
      <c r="T15" s="66">
        <f t="shared" si="2"/>
        <v>0</v>
      </c>
      <c r="U15" s="72" t="s">
        <v>27</v>
      </c>
      <c r="V15" s="72" t="s">
        <v>27</v>
      </c>
      <c r="W15" s="72" t="s">
        <v>27</v>
      </c>
      <c r="X15" s="72" t="s">
        <v>27</v>
      </c>
      <c r="Y15" s="72" t="s">
        <v>27</v>
      </c>
      <c r="Z15" s="83">
        <f t="shared" si="3"/>
        <v>0</v>
      </c>
      <c r="AA15" s="83">
        <f t="shared" si="3"/>
        <v>0</v>
      </c>
      <c r="AB15" s="83">
        <f t="shared" si="3"/>
        <v>0</v>
      </c>
      <c r="AC15" s="83">
        <f t="shared" si="3"/>
        <v>0</v>
      </c>
      <c r="AD15" s="83">
        <f t="shared" si="3"/>
        <v>0</v>
      </c>
      <c r="AE15" s="83">
        <f t="shared" si="3"/>
        <v>0</v>
      </c>
      <c r="AF15" s="83">
        <f t="shared" si="3"/>
        <v>0</v>
      </c>
      <c r="AG15" s="83">
        <f t="shared" si="3"/>
        <v>0</v>
      </c>
      <c r="AH15" s="83">
        <f t="shared" si="3"/>
        <v>0</v>
      </c>
      <c r="AI15" s="83">
        <f t="shared" si="3"/>
        <v>0</v>
      </c>
      <c r="AJ15" s="83">
        <f t="shared" si="3"/>
        <v>0</v>
      </c>
      <c r="AK15" s="83">
        <f t="shared" si="3"/>
        <v>0</v>
      </c>
    </row>
    <row r="16" spans="1:37" ht="41.25" customHeight="1">
      <c r="A16" s="10">
        <v>10</v>
      </c>
      <c r="B16" s="18"/>
      <c r="C16" s="24"/>
      <c r="D16" s="18"/>
      <c r="E16" s="32" t="str">
        <f t="shared" si="0"/>
        <v/>
      </c>
      <c r="F16" s="38"/>
      <c r="G16" s="38"/>
      <c r="H16" s="38"/>
      <c r="I16" s="38"/>
      <c r="J16" s="38"/>
      <c r="K16" s="38"/>
      <c r="L16" s="38"/>
      <c r="M16" s="38"/>
      <c r="N16" s="38"/>
      <c r="O16" s="38"/>
      <c r="P16" s="38"/>
      <c r="Q16" s="38"/>
      <c r="R16" s="50">
        <f t="shared" si="1"/>
        <v>0</v>
      </c>
      <c r="S16" s="59" t="s">
        <v>30</v>
      </c>
      <c r="T16" s="67">
        <f t="shared" si="2"/>
        <v>0</v>
      </c>
      <c r="U16" s="73" t="s">
        <v>27</v>
      </c>
      <c r="V16" s="73" t="s">
        <v>27</v>
      </c>
      <c r="W16" s="73" t="s">
        <v>27</v>
      </c>
      <c r="X16" s="73" t="s">
        <v>27</v>
      </c>
      <c r="Y16" s="73" t="s">
        <v>27</v>
      </c>
      <c r="Z16" s="83">
        <f t="shared" si="3"/>
        <v>0</v>
      </c>
      <c r="AA16" s="83">
        <f t="shared" si="3"/>
        <v>0</v>
      </c>
      <c r="AB16" s="83">
        <f t="shared" si="3"/>
        <v>0</v>
      </c>
      <c r="AC16" s="83">
        <f t="shared" si="3"/>
        <v>0</v>
      </c>
      <c r="AD16" s="83">
        <f t="shared" si="3"/>
        <v>0</v>
      </c>
      <c r="AE16" s="83">
        <f t="shared" si="3"/>
        <v>0</v>
      </c>
      <c r="AF16" s="83">
        <f t="shared" si="3"/>
        <v>0</v>
      </c>
      <c r="AG16" s="83">
        <f t="shared" si="3"/>
        <v>0</v>
      </c>
      <c r="AH16" s="83">
        <f t="shared" si="3"/>
        <v>0</v>
      </c>
      <c r="AI16" s="83">
        <f t="shared" si="3"/>
        <v>0</v>
      </c>
      <c r="AJ16" s="83">
        <f t="shared" si="3"/>
        <v>0</v>
      </c>
      <c r="AK16" s="83">
        <f t="shared" si="3"/>
        <v>0</v>
      </c>
    </row>
    <row r="17" spans="1:37" ht="41.25" customHeight="1">
      <c r="A17" s="11" t="s">
        <v>12</v>
      </c>
      <c r="B17" s="19"/>
      <c r="C17" s="19"/>
      <c r="D17" s="19"/>
      <c r="E17" s="33"/>
      <c r="F17" s="39">
        <f t="shared" ref="F17:R17" si="4">SUM(F7:F16)</f>
        <v>0</v>
      </c>
      <c r="G17" s="39">
        <f t="shared" si="4"/>
        <v>0</v>
      </c>
      <c r="H17" s="39">
        <f t="shared" si="4"/>
        <v>0</v>
      </c>
      <c r="I17" s="39">
        <f t="shared" si="4"/>
        <v>0</v>
      </c>
      <c r="J17" s="39">
        <f t="shared" si="4"/>
        <v>0</v>
      </c>
      <c r="K17" s="39">
        <f t="shared" si="4"/>
        <v>0</v>
      </c>
      <c r="L17" s="39">
        <f t="shared" si="4"/>
        <v>0</v>
      </c>
      <c r="M17" s="39">
        <f t="shared" si="4"/>
        <v>0</v>
      </c>
      <c r="N17" s="39">
        <f t="shared" si="4"/>
        <v>0</v>
      </c>
      <c r="O17" s="39">
        <f t="shared" si="4"/>
        <v>0</v>
      </c>
      <c r="P17" s="39">
        <f t="shared" si="4"/>
        <v>0</v>
      </c>
      <c r="Q17" s="39">
        <f t="shared" si="4"/>
        <v>0</v>
      </c>
      <c r="R17" s="51">
        <f t="shared" si="4"/>
        <v>0</v>
      </c>
      <c r="S17" s="60"/>
      <c r="T17" s="68">
        <f>SUM(T7:T16)</f>
        <v>0</v>
      </c>
      <c r="U17" s="74"/>
      <c r="V17" s="74"/>
      <c r="W17" s="74"/>
      <c r="X17" s="74"/>
      <c r="Z17" s="84"/>
      <c r="AA17" s="84"/>
      <c r="AB17" s="84"/>
      <c r="AC17" s="84"/>
      <c r="AD17" s="84"/>
      <c r="AE17" s="84"/>
      <c r="AF17" s="84"/>
      <c r="AG17" s="84"/>
      <c r="AH17" s="84"/>
      <c r="AI17" s="84"/>
      <c r="AJ17" s="84"/>
      <c r="AK17" s="84"/>
    </row>
    <row r="18" spans="1:37" ht="27" customHeight="1">
      <c r="A18" s="12"/>
      <c r="B18" s="20"/>
      <c r="C18" s="20"/>
      <c r="D18" s="20"/>
      <c r="E18" s="20"/>
      <c r="F18" s="40"/>
      <c r="G18" s="40"/>
      <c r="H18" s="40"/>
      <c r="I18" s="40"/>
      <c r="J18" s="40"/>
      <c r="K18" s="40"/>
      <c r="L18" s="40"/>
      <c r="M18" s="40"/>
      <c r="N18" s="40"/>
      <c r="O18" s="40"/>
      <c r="P18" s="40"/>
      <c r="Q18" s="40"/>
      <c r="R18" s="52" t="s">
        <v>34</v>
      </c>
      <c r="S18" s="61"/>
      <c r="T18" s="52" t="s">
        <v>28</v>
      </c>
      <c r="U18" s="74"/>
      <c r="V18" s="74"/>
      <c r="W18" s="74"/>
      <c r="X18" s="74"/>
      <c r="Z18" s="85"/>
      <c r="AA18" s="85"/>
      <c r="AB18" s="85"/>
      <c r="AC18" s="85"/>
      <c r="AD18" s="85"/>
      <c r="AE18" s="85"/>
      <c r="AF18" s="85"/>
      <c r="AG18" s="85"/>
      <c r="AH18" s="85"/>
      <c r="AI18" s="85"/>
      <c r="AJ18" s="85"/>
      <c r="AK18" s="85"/>
    </row>
    <row r="19" spans="1:37" ht="202.5" customHeight="1">
      <c r="A19" s="13" t="s">
        <v>49</v>
      </c>
      <c r="B19" s="13"/>
      <c r="C19" s="13"/>
      <c r="D19" s="13"/>
      <c r="E19" s="13"/>
      <c r="F19" s="13"/>
      <c r="G19" s="13"/>
      <c r="H19" s="13"/>
      <c r="I19" s="13"/>
      <c r="J19" s="13"/>
      <c r="K19" s="13"/>
      <c r="L19" s="13"/>
      <c r="M19" s="13"/>
      <c r="N19" s="13"/>
      <c r="O19" s="13"/>
      <c r="P19" s="13"/>
      <c r="Q19" s="13"/>
      <c r="R19" s="13"/>
      <c r="S19" s="13"/>
      <c r="T19" s="13"/>
      <c r="U19" s="13"/>
      <c r="V19" s="76"/>
      <c r="W19" s="76"/>
      <c r="X19" s="76"/>
      <c r="Y19" s="80"/>
    </row>
  </sheetData>
  <sheetProtection sheet="1" objects="1" scenarios="1" formatCells="0" selectLockedCells="1"/>
  <mergeCells count="21">
    <mergeCell ref="A1:X1"/>
    <mergeCell ref="Q2:R2"/>
    <mergeCell ref="S2:X2"/>
    <mergeCell ref="C3:D3"/>
    <mergeCell ref="H3:J3"/>
    <mergeCell ref="Q3:R3"/>
    <mergeCell ref="S3:X3"/>
    <mergeCell ref="F5:Q5"/>
    <mergeCell ref="U5:X5"/>
    <mergeCell ref="Z5:AK5"/>
    <mergeCell ref="A17:E17"/>
    <mergeCell ref="A19:U19"/>
    <mergeCell ref="A5:A6"/>
    <mergeCell ref="B5:B6"/>
    <mergeCell ref="C5:C6"/>
    <mergeCell ref="D5:D6"/>
    <mergeCell ref="E5:E6"/>
    <mergeCell ref="R5:R6"/>
    <mergeCell ref="S5:S6"/>
    <mergeCell ref="T5:T6"/>
    <mergeCell ref="Y5:Y6"/>
  </mergeCells>
  <phoneticPr fontId="1"/>
  <dataValidations count="6">
    <dataValidation imeMode="halfAlpha" allowBlank="1" showDropDown="0" showInputMessage="1" showErrorMessage="1" sqref="R7:R16"/>
    <dataValidation imeMode="halfAlpha" operator="lessThanOrEqual" allowBlank="1" showDropDown="0" showInputMessage="0" showErrorMessage="0" sqref="E7:E16"/>
    <dataValidation type="list" allowBlank="1" showDropDown="0" showInputMessage="1" showErrorMessage="1" sqref="U7:Y16">
      <formula1>"□,☑"</formula1>
    </dataValidation>
    <dataValidation type="whole" imeMode="halfAlpha" operator="greaterThanOrEqual" allowBlank="1" showDropDown="0" showInputMessage="1" showErrorMessage="1" error="半角数字で入力してください。" promptTitle="半角数字で入力してください。" prompt="（半角数字以外は入力しないでください。）" sqref="F7:Q16">
      <formula1>0</formula1>
    </dataValidation>
    <dataValidation type="custom" imeMode="halfAlpha" operator="lessThanOrEqual" allowBlank="1" showDropDown="0" showInputMessage="1" showErrorMessage="1" errorTitle="エラー" error="補助対象は、転入日時点で39歳以下の従業員です。（40歳以上は補助対象外です。）_x000a_※ 便宜上、市内転入日が空欄の場合、15歳未満となる生年月日の場合は入力できないようにしています。" promptTitle="次のように入力してください。" prompt="_x000a_例１）昭和60年５月10日_x000a_　　　　 　→　S60.5.10_x000a__x000a_例２）平成５年10月20日_x000a_　　　　 　→　H5.10.20" sqref="D7:D16">
      <formula1>AND(E7&lt;=39,E7&gt;=15,D7&gt;30682,D7&lt;40179)</formula1>
    </dataValidation>
    <dataValidation type="date" imeMode="halfAlpha" allowBlank="1" showDropDown="0" showInputMessage="1" showErrorMessage="1" errorTitle="エラー" error="令和４年12月31日以前は補助対象外、令和７年12月１日以降は令和７年度の補助対象外です。（令和８年度の対象です。）" promptTitle="R7.○.○ のように入力してください。" prompt="_x000a_例）令和6年３月20日　→　R6.3.20_x000a__x000a_※　 令和５年１月１日（R5.1.1）から_x000a_　　　令和７年11月30日（R7.11.30）の_x000a_　　　間の日付を入力してください。_x000a_　 　 （それ以外は、補助対象外です。）" sqref="B7:B16">
      <formula1>44927</formula1>
      <formula2>45991</formula2>
    </dataValidation>
  </dataValidations>
  <printOptions horizontalCentered="1"/>
  <pageMargins left="0.39370078740157483" right="0.39370078740157483" top="0.59055118110236227" bottom="0.19685039370078741" header="0.51181102362204722" footer="0.51181102362204722"/>
  <pageSetup paperSize="9" scale="68" fitToWidth="1" fitToHeight="1" orientation="landscape" usePrinterDefaults="1" r:id="rId1"/>
  <headerFooter alignWithMargins="0"/>
  <rowBreaks count="1" manualBreakCount="1">
    <brk id="1" max="24" man="1"/>
  </rowBreaks>
  <colBreaks count="1" manualBreakCount="1">
    <brk id="16" max="1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AK24"/>
  <sheetViews>
    <sheetView showGridLines="0" view="pageBreakPreview" topLeftCell="E2" zoomScaleNormal="85" zoomScaleSheetLayoutView="100" workbookViewId="0">
      <selection activeCell="S2" sqref="S2:X2"/>
    </sheetView>
  </sheetViews>
  <sheetFormatPr defaultColWidth="5.75" defaultRowHeight="13.5"/>
  <cols>
    <col min="1" max="1" width="4.625" style="1" customWidth="1"/>
    <col min="2" max="2" width="11.75" style="1" customWidth="1"/>
    <col min="3" max="3" width="14.5" style="2" customWidth="1"/>
    <col min="4" max="4" width="11.75" style="2" customWidth="1"/>
    <col min="5" max="5" width="6.625" style="2" customWidth="1"/>
    <col min="6" max="17" width="8.625" style="1" customWidth="1"/>
    <col min="18" max="18" width="10.5" style="1" customWidth="1"/>
    <col min="19" max="19" width="9.75" style="1" customWidth="1"/>
    <col min="20" max="20" width="12" style="1" customWidth="1"/>
    <col min="21" max="24" width="4.25" style="1" customWidth="1"/>
    <col min="25" max="25" width="4.125" style="3" customWidth="1"/>
    <col min="26" max="37" width="5.75" style="4"/>
    <col min="38" max="16384" width="5.75" style="1"/>
  </cols>
  <sheetData>
    <row r="1" spans="1:37" ht="27" customHeight="1">
      <c r="A1" s="5" t="s">
        <v>1</v>
      </c>
      <c r="B1" s="5"/>
      <c r="C1" s="5"/>
      <c r="D1" s="5"/>
      <c r="E1" s="5"/>
      <c r="F1" s="5"/>
      <c r="G1" s="5"/>
      <c r="H1" s="5"/>
      <c r="I1" s="5"/>
      <c r="J1" s="5"/>
      <c r="K1" s="5"/>
      <c r="L1" s="5"/>
      <c r="M1" s="5"/>
      <c r="N1" s="5"/>
      <c r="O1" s="5"/>
      <c r="P1" s="5"/>
      <c r="Q1" s="5"/>
      <c r="R1" s="5"/>
      <c r="S1" s="5"/>
      <c r="T1" s="5"/>
      <c r="U1" s="5"/>
      <c r="V1" s="5"/>
      <c r="W1" s="5"/>
      <c r="X1" s="5"/>
    </row>
    <row r="2" spans="1:37" ht="27" customHeight="1">
      <c r="Q2" s="45" t="s">
        <v>16</v>
      </c>
      <c r="R2" s="45"/>
      <c r="S2" s="86" t="s">
        <v>26</v>
      </c>
      <c r="T2" s="86"/>
      <c r="U2" s="86"/>
      <c r="V2" s="86"/>
      <c r="W2" s="86"/>
      <c r="X2" s="86"/>
    </row>
    <row r="3" spans="1:37" ht="27" customHeight="1">
      <c r="C3" s="21" t="s">
        <v>38</v>
      </c>
      <c r="D3" s="25"/>
      <c r="E3" s="28"/>
      <c r="F3" s="34" t="s">
        <v>5</v>
      </c>
      <c r="H3" s="42"/>
      <c r="I3" s="42"/>
      <c r="J3" s="42"/>
      <c r="K3" s="43"/>
      <c r="L3" s="44"/>
      <c r="M3" s="12"/>
      <c r="N3" s="12"/>
      <c r="O3" s="12"/>
      <c r="P3" s="12"/>
      <c r="Q3" s="46" t="s">
        <v>14</v>
      </c>
      <c r="R3" s="46"/>
      <c r="S3" s="87"/>
      <c r="T3" s="87"/>
      <c r="U3" s="87"/>
      <c r="V3" s="87"/>
      <c r="W3" s="87"/>
      <c r="X3" s="87"/>
      <c r="Y3" s="77"/>
    </row>
    <row r="4" spans="1:37" ht="27.75" customHeight="1">
      <c r="D4" s="26"/>
      <c r="E4" s="26"/>
      <c r="T4" s="62"/>
    </row>
    <row r="5" spans="1:37" ht="40.5" customHeight="1">
      <c r="A5" s="6" t="s">
        <v>6</v>
      </c>
      <c r="B5" s="14" t="s">
        <v>29</v>
      </c>
      <c r="C5" s="14" t="s">
        <v>15</v>
      </c>
      <c r="D5" s="14" t="s">
        <v>31</v>
      </c>
      <c r="E5" s="29" t="s">
        <v>40</v>
      </c>
      <c r="F5" s="21" t="s">
        <v>9</v>
      </c>
      <c r="G5" s="41"/>
      <c r="H5" s="41"/>
      <c r="I5" s="41"/>
      <c r="J5" s="41"/>
      <c r="K5" s="41"/>
      <c r="L5" s="41"/>
      <c r="M5" s="41"/>
      <c r="N5" s="41"/>
      <c r="O5" s="41"/>
      <c r="P5" s="41"/>
      <c r="Q5" s="25"/>
      <c r="R5" s="47" t="s">
        <v>13</v>
      </c>
      <c r="S5" s="55" t="s">
        <v>17</v>
      </c>
      <c r="T5" s="63" t="s">
        <v>25</v>
      </c>
      <c r="U5" s="69" t="s">
        <v>35</v>
      </c>
      <c r="V5" s="75"/>
      <c r="W5" s="75"/>
      <c r="X5" s="75"/>
      <c r="Y5" s="78" t="s">
        <v>47</v>
      </c>
      <c r="Z5" s="81" t="s">
        <v>21</v>
      </c>
      <c r="AA5" s="81"/>
      <c r="AB5" s="81"/>
      <c r="AC5" s="81"/>
      <c r="AD5" s="81"/>
      <c r="AE5" s="81"/>
      <c r="AF5" s="81"/>
      <c r="AG5" s="81"/>
      <c r="AH5" s="81"/>
      <c r="AI5" s="81"/>
      <c r="AJ5" s="81"/>
      <c r="AK5" s="81"/>
    </row>
    <row r="6" spans="1:37" ht="27.75" customHeight="1">
      <c r="A6" s="7"/>
      <c r="B6" s="15"/>
      <c r="C6" s="15"/>
      <c r="D6" s="15"/>
      <c r="E6" s="15"/>
      <c r="F6" s="35" t="s">
        <v>22</v>
      </c>
      <c r="G6" s="35" t="s">
        <v>0</v>
      </c>
      <c r="H6" s="35" t="s">
        <v>4</v>
      </c>
      <c r="I6" s="35" t="s">
        <v>7</v>
      </c>
      <c r="J6" s="35" t="s">
        <v>24</v>
      </c>
      <c r="K6" s="35" t="s">
        <v>3</v>
      </c>
      <c r="L6" s="35" t="s">
        <v>10</v>
      </c>
      <c r="M6" s="35" t="s">
        <v>11</v>
      </c>
      <c r="N6" s="35" t="s">
        <v>8</v>
      </c>
      <c r="O6" s="35" t="s">
        <v>18</v>
      </c>
      <c r="P6" s="35" t="s">
        <v>19</v>
      </c>
      <c r="Q6" s="35" t="s">
        <v>20</v>
      </c>
      <c r="R6" s="48"/>
      <c r="S6" s="56"/>
      <c r="T6" s="64"/>
      <c r="U6" s="70" t="s">
        <v>2</v>
      </c>
      <c r="V6" s="70" t="s">
        <v>32</v>
      </c>
      <c r="W6" s="70" t="s">
        <v>36</v>
      </c>
      <c r="X6" s="70" t="s">
        <v>33</v>
      </c>
      <c r="Y6" s="79"/>
      <c r="Z6" s="82" t="s">
        <v>22</v>
      </c>
      <c r="AA6" s="82" t="s">
        <v>0</v>
      </c>
      <c r="AB6" s="82" t="s">
        <v>4</v>
      </c>
      <c r="AC6" s="82" t="s">
        <v>7</v>
      </c>
      <c r="AD6" s="82" t="s">
        <v>24</v>
      </c>
      <c r="AE6" s="82" t="s">
        <v>3</v>
      </c>
      <c r="AF6" s="82" t="s">
        <v>10</v>
      </c>
      <c r="AG6" s="82" t="s">
        <v>11</v>
      </c>
      <c r="AH6" s="82" t="s">
        <v>8</v>
      </c>
      <c r="AI6" s="82" t="s">
        <v>18</v>
      </c>
      <c r="AJ6" s="82" t="s">
        <v>19</v>
      </c>
      <c r="AK6" s="82" t="s">
        <v>20</v>
      </c>
    </row>
    <row r="7" spans="1:37" ht="27.75" customHeight="1">
      <c r="A7" s="8">
        <v>1</v>
      </c>
      <c r="B7" s="16"/>
      <c r="C7" s="22"/>
      <c r="D7" s="27"/>
      <c r="E7" s="30" t="str">
        <f t="shared" ref="E7:E21" si="0">IF(AND(B7&gt;0,D7&gt;0),DATEDIF(D7,B7,"Y"),"")</f>
        <v/>
      </c>
      <c r="F7" s="36"/>
      <c r="G7" s="36"/>
      <c r="H7" s="36"/>
      <c r="I7" s="36"/>
      <c r="J7" s="36"/>
      <c r="K7" s="36"/>
      <c r="L7" s="36"/>
      <c r="M7" s="36"/>
      <c r="N7" s="36"/>
      <c r="O7" s="36"/>
      <c r="P7" s="36"/>
      <c r="Q7" s="36"/>
      <c r="R7" s="49">
        <f t="shared" ref="R7:R21" si="1">SUM(F7:Q7)</f>
        <v>0</v>
      </c>
      <c r="S7" s="57" t="s">
        <v>30</v>
      </c>
      <c r="T7" s="65">
        <f t="shared" ref="T7:T21" si="2">SUM(Z7:AK7)</f>
        <v>0</v>
      </c>
      <c r="U7" s="71" t="s">
        <v>27</v>
      </c>
      <c r="V7" s="71" t="s">
        <v>27</v>
      </c>
      <c r="W7" s="71" t="s">
        <v>27</v>
      </c>
      <c r="X7" s="71" t="s">
        <v>27</v>
      </c>
      <c r="Y7" s="71" t="s">
        <v>27</v>
      </c>
      <c r="Z7" s="83">
        <f t="shared" ref="Z7:AK21" si="3">IF(F7&gt;10000,10000,F7)</f>
        <v>0</v>
      </c>
      <c r="AA7" s="83">
        <f t="shared" si="3"/>
        <v>0</v>
      </c>
      <c r="AB7" s="83">
        <f t="shared" si="3"/>
        <v>0</v>
      </c>
      <c r="AC7" s="83">
        <f t="shared" si="3"/>
        <v>0</v>
      </c>
      <c r="AD7" s="83">
        <f t="shared" si="3"/>
        <v>0</v>
      </c>
      <c r="AE7" s="83">
        <f t="shared" si="3"/>
        <v>0</v>
      </c>
      <c r="AF7" s="83">
        <f t="shared" si="3"/>
        <v>0</v>
      </c>
      <c r="AG7" s="83">
        <f t="shared" si="3"/>
        <v>0</v>
      </c>
      <c r="AH7" s="83">
        <f t="shared" si="3"/>
        <v>0</v>
      </c>
      <c r="AI7" s="83">
        <f t="shared" si="3"/>
        <v>0</v>
      </c>
      <c r="AJ7" s="83">
        <f t="shared" si="3"/>
        <v>0</v>
      </c>
      <c r="AK7" s="83">
        <f t="shared" si="3"/>
        <v>0</v>
      </c>
    </row>
    <row r="8" spans="1:37" ht="27.75" customHeight="1">
      <c r="A8" s="8">
        <v>2</v>
      </c>
      <c r="B8" s="17"/>
      <c r="C8" s="23"/>
      <c r="D8" s="17"/>
      <c r="E8" s="31" t="str">
        <f t="shared" si="0"/>
        <v/>
      </c>
      <c r="F8" s="37"/>
      <c r="G8" s="37"/>
      <c r="H8" s="37"/>
      <c r="I8" s="37"/>
      <c r="J8" s="37"/>
      <c r="K8" s="37"/>
      <c r="L8" s="37"/>
      <c r="M8" s="37"/>
      <c r="N8" s="37"/>
      <c r="O8" s="37"/>
      <c r="P8" s="37"/>
      <c r="Q8" s="37"/>
      <c r="R8" s="49">
        <f t="shared" si="1"/>
        <v>0</v>
      </c>
      <c r="S8" s="58" t="s">
        <v>30</v>
      </c>
      <c r="T8" s="66">
        <f t="shared" si="2"/>
        <v>0</v>
      </c>
      <c r="U8" s="72" t="s">
        <v>27</v>
      </c>
      <c r="V8" s="72" t="s">
        <v>27</v>
      </c>
      <c r="W8" s="72" t="s">
        <v>27</v>
      </c>
      <c r="X8" s="72" t="s">
        <v>27</v>
      </c>
      <c r="Y8" s="72" t="s">
        <v>27</v>
      </c>
      <c r="Z8" s="83">
        <f t="shared" si="3"/>
        <v>0</v>
      </c>
      <c r="AA8" s="83">
        <f t="shared" si="3"/>
        <v>0</v>
      </c>
      <c r="AB8" s="83">
        <f t="shared" si="3"/>
        <v>0</v>
      </c>
      <c r="AC8" s="83">
        <f t="shared" si="3"/>
        <v>0</v>
      </c>
      <c r="AD8" s="83">
        <f t="shared" si="3"/>
        <v>0</v>
      </c>
      <c r="AE8" s="83">
        <f t="shared" si="3"/>
        <v>0</v>
      </c>
      <c r="AF8" s="83">
        <f t="shared" si="3"/>
        <v>0</v>
      </c>
      <c r="AG8" s="83">
        <f t="shared" si="3"/>
        <v>0</v>
      </c>
      <c r="AH8" s="83">
        <f t="shared" si="3"/>
        <v>0</v>
      </c>
      <c r="AI8" s="83">
        <f t="shared" si="3"/>
        <v>0</v>
      </c>
      <c r="AJ8" s="83">
        <f t="shared" si="3"/>
        <v>0</v>
      </c>
      <c r="AK8" s="83">
        <f t="shared" si="3"/>
        <v>0</v>
      </c>
    </row>
    <row r="9" spans="1:37" ht="27.75" customHeight="1">
      <c r="A9" s="8">
        <v>3</v>
      </c>
      <c r="B9" s="17"/>
      <c r="C9" s="23"/>
      <c r="D9" s="17"/>
      <c r="E9" s="31" t="str">
        <f t="shared" si="0"/>
        <v/>
      </c>
      <c r="F9" s="37"/>
      <c r="G9" s="37"/>
      <c r="H9" s="37"/>
      <c r="I9" s="37"/>
      <c r="J9" s="37"/>
      <c r="K9" s="37"/>
      <c r="L9" s="37"/>
      <c r="M9" s="37"/>
      <c r="N9" s="37"/>
      <c r="O9" s="37"/>
      <c r="P9" s="37"/>
      <c r="Q9" s="37"/>
      <c r="R9" s="49">
        <f t="shared" si="1"/>
        <v>0</v>
      </c>
      <c r="S9" s="58" t="s">
        <v>30</v>
      </c>
      <c r="T9" s="66">
        <f t="shared" si="2"/>
        <v>0</v>
      </c>
      <c r="U9" s="72" t="s">
        <v>27</v>
      </c>
      <c r="V9" s="72" t="s">
        <v>27</v>
      </c>
      <c r="W9" s="72" t="s">
        <v>27</v>
      </c>
      <c r="X9" s="72" t="s">
        <v>27</v>
      </c>
      <c r="Y9" s="72" t="s">
        <v>27</v>
      </c>
      <c r="Z9" s="83">
        <f t="shared" si="3"/>
        <v>0</v>
      </c>
      <c r="AA9" s="83">
        <f t="shared" si="3"/>
        <v>0</v>
      </c>
      <c r="AB9" s="83">
        <f t="shared" si="3"/>
        <v>0</v>
      </c>
      <c r="AC9" s="83">
        <f t="shared" si="3"/>
        <v>0</v>
      </c>
      <c r="AD9" s="83">
        <f t="shared" si="3"/>
        <v>0</v>
      </c>
      <c r="AE9" s="83">
        <f t="shared" si="3"/>
        <v>0</v>
      </c>
      <c r="AF9" s="83">
        <f t="shared" si="3"/>
        <v>0</v>
      </c>
      <c r="AG9" s="83">
        <f t="shared" si="3"/>
        <v>0</v>
      </c>
      <c r="AH9" s="83">
        <f t="shared" si="3"/>
        <v>0</v>
      </c>
      <c r="AI9" s="83">
        <f t="shared" si="3"/>
        <v>0</v>
      </c>
      <c r="AJ9" s="83">
        <f t="shared" si="3"/>
        <v>0</v>
      </c>
      <c r="AK9" s="83">
        <f t="shared" si="3"/>
        <v>0</v>
      </c>
    </row>
    <row r="10" spans="1:37" ht="27.75" customHeight="1">
      <c r="A10" s="8">
        <v>4</v>
      </c>
      <c r="B10" s="17"/>
      <c r="C10" s="23"/>
      <c r="D10" s="17"/>
      <c r="E10" s="31" t="str">
        <f t="shared" si="0"/>
        <v/>
      </c>
      <c r="F10" s="37"/>
      <c r="G10" s="37"/>
      <c r="H10" s="37"/>
      <c r="I10" s="37"/>
      <c r="J10" s="37"/>
      <c r="K10" s="37"/>
      <c r="L10" s="37"/>
      <c r="M10" s="37"/>
      <c r="N10" s="37"/>
      <c r="O10" s="37"/>
      <c r="P10" s="37"/>
      <c r="Q10" s="37"/>
      <c r="R10" s="49">
        <f t="shared" si="1"/>
        <v>0</v>
      </c>
      <c r="S10" s="58" t="s">
        <v>30</v>
      </c>
      <c r="T10" s="66">
        <f t="shared" si="2"/>
        <v>0</v>
      </c>
      <c r="U10" s="72" t="s">
        <v>27</v>
      </c>
      <c r="V10" s="72" t="s">
        <v>27</v>
      </c>
      <c r="W10" s="72" t="s">
        <v>27</v>
      </c>
      <c r="X10" s="72" t="s">
        <v>27</v>
      </c>
      <c r="Y10" s="72" t="s">
        <v>27</v>
      </c>
      <c r="Z10" s="83">
        <f t="shared" si="3"/>
        <v>0</v>
      </c>
      <c r="AA10" s="83">
        <f t="shared" si="3"/>
        <v>0</v>
      </c>
      <c r="AB10" s="83">
        <f t="shared" si="3"/>
        <v>0</v>
      </c>
      <c r="AC10" s="83">
        <f t="shared" si="3"/>
        <v>0</v>
      </c>
      <c r="AD10" s="83">
        <f t="shared" si="3"/>
        <v>0</v>
      </c>
      <c r="AE10" s="83">
        <f t="shared" si="3"/>
        <v>0</v>
      </c>
      <c r="AF10" s="83">
        <f t="shared" si="3"/>
        <v>0</v>
      </c>
      <c r="AG10" s="83">
        <f t="shared" si="3"/>
        <v>0</v>
      </c>
      <c r="AH10" s="83">
        <f t="shared" si="3"/>
        <v>0</v>
      </c>
      <c r="AI10" s="83">
        <f t="shared" si="3"/>
        <v>0</v>
      </c>
      <c r="AJ10" s="83">
        <f t="shared" si="3"/>
        <v>0</v>
      </c>
      <c r="AK10" s="83">
        <f t="shared" si="3"/>
        <v>0</v>
      </c>
    </row>
    <row r="11" spans="1:37" ht="27.75" customHeight="1">
      <c r="A11" s="8">
        <v>5</v>
      </c>
      <c r="B11" s="17"/>
      <c r="C11" s="23"/>
      <c r="D11" s="17"/>
      <c r="E11" s="31" t="str">
        <f t="shared" si="0"/>
        <v/>
      </c>
      <c r="F11" s="37"/>
      <c r="G11" s="37"/>
      <c r="H11" s="37"/>
      <c r="I11" s="37"/>
      <c r="J11" s="37"/>
      <c r="K11" s="37"/>
      <c r="L11" s="37"/>
      <c r="M11" s="37"/>
      <c r="N11" s="37"/>
      <c r="O11" s="37"/>
      <c r="P11" s="37"/>
      <c r="Q11" s="37"/>
      <c r="R11" s="49">
        <f t="shared" si="1"/>
        <v>0</v>
      </c>
      <c r="S11" s="58" t="s">
        <v>30</v>
      </c>
      <c r="T11" s="66">
        <f t="shared" si="2"/>
        <v>0</v>
      </c>
      <c r="U11" s="72" t="s">
        <v>27</v>
      </c>
      <c r="V11" s="72" t="s">
        <v>27</v>
      </c>
      <c r="W11" s="72" t="s">
        <v>27</v>
      </c>
      <c r="X11" s="72" t="s">
        <v>27</v>
      </c>
      <c r="Y11" s="72" t="s">
        <v>27</v>
      </c>
      <c r="Z11" s="83">
        <f t="shared" si="3"/>
        <v>0</v>
      </c>
      <c r="AA11" s="83">
        <f t="shared" si="3"/>
        <v>0</v>
      </c>
      <c r="AB11" s="83">
        <f t="shared" si="3"/>
        <v>0</v>
      </c>
      <c r="AC11" s="83">
        <f t="shared" si="3"/>
        <v>0</v>
      </c>
      <c r="AD11" s="83">
        <f t="shared" si="3"/>
        <v>0</v>
      </c>
      <c r="AE11" s="83">
        <f t="shared" si="3"/>
        <v>0</v>
      </c>
      <c r="AF11" s="83">
        <f t="shared" si="3"/>
        <v>0</v>
      </c>
      <c r="AG11" s="83">
        <f t="shared" si="3"/>
        <v>0</v>
      </c>
      <c r="AH11" s="83">
        <f t="shared" si="3"/>
        <v>0</v>
      </c>
      <c r="AI11" s="83">
        <f t="shared" si="3"/>
        <v>0</v>
      </c>
      <c r="AJ11" s="83">
        <f t="shared" si="3"/>
        <v>0</v>
      </c>
      <c r="AK11" s="83">
        <f t="shared" si="3"/>
        <v>0</v>
      </c>
    </row>
    <row r="12" spans="1:37" ht="27.75" customHeight="1">
      <c r="A12" s="8">
        <v>6</v>
      </c>
      <c r="B12" s="17"/>
      <c r="C12" s="23"/>
      <c r="D12" s="17"/>
      <c r="E12" s="31" t="str">
        <f t="shared" si="0"/>
        <v/>
      </c>
      <c r="F12" s="37"/>
      <c r="G12" s="37"/>
      <c r="H12" s="37"/>
      <c r="I12" s="37"/>
      <c r="J12" s="37"/>
      <c r="K12" s="37"/>
      <c r="L12" s="37"/>
      <c r="M12" s="37"/>
      <c r="N12" s="37"/>
      <c r="O12" s="37"/>
      <c r="P12" s="37"/>
      <c r="Q12" s="37"/>
      <c r="R12" s="49">
        <f t="shared" si="1"/>
        <v>0</v>
      </c>
      <c r="S12" s="58" t="s">
        <v>30</v>
      </c>
      <c r="T12" s="66">
        <f t="shared" si="2"/>
        <v>0</v>
      </c>
      <c r="U12" s="72" t="s">
        <v>27</v>
      </c>
      <c r="V12" s="72" t="s">
        <v>27</v>
      </c>
      <c r="W12" s="72" t="s">
        <v>27</v>
      </c>
      <c r="X12" s="72" t="s">
        <v>27</v>
      </c>
      <c r="Y12" s="72" t="s">
        <v>27</v>
      </c>
      <c r="Z12" s="83">
        <f t="shared" si="3"/>
        <v>0</v>
      </c>
      <c r="AA12" s="83">
        <f t="shared" si="3"/>
        <v>0</v>
      </c>
      <c r="AB12" s="83">
        <f t="shared" si="3"/>
        <v>0</v>
      </c>
      <c r="AC12" s="83">
        <f t="shared" si="3"/>
        <v>0</v>
      </c>
      <c r="AD12" s="83">
        <f t="shared" si="3"/>
        <v>0</v>
      </c>
      <c r="AE12" s="83">
        <f t="shared" si="3"/>
        <v>0</v>
      </c>
      <c r="AF12" s="83">
        <f t="shared" si="3"/>
        <v>0</v>
      </c>
      <c r="AG12" s="83">
        <f t="shared" si="3"/>
        <v>0</v>
      </c>
      <c r="AH12" s="83">
        <f t="shared" si="3"/>
        <v>0</v>
      </c>
      <c r="AI12" s="83">
        <f t="shared" si="3"/>
        <v>0</v>
      </c>
      <c r="AJ12" s="83">
        <f t="shared" si="3"/>
        <v>0</v>
      </c>
      <c r="AK12" s="83">
        <f t="shared" si="3"/>
        <v>0</v>
      </c>
    </row>
    <row r="13" spans="1:37" ht="27.75" customHeight="1">
      <c r="A13" s="8">
        <v>7</v>
      </c>
      <c r="B13" s="17"/>
      <c r="C13" s="23"/>
      <c r="D13" s="17"/>
      <c r="E13" s="31" t="str">
        <f t="shared" si="0"/>
        <v/>
      </c>
      <c r="F13" s="37"/>
      <c r="G13" s="37"/>
      <c r="H13" s="37"/>
      <c r="I13" s="37"/>
      <c r="J13" s="37"/>
      <c r="K13" s="37"/>
      <c r="L13" s="37"/>
      <c r="M13" s="37"/>
      <c r="N13" s="37"/>
      <c r="O13" s="37"/>
      <c r="P13" s="37"/>
      <c r="Q13" s="37"/>
      <c r="R13" s="49">
        <f t="shared" si="1"/>
        <v>0</v>
      </c>
      <c r="S13" s="58" t="s">
        <v>30</v>
      </c>
      <c r="T13" s="66">
        <f t="shared" si="2"/>
        <v>0</v>
      </c>
      <c r="U13" s="72" t="s">
        <v>27</v>
      </c>
      <c r="V13" s="72" t="s">
        <v>27</v>
      </c>
      <c r="W13" s="72" t="s">
        <v>27</v>
      </c>
      <c r="X13" s="72" t="s">
        <v>27</v>
      </c>
      <c r="Y13" s="72" t="s">
        <v>27</v>
      </c>
      <c r="Z13" s="83">
        <f t="shared" si="3"/>
        <v>0</v>
      </c>
      <c r="AA13" s="83">
        <f t="shared" si="3"/>
        <v>0</v>
      </c>
      <c r="AB13" s="83">
        <f t="shared" si="3"/>
        <v>0</v>
      </c>
      <c r="AC13" s="83">
        <f t="shared" si="3"/>
        <v>0</v>
      </c>
      <c r="AD13" s="83">
        <f t="shared" si="3"/>
        <v>0</v>
      </c>
      <c r="AE13" s="83">
        <f t="shared" si="3"/>
        <v>0</v>
      </c>
      <c r="AF13" s="83">
        <f t="shared" si="3"/>
        <v>0</v>
      </c>
      <c r="AG13" s="83">
        <f t="shared" si="3"/>
        <v>0</v>
      </c>
      <c r="AH13" s="83">
        <f t="shared" si="3"/>
        <v>0</v>
      </c>
      <c r="AI13" s="83">
        <f t="shared" si="3"/>
        <v>0</v>
      </c>
      <c r="AJ13" s="83">
        <f t="shared" si="3"/>
        <v>0</v>
      </c>
      <c r="AK13" s="83">
        <f t="shared" si="3"/>
        <v>0</v>
      </c>
    </row>
    <row r="14" spans="1:37" ht="27.75" customHeight="1">
      <c r="A14" s="8">
        <v>8</v>
      </c>
      <c r="B14" s="17"/>
      <c r="C14" s="23"/>
      <c r="D14" s="17"/>
      <c r="E14" s="31" t="str">
        <f t="shared" si="0"/>
        <v/>
      </c>
      <c r="F14" s="37"/>
      <c r="G14" s="37"/>
      <c r="H14" s="37"/>
      <c r="I14" s="37"/>
      <c r="J14" s="37"/>
      <c r="K14" s="37"/>
      <c r="L14" s="37"/>
      <c r="M14" s="37"/>
      <c r="N14" s="37"/>
      <c r="O14" s="37"/>
      <c r="P14" s="37"/>
      <c r="Q14" s="37"/>
      <c r="R14" s="49">
        <f t="shared" si="1"/>
        <v>0</v>
      </c>
      <c r="S14" s="58" t="s">
        <v>30</v>
      </c>
      <c r="T14" s="66">
        <f t="shared" si="2"/>
        <v>0</v>
      </c>
      <c r="U14" s="72" t="s">
        <v>27</v>
      </c>
      <c r="V14" s="72" t="s">
        <v>27</v>
      </c>
      <c r="W14" s="72" t="s">
        <v>27</v>
      </c>
      <c r="X14" s="72" t="s">
        <v>27</v>
      </c>
      <c r="Y14" s="72" t="s">
        <v>27</v>
      </c>
      <c r="Z14" s="83">
        <f t="shared" si="3"/>
        <v>0</v>
      </c>
      <c r="AA14" s="83">
        <f t="shared" si="3"/>
        <v>0</v>
      </c>
      <c r="AB14" s="83">
        <f t="shared" si="3"/>
        <v>0</v>
      </c>
      <c r="AC14" s="83">
        <f t="shared" si="3"/>
        <v>0</v>
      </c>
      <c r="AD14" s="83">
        <f t="shared" si="3"/>
        <v>0</v>
      </c>
      <c r="AE14" s="83">
        <f t="shared" si="3"/>
        <v>0</v>
      </c>
      <c r="AF14" s="83">
        <f t="shared" si="3"/>
        <v>0</v>
      </c>
      <c r="AG14" s="83">
        <f t="shared" si="3"/>
        <v>0</v>
      </c>
      <c r="AH14" s="83">
        <f t="shared" si="3"/>
        <v>0</v>
      </c>
      <c r="AI14" s="83">
        <f t="shared" si="3"/>
        <v>0</v>
      </c>
      <c r="AJ14" s="83">
        <f t="shared" si="3"/>
        <v>0</v>
      </c>
      <c r="AK14" s="83">
        <f t="shared" si="3"/>
        <v>0</v>
      </c>
    </row>
    <row r="15" spans="1:37" ht="27.75" customHeight="1">
      <c r="A15" s="8">
        <v>9</v>
      </c>
      <c r="B15" s="17"/>
      <c r="C15" s="23"/>
      <c r="D15" s="17"/>
      <c r="E15" s="31" t="str">
        <f t="shared" si="0"/>
        <v/>
      </c>
      <c r="F15" s="37"/>
      <c r="G15" s="37"/>
      <c r="H15" s="37"/>
      <c r="I15" s="37"/>
      <c r="J15" s="37"/>
      <c r="K15" s="37"/>
      <c r="L15" s="37"/>
      <c r="M15" s="37"/>
      <c r="N15" s="37"/>
      <c r="O15" s="37"/>
      <c r="P15" s="37"/>
      <c r="Q15" s="37"/>
      <c r="R15" s="49">
        <f t="shared" si="1"/>
        <v>0</v>
      </c>
      <c r="S15" s="58" t="s">
        <v>30</v>
      </c>
      <c r="T15" s="66">
        <f t="shared" si="2"/>
        <v>0</v>
      </c>
      <c r="U15" s="72" t="s">
        <v>27</v>
      </c>
      <c r="V15" s="72" t="s">
        <v>27</v>
      </c>
      <c r="W15" s="72" t="s">
        <v>27</v>
      </c>
      <c r="X15" s="72" t="s">
        <v>27</v>
      </c>
      <c r="Y15" s="72" t="s">
        <v>27</v>
      </c>
      <c r="Z15" s="83">
        <f t="shared" si="3"/>
        <v>0</v>
      </c>
      <c r="AA15" s="83">
        <f t="shared" si="3"/>
        <v>0</v>
      </c>
      <c r="AB15" s="83">
        <f t="shared" si="3"/>
        <v>0</v>
      </c>
      <c r="AC15" s="83">
        <f t="shared" si="3"/>
        <v>0</v>
      </c>
      <c r="AD15" s="83">
        <f t="shared" si="3"/>
        <v>0</v>
      </c>
      <c r="AE15" s="83">
        <f t="shared" si="3"/>
        <v>0</v>
      </c>
      <c r="AF15" s="83">
        <f t="shared" si="3"/>
        <v>0</v>
      </c>
      <c r="AG15" s="83">
        <f t="shared" si="3"/>
        <v>0</v>
      </c>
      <c r="AH15" s="83">
        <f t="shared" si="3"/>
        <v>0</v>
      </c>
      <c r="AI15" s="83">
        <f t="shared" si="3"/>
        <v>0</v>
      </c>
      <c r="AJ15" s="83">
        <f t="shared" si="3"/>
        <v>0</v>
      </c>
      <c r="AK15" s="83">
        <f t="shared" si="3"/>
        <v>0</v>
      </c>
    </row>
    <row r="16" spans="1:37" ht="27.75" customHeight="1">
      <c r="A16" s="8">
        <v>10</v>
      </c>
      <c r="B16" s="17"/>
      <c r="C16" s="23"/>
      <c r="D16" s="17"/>
      <c r="E16" s="31" t="str">
        <f t="shared" si="0"/>
        <v/>
      </c>
      <c r="F16" s="37"/>
      <c r="G16" s="37"/>
      <c r="H16" s="37"/>
      <c r="I16" s="37"/>
      <c r="J16" s="37"/>
      <c r="K16" s="37"/>
      <c r="L16" s="37"/>
      <c r="M16" s="37"/>
      <c r="N16" s="37"/>
      <c r="O16" s="37"/>
      <c r="P16" s="37"/>
      <c r="Q16" s="37"/>
      <c r="R16" s="49">
        <f t="shared" si="1"/>
        <v>0</v>
      </c>
      <c r="S16" s="58" t="s">
        <v>30</v>
      </c>
      <c r="T16" s="66">
        <f t="shared" si="2"/>
        <v>0</v>
      </c>
      <c r="U16" s="72" t="s">
        <v>27</v>
      </c>
      <c r="V16" s="72" t="s">
        <v>27</v>
      </c>
      <c r="W16" s="72" t="s">
        <v>27</v>
      </c>
      <c r="X16" s="72" t="s">
        <v>27</v>
      </c>
      <c r="Y16" s="72" t="s">
        <v>27</v>
      </c>
      <c r="Z16" s="83">
        <f t="shared" si="3"/>
        <v>0</v>
      </c>
      <c r="AA16" s="83">
        <f t="shared" si="3"/>
        <v>0</v>
      </c>
      <c r="AB16" s="83">
        <f t="shared" si="3"/>
        <v>0</v>
      </c>
      <c r="AC16" s="83">
        <f t="shared" si="3"/>
        <v>0</v>
      </c>
      <c r="AD16" s="83">
        <f t="shared" si="3"/>
        <v>0</v>
      </c>
      <c r="AE16" s="83">
        <f t="shared" si="3"/>
        <v>0</v>
      </c>
      <c r="AF16" s="83">
        <f t="shared" si="3"/>
        <v>0</v>
      </c>
      <c r="AG16" s="83">
        <f t="shared" si="3"/>
        <v>0</v>
      </c>
      <c r="AH16" s="83">
        <f t="shared" si="3"/>
        <v>0</v>
      </c>
      <c r="AI16" s="83">
        <f t="shared" si="3"/>
        <v>0</v>
      </c>
      <c r="AJ16" s="83">
        <f t="shared" si="3"/>
        <v>0</v>
      </c>
      <c r="AK16" s="83">
        <f t="shared" si="3"/>
        <v>0</v>
      </c>
    </row>
    <row r="17" spans="1:37" ht="27.75" customHeight="1">
      <c r="A17" s="8">
        <v>11</v>
      </c>
      <c r="B17" s="17"/>
      <c r="C17" s="23"/>
      <c r="D17" s="17"/>
      <c r="E17" s="31" t="str">
        <f t="shared" si="0"/>
        <v/>
      </c>
      <c r="F17" s="37"/>
      <c r="G17" s="37"/>
      <c r="H17" s="37"/>
      <c r="I17" s="37"/>
      <c r="J17" s="37"/>
      <c r="K17" s="37"/>
      <c r="L17" s="37"/>
      <c r="M17" s="37"/>
      <c r="N17" s="37"/>
      <c r="O17" s="37"/>
      <c r="P17" s="37"/>
      <c r="Q17" s="37"/>
      <c r="R17" s="49">
        <f t="shared" si="1"/>
        <v>0</v>
      </c>
      <c r="S17" s="58" t="s">
        <v>30</v>
      </c>
      <c r="T17" s="66">
        <f t="shared" si="2"/>
        <v>0</v>
      </c>
      <c r="U17" s="72" t="s">
        <v>27</v>
      </c>
      <c r="V17" s="72" t="s">
        <v>27</v>
      </c>
      <c r="W17" s="72" t="s">
        <v>27</v>
      </c>
      <c r="X17" s="72" t="s">
        <v>27</v>
      </c>
      <c r="Y17" s="72" t="s">
        <v>27</v>
      </c>
      <c r="Z17" s="83">
        <f t="shared" si="3"/>
        <v>0</v>
      </c>
      <c r="AA17" s="83">
        <f t="shared" si="3"/>
        <v>0</v>
      </c>
      <c r="AB17" s="83">
        <f t="shared" si="3"/>
        <v>0</v>
      </c>
      <c r="AC17" s="83">
        <f t="shared" si="3"/>
        <v>0</v>
      </c>
      <c r="AD17" s="83">
        <f t="shared" si="3"/>
        <v>0</v>
      </c>
      <c r="AE17" s="83">
        <f t="shared" si="3"/>
        <v>0</v>
      </c>
      <c r="AF17" s="83">
        <f t="shared" si="3"/>
        <v>0</v>
      </c>
      <c r="AG17" s="83">
        <f t="shared" si="3"/>
        <v>0</v>
      </c>
      <c r="AH17" s="83">
        <f t="shared" si="3"/>
        <v>0</v>
      </c>
      <c r="AI17" s="83">
        <f t="shared" si="3"/>
        <v>0</v>
      </c>
      <c r="AJ17" s="83">
        <f t="shared" si="3"/>
        <v>0</v>
      </c>
      <c r="AK17" s="83">
        <f t="shared" si="3"/>
        <v>0</v>
      </c>
    </row>
    <row r="18" spans="1:37" ht="27.75" customHeight="1">
      <c r="A18" s="8">
        <v>12</v>
      </c>
      <c r="B18" s="17"/>
      <c r="C18" s="23"/>
      <c r="D18" s="17"/>
      <c r="E18" s="31" t="str">
        <f t="shared" si="0"/>
        <v/>
      </c>
      <c r="F18" s="37"/>
      <c r="G18" s="37"/>
      <c r="H18" s="37"/>
      <c r="I18" s="37"/>
      <c r="J18" s="37"/>
      <c r="K18" s="37"/>
      <c r="L18" s="37"/>
      <c r="M18" s="37"/>
      <c r="N18" s="37"/>
      <c r="O18" s="37"/>
      <c r="P18" s="37"/>
      <c r="Q18" s="37"/>
      <c r="R18" s="49">
        <f t="shared" si="1"/>
        <v>0</v>
      </c>
      <c r="S18" s="58" t="s">
        <v>30</v>
      </c>
      <c r="T18" s="66">
        <f t="shared" si="2"/>
        <v>0</v>
      </c>
      <c r="U18" s="72" t="s">
        <v>27</v>
      </c>
      <c r="V18" s="72" t="s">
        <v>27</v>
      </c>
      <c r="W18" s="72" t="s">
        <v>27</v>
      </c>
      <c r="X18" s="72" t="s">
        <v>27</v>
      </c>
      <c r="Y18" s="72" t="s">
        <v>27</v>
      </c>
      <c r="Z18" s="83">
        <f t="shared" si="3"/>
        <v>0</v>
      </c>
      <c r="AA18" s="83">
        <f t="shared" si="3"/>
        <v>0</v>
      </c>
      <c r="AB18" s="83">
        <f t="shared" si="3"/>
        <v>0</v>
      </c>
      <c r="AC18" s="83">
        <f t="shared" si="3"/>
        <v>0</v>
      </c>
      <c r="AD18" s="83">
        <f t="shared" si="3"/>
        <v>0</v>
      </c>
      <c r="AE18" s="83">
        <f t="shared" si="3"/>
        <v>0</v>
      </c>
      <c r="AF18" s="83">
        <f t="shared" si="3"/>
        <v>0</v>
      </c>
      <c r="AG18" s="83">
        <f t="shared" si="3"/>
        <v>0</v>
      </c>
      <c r="AH18" s="83">
        <f t="shared" si="3"/>
        <v>0</v>
      </c>
      <c r="AI18" s="83">
        <f t="shared" si="3"/>
        <v>0</v>
      </c>
      <c r="AJ18" s="83">
        <f t="shared" si="3"/>
        <v>0</v>
      </c>
      <c r="AK18" s="83">
        <f t="shared" si="3"/>
        <v>0</v>
      </c>
    </row>
    <row r="19" spans="1:37" ht="27.75" customHeight="1">
      <c r="A19" s="8">
        <v>13</v>
      </c>
      <c r="B19" s="17"/>
      <c r="C19" s="23"/>
      <c r="D19" s="17"/>
      <c r="E19" s="31" t="str">
        <f t="shared" si="0"/>
        <v/>
      </c>
      <c r="F19" s="37"/>
      <c r="G19" s="37"/>
      <c r="H19" s="37"/>
      <c r="I19" s="37"/>
      <c r="J19" s="37"/>
      <c r="K19" s="37"/>
      <c r="L19" s="37"/>
      <c r="M19" s="37"/>
      <c r="N19" s="37"/>
      <c r="O19" s="37"/>
      <c r="P19" s="37"/>
      <c r="Q19" s="37"/>
      <c r="R19" s="49">
        <f t="shared" si="1"/>
        <v>0</v>
      </c>
      <c r="S19" s="58" t="s">
        <v>30</v>
      </c>
      <c r="T19" s="66">
        <f t="shared" si="2"/>
        <v>0</v>
      </c>
      <c r="U19" s="72" t="s">
        <v>27</v>
      </c>
      <c r="V19" s="72" t="s">
        <v>27</v>
      </c>
      <c r="W19" s="72" t="s">
        <v>27</v>
      </c>
      <c r="X19" s="72" t="s">
        <v>27</v>
      </c>
      <c r="Y19" s="72" t="s">
        <v>27</v>
      </c>
      <c r="Z19" s="83">
        <f t="shared" si="3"/>
        <v>0</v>
      </c>
      <c r="AA19" s="83">
        <f t="shared" si="3"/>
        <v>0</v>
      </c>
      <c r="AB19" s="83">
        <f t="shared" si="3"/>
        <v>0</v>
      </c>
      <c r="AC19" s="83">
        <f t="shared" si="3"/>
        <v>0</v>
      </c>
      <c r="AD19" s="83">
        <f t="shared" si="3"/>
        <v>0</v>
      </c>
      <c r="AE19" s="83">
        <f t="shared" si="3"/>
        <v>0</v>
      </c>
      <c r="AF19" s="83">
        <f t="shared" si="3"/>
        <v>0</v>
      </c>
      <c r="AG19" s="83">
        <f t="shared" si="3"/>
        <v>0</v>
      </c>
      <c r="AH19" s="83">
        <f t="shared" si="3"/>
        <v>0</v>
      </c>
      <c r="AI19" s="83">
        <f t="shared" si="3"/>
        <v>0</v>
      </c>
      <c r="AJ19" s="83">
        <f t="shared" si="3"/>
        <v>0</v>
      </c>
      <c r="AK19" s="83">
        <f t="shared" si="3"/>
        <v>0</v>
      </c>
    </row>
    <row r="20" spans="1:37" ht="27.75" customHeight="1">
      <c r="A20" s="8">
        <v>14</v>
      </c>
      <c r="B20" s="17"/>
      <c r="C20" s="23"/>
      <c r="D20" s="17"/>
      <c r="E20" s="31" t="str">
        <f t="shared" si="0"/>
        <v/>
      </c>
      <c r="F20" s="37"/>
      <c r="G20" s="37"/>
      <c r="H20" s="37"/>
      <c r="I20" s="37"/>
      <c r="J20" s="37"/>
      <c r="K20" s="37"/>
      <c r="L20" s="37"/>
      <c r="M20" s="37"/>
      <c r="N20" s="37"/>
      <c r="O20" s="37"/>
      <c r="P20" s="37"/>
      <c r="Q20" s="37"/>
      <c r="R20" s="49">
        <f t="shared" si="1"/>
        <v>0</v>
      </c>
      <c r="S20" s="58" t="s">
        <v>30</v>
      </c>
      <c r="T20" s="66">
        <f t="shared" si="2"/>
        <v>0</v>
      </c>
      <c r="U20" s="72" t="s">
        <v>27</v>
      </c>
      <c r="V20" s="72" t="s">
        <v>27</v>
      </c>
      <c r="W20" s="72" t="s">
        <v>27</v>
      </c>
      <c r="X20" s="72" t="s">
        <v>27</v>
      </c>
      <c r="Y20" s="72" t="s">
        <v>27</v>
      </c>
      <c r="Z20" s="83">
        <f t="shared" si="3"/>
        <v>0</v>
      </c>
      <c r="AA20" s="83">
        <f t="shared" si="3"/>
        <v>0</v>
      </c>
      <c r="AB20" s="83">
        <f t="shared" si="3"/>
        <v>0</v>
      </c>
      <c r="AC20" s="83">
        <f t="shared" si="3"/>
        <v>0</v>
      </c>
      <c r="AD20" s="83">
        <f t="shared" si="3"/>
        <v>0</v>
      </c>
      <c r="AE20" s="83">
        <f t="shared" si="3"/>
        <v>0</v>
      </c>
      <c r="AF20" s="83">
        <f t="shared" si="3"/>
        <v>0</v>
      </c>
      <c r="AG20" s="83">
        <f t="shared" si="3"/>
        <v>0</v>
      </c>
      <c r="AH20" s="83">
        <f t="shared" si="3"/>
        <v>0</v>
      </c>
      <c r="AI20" s="83">
        <f t="shared" si="3"/>
        <v>0</v>
      </c>
      <c r="AJ20" s="83">
        <f t="shared" si="3"/>
        <v>0</v>
      </c>
      <c r="AK20" s="83">
        <f t="shared" si="3"/>
        <v>0</v>
      </c>
    </row>
    <row r="21" spans="1:37" ht="27.75" customHeight="1">
      <c r="A21" s="10">
        <v>15</v>
      </c>
      <c r="B21" s="18"/>
      <c r="C21" s="24"/>
      <c r="D21" s="18"/>
      <c r="E21" s="32" t="str">
        <f t="shared" si="0"/>
        <v/>
      </c>
      <c r="F21" s="38"/>
      <c r="G21" s="38"/>
      <c r="H21" s="38"/>
      <c r="I21" s="38"/>
      <c r="J21" s="38"/>
      <c r="K21" s="38"/>
      <c r="L21" s="38"/>
      <c r="M21" s="38"/>
      <c r="N21" s="38"/>
      <c r="O21" s="38"/>
      <c r="P21" s="38"/>
      <c r="Q21" s="38"/>
      <c r="R21" s="50">
        <f t="shared" si="1"/>
        <v>0</v>
      </c>
      <c r="S21" s="59" t="s">
        <v>30</v>
      </c>
      <c r="T21" s="67">
        <f t="shared" si="2"/>
        <v>0</v>
      </c>
      <c r="U21" s="73" t="s">
        <v>27</v>
      </c>
      <c r="V21" s="73" t="s">
        <v>27</v>
      </c>
      <c r="W21" s="73" t="s">
        <v>27</v>
      </c>
      <c r="X21" s="73" t="s">
        <v>27</v>
      </c>
      <c r="Y21" s="88" t="s">
        <v>27</v>
      </c>
      <c r="Z21" s="83">
        <f t="shared" si="3"/>
        <v>0</v>
      </c>
      <c r="AA21" s="83">
        <f t="shared" si="3"/>
        <v>0</v>
      </c>
      <c r="AB21" s="83">
        <f t="shared" si="3"/>
        <v>0</v>
      </c>
      <c r="AC21" s="83">
        <f t="shared" si="3"/>
        <v>0</v>
      </c>
      <c r="AD21" s="83">
        <f t="shared" si="3"/>
        <v>0</v>
      </c>
      <c r="AE21" s="83">
        <f t="shared" si="3"/>
        <v>0</v>
      </c>
      <c r="AF21" s="83">
        <f t="shared" si="3"/>
        <v>0</v>
      </c>
      <c r="AG21" s="83">
        <f t="shared" si="3"/>
        <v>0</v>
      </c>
      <c r="AH21" s="83">
        <f t="shared" si="3"/>
        <v>0</v>
      </c>
      <c r="AI21" s="83">
        <f t="shared" si="3"/>
        <v>0</v>
      </c>
      <c r="AJ21" s="83">
        <f t="shared" si="3"/>
        <v>0</v>
      </c>
      <c r="AK21" s="83">
        <f t="shared" si="3"/>
        <v>0</v>
      </c>
    </row>
    <row r="22" spans="1:37" ht="41.25" customHeight="1">
      <c r="A22" s="11" t="s">
        <v>12</v>
      </c>
      <c r="B22" s="19"/>
      <c r="C22" s="19"/>
      <c r="D22" s="19"/>
      <c r="E22" s="33"/>
      <c r="F22" s="39">
        <f t="shared" ref="F22:R22" si="4">SUM(F7:F21)</f>
        <v>0</v>
      </c>
      <c r="G22" s="39">
        <f t="shared" si="4"/>
        <v>0</v>
      </c>
      <c r="H22" s="39">
        <f t="shared" si="4"/>
        <v>0</v>
      </c>
      <c r="I22" s="39">
        <f t="shared" si="4"/>
        <v>0</v>
      </c>
      <c r="J22" s="39">
        <f t="shared" si="4"/>
        <v>0</v>
      </c>
      <c r="K22" s="39">
        <f t="shared" si="4"/>
        <v>0</v>
      </c>
      <c r="L22" s="39">
        <f t="shared" si="4"/>
        <v>0</v>
      </c>
      <c r="M22" s="39">
        <f t="shared" si="4"/>
        <v>0</v>
      </c>
      <c r="N22" s="39">
        <f t="shared" si="4"/>
        <v>0</v>
      </c>
      <c r="O22" s="39">
        <f t="shared" si="4"/>
        <v>0</v>
      </c>
      <c r="P22" s="39">
        <f t="shared" si="4"/>
        <v>0</v>
      </c>
      <c r="Q22" s="39">
        <f t="shared" si="4"/>
        <v>0</v>
      </c>
      <c r="R22" s="51">
        <f t="shared" si="4"/>
        <v>0</v>
      </c>
      <c r="S22" s="60"/>
      <c r="T22" s="68">
        <f>SUM(T7:T21)</f>
        <v>0</v>
      </c>
      <c r="U22" s="74"/>
      <c r="V22" s="74"/>
      <c r="W22" s="74"/>
      <c r="X22" s="74"/>
      <c r="Z22" s="84"/>
      <c r="AA22" s="84"/>
      <c r="AB22" s="84"/>
      <c r="AC22" s="84"/>
      <c r="AD22" s="84"/>
      <c r="AE22" s="84"/>
      <c r="AF22" s="84"/>
      <c r="AG22" s="84"/>
      <c r="AH22" s="84"/>
      <c r="AI22" s="84"/>
      <c r="AJ22" s="84"/>
      <c r="AK22" s="84"/>
    </row>
    <row r="23" spans="1:37" ht="27" customHeight="1">
      <c r="A23" s="12"/>
      <c r="B23" s="20"/>
      <c r="C23" s="20"/>
      <c r="D23" s="20"/>
      <c r="E23" s="20"/>
      <c r="F23" s="40"/>
      <c r="G23" s="40"/>
      <c r="H23" s="40"/>
      <c r="I23" s="40"/>
      <c r="J23" s="40"/>
      <c r="K23" s="40"/>
      <c r="L23" s="40"/>
      <c r="M23" s="40"/>
      <c r="N23" s="40"/>
      <c r="O23" s="40"/>
      <c r="P23" s="40"/>
      <c r="Q23" s="40"/>
      <c r="R23" s="52" t="s">
        <v>34</v>
      </c>
      <c r="S23" s="61"/>
      <c r="T23" s="52" t="s">
        <v>28</v>
      </c>
      <c r="U23" s="74"/>
      <c r="V23" s="74"/>
      <c r="W23" s="74"/>
      <c r="X23" s="74"/>
      <c r="Z23" s="85"/>
      <c r="AA23" s="85"/>
      <c r="AB23" s="85"/>
      <c r="AC23" s="85"/>
      <c r="AD23" s="85"/>
      <c r="AE23" s="85"/>
      <c r="AF23" s="85"/>
      <c r="AG23" s="85"/>
      <c r="AH23" s="85"/>
      <c r="AI23" s="85"/>
      <c r="AJ23" s="85"/>
      <c r="AK23" s="85"/>
    </row>
    <row r="24" spans="1:37" ht="202.5" customHeight="1">
      <c r="A24" s="13" t="s">
        <v>49</v>
      </c>
      <c r="B24" s="13"/>
      <c r="C24" s="13"/>
      <c r="D24" s="13"/>
      <c r="E24" s="13"/>
      <c r="F24" s="13"/>
      <c r="G24" s="13"/>
      <c r="H24" s="13"/>
      <c r="I24" s="13"/>
      <c r="J24" s="13"/>
      <c r="K24" s="13"/>
      <c r="L24" s="13"/>
      <c r="M24" s="13"/>
      <c r="N24" s="13"/>
      <c r="O24" s="13"/>
      <c r="P24" s="13"/>
      <c r="Q24" s="13"/>
      <c r="R24" s="13"/>
      <c r="S24" s="13"/>
      <c r="T24" s="13"/>
      <c r="U24" s="13"/>
      <c r="V24" s="76"/>
      <c r="W24" s="76"/>
      <c r="X24" s="76"/>
    </row>
  </sheetData>
  <sheetProtection sheet="1" objects="1" scenarios="1" formatCells="0" selectLockedCells="1"/>
  <mergeCells count="21">
    <mergeCell ref="A1:X1"/>
    <mergeCell ref="Q2:R2"/>
    <mergeCell ref="S2:X2"/>
    <mergeCell ref="C3:D3"/>
    <mergeCell ref="H3:J3"/>
    <mergeCell ref="Q3:R3"/>
    <mergeCell ref="S3:X3"/>
    <mergeCell ref="F5:Q5"/>
    <mergeCell ref="U5:X5"/>
    <mergeCell ref="Z5:AK5"/>
    <mergeCell ref="A22:E22"/>
    <mergeCell ref="A24:U24"/>
    <mergeCell ref="A5:A6"/>
    <mergeCell ref="B5:B6"/>
    <mergeCell ref="C5:C6"/>
    <mergeCell ref="D5:D6"/>
    <mergeCell ref="E5:E6"/>
    <mergeCell ref="R5:R6"/>
    <mergeCell ref="S5:S6"/>
    <mergeCell ref="T5:T6"/>
    <mergeCell ref="Y5:Y6"/>
  </mergeCells>
  <phoneticPr fontId="1"/>
  <dataValidations count="6">
    <dataValidation type="date" imeMode="halfAlpha" allowBlank="1" showDropDown="0" showInputMessage="1" showErrorMessage="1" errorTitle="エラー" error="令和４年12月31日以前は補助対象外、令和７年12月１日以降は令和７年度の補助対象外です。（令和８年度の対象です。）" promptTitle="R7.○.○ のように入力してください。" prompt="_x000a_例）令和6年３月20日　→　R6.3.20_x000a__x000a_※　 令和５年１月１日（R5.1.1）から_x000a_　　　令和７年11月30日（R7.11.30）の_x000a_　　　間の日付を入力してください。_x000a_　 　 （それ以外は、補助対象外です。）" sqref="B7:B21">
      <formula1>44927</formula1>
      <formula2>45991</formula2>
    </dataValidation>
    <dataValidation type="custom" imeMode="halfAlpha" operator="lessThanOrEqual" allowBlank="1" showDropDown="0" showInputMessage="1" showErrorMessage="1" errorTitle="エラー" error="補助対象は、転入日時点で39歳以下の従業員です。（40歳以上は補助対象外です。）_x000a_※ 便宜上、市内転入日が空欄の場合、15歳未満となる生年月日の場合は入力できないようにしています。" promptTitle="次のように入力してください。" prompt="_x000a_例１）昭和60年５月10日_x000a_　　　　 　→　S60.5.10_x000a__x000a_例２）平成５年10月20日_x000a_　　　　 　→　H5.10.20" sqref="D7:D21">
      <formula1>AND(E7&lt;=39,E7&gt;=15,D7&gt;30682,D7&lt;40179)</formula1>
    </dataValidation>
    <dataValidation type="whole" imeMode="halfAlpha" operator="greaterThanOrEqual" allowBlank="1" showDropDown="0" showInputMessage="1" showErrorMessage="1" error="半角数字で入力してください。" promptTitle="半角数字で入力してください。" prompt="（半角数字以外は入力しないでください。）" sqref="F7:Q21">
      <formula1>0</formula1>
    </dataValidation>
    <dataValidation type="list" allowBlank="1" showDropDown="0" showInputMessage="1" showErrorMessage="1" sqref="U7:Y21">
      <formula1>"□,☑"</formula1>
    </dataValidation>
    <dataValidation imeMode="halfAlpha" operator="lessThanOrEqual" allowBlank="1" showDropDown="0" showInputMessage="0" showErrorMessage="0" sqref="E7:E21"/>
    <dataValidation imeMode="halfAlpha" allowBlank="1" showDropDown="0" showInputMessage="1" showErrorMessage="1" sqref="R7:R21"/>
  </dataValidations>
  <printOptions horizontalCentered="1"/>
  <pageMargins left="0.39370078740157483" right="0.39370078740157483" top="0.59055118110236227" bottom="0.19685039370078741" header="0.51181102362204722" footer="0.51181102362204722"/>
  <pageSetup paperSize="9" scale="68" fitToWidth="1" fitToHeight="1" orientation="landscape" usePrinterDefaults="1" r:id="rId1"/>
  <headerFooter alignWithMargins="0"/>
  <rowBreaks count="1" manualBreakCount="1">
    <brk id="1" max="24" man="1"/>
  </rowBreaks>
  <colBreaks count="1" manualBreakCount="1">
    <brk id="16" max="2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AK48"/>
  <sheetViews>
    <sheetView showGridLines="0" view="pageBreakPreview" topLeftCell="E2" zoomScaleNormal="85" zoomScaleSheetLayoutView="100" workbookViewId="0">
      <selection activeCell="S2" sqref="S2:X2"/>
    </sheetView>
  </sheetViews>
  <sheetFormatPr defaultColWidth="5.75" defaultRowHeight="13.5"/>
  <cols>
    <col min="1" max="1" width="4.625" style="1" customWidth="1"/>
    <col min="2" max="2" width="11.75" style="1" customWidth="1"/>
    <col min="3" max="3" width="14.5" style="2" customWidth="1"/>
    <col min="4" max="4" width="11.75" style="2" customWidth="1"/>
    <col min="5" max="5" width="6.625" style="2" customWidth="1"/>
    <col min="6" max="17" width="8.625" style="1" customWidth="1"/>
    <col min="18" max="18" width="10.5" style="1" customWidth="1"/>
    <col min="19" max="19" width="9.75" style="1" customWidth="1"/>
    <col min="20" max="20" width="12" style="1" customWidth="1"/>
    <col min="21" max="24" width="4.25" style="1" customWidth="1"/>
    <col min="25" max="25" width="4.125" style="3" customWidth="1"/>
    <col min="26" max="37" width="5.75" style="4"/>
    <col min="38" max="16384" width="5.75" style="1"/>
  </cols>
  <sheetData>
    <row r="1" spans="1:37" ht="27" customHeight="1">
      <c r="A1" s="5" t="s">
        <v>41</v>
      </c>
      <c r="B1" s="5"/>
      <c r="C1" s="5"/>
      <c r="D1" s="5"/>
      <c r="E1" s="5"/>
      <c r="F1" s="5"/>
      <c r="G1" s="5"/>
      <c r="H1" s="5"/>
      <c r="I1" s="5"/>
      <c r="J1" s="5"/>
      <c r="K1" s="5"/>
      <c r="L1" s="5"/>
      <c r="M1" s="5"/>
      <c r="N1" s="5"/>
      <c r="O1" s="5"/>
      <c r="P1" s="5"/>
      <c r="Q1" s="5"/>
      <c r="R1" s="5"/>
      <c r="S1" s="5"/>
      <c r="T1" s="5"/>
      <c r="U1" s="5"/>
      <c r="V1" s="5"/>
      <c r="W1" s="5"/>
      <c r="X1" s="5"/>
    </row>
    <row r="2" spans="1:37" ht="27" customHeight="1">
      <c r="Q2" s="45" t="s">
        <v>16</v>
      </c>
      <c r="R2" s="45"/>
      <c r="S2" s="86" t="s">
        <v>26</v>
      </c>
      <c r="T2" s="86"/>
      <c r="U2" s="86"/>
      <c r="V2" s="86"/>
      <c r="W2" s="86"/>
      <c r="X2" s="86"/>
    </row>
    <row r="3" spans="1:37" ht="27" customHeight="1">
      <c r="C3" s="21" t="s">
        <v>38</v>
      </c>
      <c r="D3" s="25"/>
      <c r="E3" s="28"/>
      <c r="F3" s="34" t="s">
        <v>5</v>
      </c>
      <c r="H3" s="42"/>
      <c r="I3" s="42"/>
      <c r="J3" s="42"/>
      <c r="K3" s="43"/>
      <c r="L3" s="44"/>
      <c r="M3" s="12"/>
      <c r="N3" s="12"/>
      <c r="O3" s="12"/>
      <c r="P3" s="12"/>
      <c r="Q3" s="46" t="s">
        <v>14</v>
      </c>
      <c r="R3" s="46"/>
      <c r="S3" s="87"/>
      <c r="T3" s="87"/>
      <c r="U3" s="87"/>
      <c r="V3" s="87"/>
      <c r="W3" s="87"/>
      <c r="X3" s="87"/>
      <c r="Y3" s="77"/>
    </row>
    <row r="4" spans="1:37" ht="27.75" customHeight="1">
      <c r="D4" s="26"/>
      <c r="E4" s="26"/>
      <c r="T4" s="62"/>
    </row>
    <row r="5" spans="1:37" ht="40.5" customHeight="1">
      <c r="A5" s="6" t="s">
        <v>6</v>
      </c>
      <c r="B5" s="14" t="s">
        <v>29</v>
      </c>
      <c r="C5" s="14" t="s">
        <v>15</v>
      </c>
      <c r="D5" s="14" t="s">
        <v>31</v>
      </c>
      <c r="E5" s="29" t="s">
        <v>40</v>
      </c>
      <c r="F5" s="21" t="s">
        <v>9</v>
      </c>
      <c r="G5" s="41"/>
      <c r="H5" s="41"/>
      <c r="I5" s="41"/>
      <c r="J5" s="41"/>
      <c r="K5" s="41"/>
      <c r="L5" s="41"/>
      <c r="M5" s="41"/>
      <c r="N5" s="41"/>
      <c r="O5" s="41"/>
      <c r="P5" s="41"/>
      <c r="Q5" s="25"/>
      <c r="R5" s="47" t="s">
        <v>13</v>
      </c>
      <c r="S5" s="55" t="s">
        <v>17</v>
      </c>
      <c r="T5" s="63" t="s">
        <v>25</v>
      </c>
      <c r="U5" s="69" t="s">
        <v>35</v>
      </c>
      <c r="V5" s="75"/>
      <c r="W5" s="75"/>
      <c r="X5" s="75"/>
      <c r="Y5" s="78" t="s">
        <v>47</v>
      </c>
      <c r="Z5" s="81" t="s">
        <v>21</v>
      </c>
      <c r="AA5" s="81"/>
      <c r="AB5" s="81"/>
      <c r="AC5" s="81"/>
      <c r="AD5" s="81"/>
      <c r="AE5" s="81"/>
      <c r="AF5" s="81"/>
      <c r="AG5" s="81"/>
      <c r="AH5" s="81"/>
      <c r="AI5" s="81"/>
      <c r="AJ5" s="81"/>
      <c r="AK5" s="81"/>
    </row>
    <row r="6" spans="1:37" ht="27.75" customHeight="1">
      <c r="A6" s="7"/>
      <c r="B6" s="15"/>
      <c r="C6" s="15"/>
      <c r="D6" s="15"/>
      <c r="E6" s="15"/>
      <c r="F6" s="35" t="s">
        <v>22</v>
      </c>
      <c r="G6" s="35" t="s">
        <v>0</v>
      </c>
      <c r="H6" s="35" t="s">
        <v>4</v>
      </c>
      <c r="I6" s="35" t="s">
        <v>7</v>
      </c>
      <c r="J6" s="35" t="s">
        <v>24</v>
      </c>
      <c r="K6" s="35" t="s">
        <v>3</v>
      </c>
      <c r="L6" s="35" t="s">
        <v>10</v>
      </c>
      <c r="M6" s="35" t="s">
        <v>11</v>
      </c>
      <c r="N6" s="35" t="s">
        <v>8</v>
      </c>
      <c r="O6" s="35" t="s">
        <v>18</v>
      </c>
      <c r="P6" s="35" t="s">
        <v>19</v>
      </c>
      <c r="Q6" s="35" t="s">
        <v>20</v>
      </c>
      <c r="R6" s="48"/>
      <c r="S6" s="56"/>
      <c r="T6" s="64"/>
      <c r="U6" s="70" t="s">
        <v>2</v>
      </c>
      <c r="V6" s="70" t="s">
        <v>32</v>
      </c>
      <c r="W6" s="70" t="s">
        <v>36</v>
      </c>
      <c r="X6" s="70" t="s">
        <v>33</v>
      </c>
      <c r="Y6" s="79"/>
      <c r="Z6" s="82" t="s">
        <v>22</v>
      </c>
      <c r="AA6" s="82" t="s">
        <v>0</v>
      </c>
      <c r="AB6" s="82" t="s">
        <v>4</v>
      </c>
      <c r="AC6" s="82" t="s">
        <v>7</v>
      </c>
      <c r="AD6" s="82" t="s">
        <v>24</v>
      </c>
      <c r="AE6" s="82" t="s">
        <v>3</v>
      </c>
      <c r="AF6" s="82" t="s">
        <v>10</v>
      </c>
      <c r="AG6" s="82" t="s">
        <v>11</v>
      </c>
      <c r="AH6" s="82" t="s">
        <v>8</v>
      </c>
      <c r="AI6" s="82" t="s">
        <v>18</v>
      </c>
      <c r="AJ6" s="82" t="s">
        <v>19</v>
      </c>
      <c r="AK6" s="82" t="s">
        <v>20</v>
      </c>
    </row>
    <row r="7" spans="1:37" ht="27.75" customHeight="1">
      <c r="A7" s="8">
        <v>1</v>
      </c>
      <c r="B7" s="16"/>
      <c r="C7" s="22"/>
      <c r="D7" s="27"/>
      <c r="E7" s="30" t="str">
        <f t="shared" ref="E7:E21" si="0">IF(AND(B7&gt;0,D7&gt;0),DATEDIF(D7,B7,"Y"),"")</f>
        <v/>
      </c>
      <c r="F7" s="36"/>
      <c r="G7" s="36"/>
      <c r="H7" s="36"/>
      <c r="I7" s="36"/>
      <c r="J7" s="36"/>
      <c r="K7" s="36"/>
      <c r="L7" s="36"/>
      <c r="M7" s="36"/>
      <c r="N7" s="36"/>
      <c r="O7" s="36"/>
      <c r="P7" s="36"/>
      <c r="Q7" s="36"/>
      <c r="R7" s="49">
        <f t="shared" ref="R7:R21" si="1">SUM(F7:Q7)</f>
        <v>0</v>
      </c>
      <c r="S7" s="57" t="s">
        <v>30</v>
      </c>
      <c r="T7" s="65">
        <f t="shared" ref="T7:T21" si="2">SUM(Z7:AK7)</f>
        <v>0</v>
      </c>
      <c r="U7" s="71" t="s">
        <v>27</v>
      </c>
      <c r="V7" s="71" t="s">
        <v>27</v>
      </c>
      <c r="W7" s="71" t="s">
        <v>27</v>
      </c>
      <c r="X7" s="71" t="s">
        <v>27</v>
      </c>
      <c r="Y7" s="71" t="s">
        <v>27</v>
      </c>
      <c r="Z7" s="83">
        <f t="shared" ref="Z7:AK21" si="3">IF(F7&gt;10000,10000,F7)</f>
        <v>0</v>
      </c>
      <c r="AA7" s="83">
        <f t="shared" si="3"/>
        <v>0</v>
      </c>
      <c r="AB7" s="83">
        <f t="shared" si="3"/>
        <v>0</v>
      </c>
      <c r="AC7" s="83">
        <f t="shared" si="3"/>
        <v>0</v>
      </c>
      <c r="AD7" s="83">
        <f t="shared" si="3"/>
        <v>0</v>
      </c>
      <c r="AE7" s="83">
        <f t="shared" si="3"/>
        <v>0</v>
      </c>
      <c r="AF7" s="83">
        <f t="shared" si="3"/>
        <v>0</v>
      </c>
      <c r="AG7" s="83">
        <f t="shared" si="3"/>
        <v>0</v>
      </c>
      <c r="AH7" s="83">
        <f t="shared" si="3"/>
        <v>0</v>
      </c>
      <c r="AI7" s="83">
        <f t="shared" si="3"/>
        <v>0</v>
      </c>
      <c r="AJ7" s="83">
        <f t="shared" si="3"/>
        <v>0</v>
      </c>
      <c r="AK7" s="83">
        <f t="shared" si="3"/>
        <v>0</v>
      </c>
    </row>
    <row r="8" spans="1:37" ht="27.75" customHeight="1">
      <c r="A8" s="8">
        <v>2</v>
      </c>
      <c r="B8" s="17"/>
      <c r="C8" s="23"/>
      <c r="D8" s="17"/>
      <c r="E8" s="31" t="str">
        <f t="shared" si="0"/>
        <v/>
      </c>
      <c r="F8" s="37"/>
      <c r="G8" s="37"/>
      <c r="H8" s="37"/>
      <c r="I8" s="37"/>
      <c r="J8" s="37"/>
      <c r="K8" s="37"/>
      <c r="L8" s="37"/>
      <c r="M8" s="37"/>
      <c r="N8" s="37"/>
      <c r="O8" s="37"/>
      <c r="P8" s="37"/>
      <c r="Q8" s="37"/>
      <c r="R8" s="49">
        <f t="shared" si="1"/>
        <v>0</v>
      </c>
      <c r="S8" s="58" t="s">
        <v>30</v>
      </c>
      <c r="T8" s="66">
        <f t="shared" si="2"/>
        <v>0</v>
      </c>
      <c r="U8" s="72" t="s">
        <v>27</v>
      </c>
      <c r="V8" s="72" t="s">
        <v>27</v>
      </c>
      <c r="W8" s="72" t="s">
        <v>27</v>
      </c>
      <c r="X8" s="72" t="s">
        <v>27</v>
      </c>
      <c r="Y8" s="72" t="s">
        <v>27</v>
      </c>
      <c r="Z8" s="83">
        <f t="shared" si="3"/>
        <v>0</v>
      </c>
      <c r="AA8" s="83">
        <f t="shared" si="3"/>
        <v>0</v>
      </c>
      <c r="AB8" s="83">
        <f t="shared" si="3"/>
        <v>0</v>
      </c>
      <c r="AC8" s="83">
        <f t="shared" si="3"/>
        <v>0</v>
      </c>
      <c r="AD8" s="83">
        <f t="shared" si="3"/>
        <v>0</v>
      </c>
      <c r="AE8" s="83">
        <f t="shared" si="3"/>
        <v>0</v>
      </c>
      <c r="AF8" s="83">
        <f t="shared" si="3"/>
        <v>0</v>
      </c>
      <c r="AG8" s="83">
        <f t="shared" si="3"/>
        <v>0</v>
      </c>
      <c r="AH8" s="83">
        <f t="shared" si="3"/>
        <v>0</v>
      </c>
      <c r="AI8" s="83">
        <f t="shared" si="3"/>
        <v>0</v>
      </c>
      <c r="AJ8" s="83">
        <f t="shared" si="3"/>
        <v>0</v>
      </c>
      <c r="AK8" s="83">
        <f t="shared" si="3"/>
        <v>0</v>
      </c>
    </row>
    <row r="9" spans="1:37" ht="27.75" customHeight="1">
      <c r="A9" s="8">
        <v>3</v>
      </c>
      <c r="B9" s="17"/>
      <c r="C9" s="23"/>
      <c r="D9" s="17"/>
      <c r="E9" s="31" t="str">
        <f t="shared" si="0"/>
        <v/>
      </c>
      <c r="F9" s="37"/>
      <c r="G9" s="37"/>
      <c r="H9" s="37"/>
      <c r="I9" s="37"/>
      <c r="J9" s="37"/>
      <c r="K9" s="37"/>
      <c r="L9" s="37"/>
      <c r="M9" s="37"/>
      <c r="N9" s="37"/>
      <c r="O9" s="37"/>
      <c r="P9" s="37"/>
      <c r="Q9" s="37"/>
      <c r="R9" s="49">
        <f t="shared" si="1"/>
        <v>0</v>
      </c>
      <c r="S9" s="58" t="s">
        <v>30</v>
      </c>
      <c r="T9" s="66">
        <f t="shared" si="2"/>
        <v>0</v>
      </c>
      <c r="U9" s="72" t="s">
        <v>27</v>
      </c>
      <c r="V9" s="72" t="s">
        <v>27</v>
      </c>
      <c r="W9" s="72" t="s">
        <v>27</v>
      </c>
      <c r="X9" s="72" t="s">
        <v>27</v>
      </c>
      <c r="Y9" s="72" t="s">
        <v>27</v>
      </c>
      <c r="Z9" s="83">
        <f t="shared" si="3"/>
        <v>0</v>
      </c>
      <c r="AA9" s="83">
        <f t="shared" si="3"/>
        <v>0</v>
      </c>
      <c r="AB9" s="83">
        <f t="shared" si="3"/>
        <v>0</v>
      </c>
      <c r="AC9" s="83">
        <f t="shared" si="3"/>
        <v>0</v>
      </c>
      <c r="AD9" s="83">
        <f t="shared" si="3"/>
        <v>0</v>
      </c>
      <c r="AE9" s="83">
        <f t="shared" si="3"/>
        <v>0</v>
      </c>
      <c r="AF9" s="83">
        <f t="shared" si="3"/>
        <v>0</v>
      </c>
      <c r="AG9" s="83">
        <f t="shared" si="3"/>
        <v>0</v>
      </c>
      <c r="AH9" s="83">
        <f t="shared" si="3"/>
        <v>0</v>
      </c>
      <c r="AI9" s="83">
        <f t="shared" si="3"/>
        <v>0</v>
      </c>
      <c r="AJ9" s="83">
        <f t="shared" si="3"/>
        <v>0</v>
      </c>
      <c r="AK9" s="83">
        <f t="shared" si="3"/>
        <v>0</v>
      </c>
    </row>
    <row r="10" spans="1:37" ht="27.75" customHeight="1">
      <c r="A10" s="8">
        <v>4</v>
      </c>
      <c r="B10" s="17"/>
      <c r="C10" s="23"/>
      <c r="D10" s="17"/>
      <c r="E10" s="31" t="str">
        <f t="shared" si="0"/>
        <v/>
      </c>
      <c r="F10" s="37"/>
      <c r="G10" s="37"/>
      <c r="H10" s="37"/>
      <c r="I10" s="37"/>
      <c r="J10" s="37"/>
      <c r="K10" s="37"/>
      <c r="L10" s="37"/>
      <c r="M10" s="37"/>
      <c r="N10" s="37"/>
      <c r="O10" s="37"/>
      <c r="P10" s="37"/>
      <c r="Q10" s="37"/>
      <c r="R10" s="49">
        <f t="shared" si="1"/>
        <v>0</v>
      </c>
      <c r="S10" s="58" t="s">
        <v>30</v>
      </c>
      <c r="T10" s="66">
        <f t="shared" si="2"/>
        <v>0</v>
      </c>
      <c r="U10" s="72" t="s">
        <v>27</v>
      </c>
      <c r="V10" s="72" t="s">
        <v>27</v>
      </c>
      <c r="W10" s="72" t="s">
        <v>27</v>
      </c>
      <c r="X10" s="72" t="s">
        <v>27</v>
      </c>
      <c r="Y10" s="72" t="s">
        <v>27</v>
      </c>
      <c r="Z10" s="83">
        <f t="shared" si="3"/>
        <v>0</v>
      </c>
      <c r="AA10" s="83">
        <f t="shared" si="3"/>
        <v>0</v>
      </c>
      <c r="AB10" s="83">
        <f t="shared" si="3"/>
        <v>0</v>
      </c>
      <c r="AC10" s="83">
        <f t="shared" si="3"/>
        <v>0</v>
      </c>
      <c r="AD10" s="83">
        <f t="shared" si="3"/>
        <v>0</v>
      </c>
      <c r="AE10" s="83">
        <f t="shared" si="3"/>
        <v>0</v>
      </c>
      <c r="AF10" s="83">
        <f t="shared" si="3"/>
        <v>0</v>
      </c>
      <c r="AG10" s="83">
        <f t="shared" si="3"/>
        <v>0</v>
      </c>
      <c r="AH10" s="83">
        <f t="shared" si="3"/>
        <v>0</v>
      </c>
      <c r="AI10" s="83">
        <f t="shared" si="3"/>
        <v>0</v>
      </c>
      <c r="AJ10" s="83">
        <f t="shared" si="3"/>
        <v>0</v>
      </c>
      <c r="AK10" s="83">
        <f t="shared" si="3"/>
        <v>0</v>
      </c>
    </row>
    <row r="11" spans="1:37" ht="27.75" customHeight="1">
      <c r="A11" s="8">
        <v>5</v>
      </c>
      <c r="B11" s="17"/>
      <c r="C11" s="23"/>
      <c r="D11" s="17"/>
      <c r="E11" s="31" t="str">
        <f t="shared" si="0"/>
        <v/>
      </c>
      <c r="F11" s="37"/>
      <c r="G11" s="37"/>
      <c r="H11" s="37"/>
      <c r="I11" s="37"/>
      <c r="J11" s="37"/>
      <c r="K11" s="37"/>
      <c r="L11" s="37"/>
      <c r="M11" s="37"/>
      <c r="N11" s="37"/>
      <c r="O11" s="37"/>
      <c r="P11" s="37"/>
      <c r="Q11" s="37"/>
      <c r="R11" s="49">
        <f t="shared" si="1"/>
        <v>0</v>
      </c>
      <c r="S11" s="58" t="s">
        <v>30</v>
      </c>
      <c r="T11" s="66">
        <f t="shared" si="2"/>
        <v>0</v>
      </c>
      <c r="U11" s="72" t="s">
        <v>27</v>
      </c>
      <c r="V11" s="72" t="s">
        <v>27</v>
      </c>
      <c r="W11" s="72" t="s">
        <v>27</v>
      </c>
      <c r="X11" s="72" t="s">
        <v>27</v>
      </c>
      <c r="Y11" s="72" t="s">
        <v>27</v>
      </c>
      <c r="Z11" s="83">
        <f t="shared" si="3"/>
        <v>0</v>
      </c>
      <c r="AA11" s="83">
        <f t="shared" si="3"/>
        <v>0</v>
      </c>
      <c r="AB11" s="83">
        <f t="shared" si="3"/>
        <v>0</v>
      </c>
      <c r="AC11" s="83">
        <f t="shared" si="3"/>
        <v>0</v>
      </c>
      <c r="AD11" s="83">
        <f t="shared" si="3"/>
        <v>0</v>
      </c>
      <c r="AE11" s="83">
        <f t="shared" si="3"/>
        <v>0</v>
      </c>
      <c r="AF11" s="83">
        <f t="shared" si="3"/>
        <v>0</v>
      </c>
      <c r="AG11" s="83">
        <f t="shared" si="3"/>
        <v>0</v>
      </c>
      <c r="AH11" s="83">
        <f t="shared" si="3"/>
        <v>0</v>
      </c>
      <c r="AI11" s="83">
        <f t="shared" si="3"/>
        <v>0</v>
      </c>
      <c r="AJ11" s="83">
        <f t="shared" si="3"/>
        <v>0</v>
      </c>
      <c r="AK11" s="83">
        <f t="shared" si="3"/>
        <v>0</v>
      </c>
    </row>
    <row r="12" spans="1:37" ht="27.75" customHeight="1">
      <c r="A12" s="8">
        <v>6</v>
      </c>
      <c r="B12" s="17"/>
      <c r="C12" s="23"/>
      <c r="D12" s="17"/>
      <c r="E12" s="31" t="str">
        <f t="shared" si="0"/>
        <v/>
      </c>
      <c r="F12" s="37"/>
      <c r="G12" s="37"/>
      <c r="H12" s="37"/>
      <c r="I12" s="37"/>
      <c r="J12" s="37"/>
      <c r="K12" s="37"/>
      <c r="L12" s="37"/>
      <c r="M12" s="37"/>
      <c r="N12" s="37"/>
      <c r="O12" s="37"/>
      <c r="P12" s="37"/>
      <c r="Q12" s="37"/>
      <c r="R12" s="49">
        <f t="shared" si="1"/>
        <v>0</v>
      </c>
      <c r="S12" s="58" t="s">
        <v>30</v>
      </c>
      <c r="T12" s="66">
        <f t="shared" si="2"/>
        <v>0</v>
      </c>
      <c r="U12" s="72" t="s">
        <v>27</v>
      </c>
      <c r="V12" s="72" t="s">
        <v>27</v>
      </c>
      <c r="W12" s="72" t="s">
        <v>27</v>
      </c>
      <c r="X12" s="72" t="s">
        <v>27</v>
      </c>
      <c r="Y12" s="72" t="s">
        <v>27</v>
      </c>
      <c r="Z12" s="83">
        <f t="shared" si="3"/>
        <v>0</v>
      </c>
      <c r="AA12" s="83">
        <f t="shared" si="3"/>
        <v>0</v>
      </c>
      <c r="AB12" s="83">
        <f t="shared" si="3"/>
        <v>0</v>
      </c>
      <c r="AC12" s="83">
        <f t="shared" si="3"/>
        <v>0</v>
      </c>
      <c r="AD12" s="83">
        <f t="shared" si="3"/>
        <v>0</v>
      </c>
      <c r="AE12" s="83">
        <f t="shared" si="3"/>
        <v>0</v>
      </c>
      <c r="AF12" s="83">
        <f t="shared" si="3"/>
        <v>0</v>
      </c>
      <c r="AG12" s="83">
        <f t="shared" si="3"/>
        <v>0</v>
      </c>
      <c r="AH12" s="83">
        <f t="shared" si="3"/>
        <v>0</v>
      </c>
      <c r="AI12" s="83">
        <f t="shared" si="3"/>
        <v>0</v>
      </c>
      <c r="AJ12" s="83">
        <f t="shared" si="3"/>
        <v>0</v>
      </c>
      <c r="AK12" s="83">
        <f t="shared" si="3"/>
        <v>0</v>
      </c>
    </row>
    <row r="13" spans="1:37" ht="27.75" customHeight="1">
      <c r="A13" s="8">
        <v>7</v>
      </c>
      <c r="B13" s="17"/>
      <c r="C13" s="23"/>
      <c r="D13" s="17"/>
      <c r="E13" s="31" t="str">
        <f t="shared" si="0"/>
        <v/>
      </c>
      <c r="F13" s="37"/>
      <c r="G13" s="37"/>
      <c r="H13" s="37"/>
      <c r="I13" s="37"/>
      <c r="J13" s="37"/>
      <c r="K13" s="37"/>
      <c r="L13" s="37"/>
      <c r="M13" s="37"/>
      <c r="N13" s="37"/>
      <c r="O13" s="37"/>
      <c r="P13" s="37"/>
      <c r="Q13" s="37"/>
      <c r="R13" s="49">
        <f t="shared" si="1"/>
        <v>0</v>
      </c>
      <c r="S13" s="58" t="s">
        <v>30</v>
      </c>
      <c r="T13" s="66">
        <f t="shared" si="2"/>
        <v>0</v>
      </c>
      <c r="U13" s="72" t="s">
        <v>27</v>
      </c>
      <c r="V13" s="72" t="s">
        <v>27</v>
      </c>
      <c r="W13" s="72" t="s">
        <v>27</v>
      </c>
      <c r="X13" s="72" t="s">
        <v>27</v>
      </c>
      <c r="Y13" s="72" t="s">
        <v>27</v>
      </c>
      <c r="Z13" s="83">
        <f t="shared" si="3"/>
        <v>0</v>
      </c>
      <c r="AA13" s="83">
        <f t="shared" si="3"/>
        <v>0</v>
      </c>
      <c r="AB13" s="83">
        <f t="shared" si="3"/>
        <v>0</v>
      </c>
      <c r="AC13" s="83">
        <f t="shared" si="3"/>
        <v>0</v>
      </c>
      <c r="AD13" s="83">
        <f t="shared" si="3"/>
        <v>0</v>
      </c>
      <c r="AE13" s="83">
        <f t="shared" si="3"/>
        <v>0</v>
      </c>
      <c r="AF13" s="83">
        <f t="shared" si="3"/>
        <v>0</v>
      </c>
      <c r="AG13" s="83">
        <f t="shared" si="3"/>
        <v>0</v>
      </c>
      <c r="AH13" s="83">
        <f t="shared" si="3"/>
        <v>0</v>
      </c>
      <c r="AI13" s="83">
        <f t="shared" si="3"/>
        <v>0</v>
      </c>
      <c r="AJ13" s="83">
        <f t="shared" si="3"/>
        <v>0</v>
      </c>
      <c r="AK13" s="83">
        <f t="shared" si="3"/>
        <v>0</v>
      </c>
    </row>
    <row r="14" spans="1:37" ht="27.75" customHeight="1">
      <c r="A14" s="8">
        <v>8</v>
      </c>
      <c r="B14" s="17"/>
      <c r="C14" s="23"/>
      <c r="D14" s="17"/>
      <c r="E14" s="31" t="str">
        <f t="shared" si="0"/>
        <v/>
      </c>
      <c r="F14" s="37"/>
      <c r="G14" s="37"/>
      <c r="H14" s="37"/>
      <c r="I14" s="37"/>
      <c r="J14" s="37"/>
      <c r="K14" s="37"/>
      <c r="L14" s="37"/>
      <c r="M14" s="37"/>
      <c r="N14" s="37"/>
      <c r="O14" s="37"/>
      <c r="P14" s="37"/>
      <c r="Q14" s="37"/>
      <c r="R14" s="49">
        <f t="shared" si="1"/>
        <v>0</v>
      </c>
      <c r="S14" s="58" t="s">
        <v>30</v>
      </c>
      <c r="T14" s="66">
        <f t="shared" si="2"/>
        <v>0</v>
      </c>
      <c r="U14" s="72" t="s">
        <v>27</v>
      </c>
      <c r="V14" s="72" t="s">
        <v>27</v>
      </c>
      <c r="W14" s="72" t="s">
        <v>27</v>
      </c>
      <c r="X14" s="72" t="s">
        <v>27</v>
      </c>
      <c r="Y14" s="72" t="s">
        <v>27</v>
      </c>
      <c r="Z14" s="83">
        <f t="shared" si="3"/>
        <v>0</v>
      </c>
      <c r="AA14" s="83">
        <f t="shared" si="3"/>
        <v>0</v>
      </c>
      <c r="AB14" s="83">
        <f t="shared" si="3"/>
        <v>0</v>
      </c>
      <c r="AC14" s="83">
        <f t="shared" si="3"/>
        <v>0</v>
      </c>
      <c r="AD14" s="83">
        <f t="shared" si="3"/>
        <v>0</v>
      </c>
      <c r="AE14" s="83">
        <f t="shared" si="3"/>
        <v>0</v>
      </c>
      <c r="AF14" s="83">
        <f t="shared" si="3"/>
        <v>0</v>
      </c>
      <c r="AG14" s="83">
        <f t="shared" si="3"/>
        <v>0</v>
      </c>
      <c r="AH14" s="83">
        <f t="shared" si="3"/>
        <v>0</v>
      </c>
      <c r="AI14" s="83">
        <f t="shared" si="3"/>
        <v>0</v>
      </c>
      <c r="AJ14" s="83">
        <f t="shared" si="3"/>
        <v>0</v>
      </c>
      <c r="AK14" s="83">
        <f t="shared" si="3"/>
        <v>0</v>
      </c>
    </row>
    <row r="15" spans="1:37" ht="27.75" customHeight="1">
      <c r="A15" s="8">
        <v>9</v>
      </c>
      <c r="B15" s="17"/>
      <c r="C15" s="23"/>
      <c r="D15" s="17"/>
      <c r="E15" s="31" t="str">
        <f t="shared" si="0"/>
        <v/>
      </c>
      <c r="F15" s="37"/>
      <c r="G15" s="37"/>
      <c r="H15" s="37"/>
      <c r="I15" s="37"/>
      <c r="J15" s="37"/>
      <c r="K15" s="37"/>
      <c r="L15" s="37"/>
      <c r="M15" s="37"/>
      <c r="N15" s="37"/>
      <c r="O15" s="37"/>
      <c r="P15" s="37"/>
      <c r="Q15" s="37"/>
      <c r="R15" s="49">
        <f t="shared" si="1"/>
        <v>0</v>
      </c>
      <c r="S15" s="58" t="s">
        <v>30</v>
      </c>
      <c r="T15" s="66">
        <f t="shared" si="2"/>
        <v>0</v>
      </c>
      <c r="U15" s="72" t="s">
        <v>27</v>
      </c>
      <c r="V15" s="72" t="s">
        <v>27</v>
      </c>
      <c r="W15" s="72" t="s">
        <v>27</v>
      </c>
      <c r="X15" s="72" t="s">
        <v>27</v>
      </c>
      <c r="Y15" s="72" t="s">
        <v>27</v>
      </c>
      <c r="Z15" s="83">
        <f t="shared" si="3"/>
        <v>0</v>
      </c>
      <c r="AA15" s="83">
        <f t="shared" si="3"/>
        <v>0</v>
      </c>
      <c r="AB15" s="83">
        <f t="shared" si="3"/>
        <v>0</v>
      </c>
      <c r="AC15" s="83">
        <f t="shared" si="3"/>
        <v>0</v>
      </c>
      <c r="AD15" s="83">
        <f t="shared" si="3"/>
        <v>0</v>
      </c>
      <c r="AE15" s="83">
        <f t="shared" si="3"/>
        <v>0</v>
      </c>
      <c r="AF15" s="83">
        <f t="shared" si="3"/>
        <v>0</v>
      </c>
      <c r="AG15" s="83">
        <f t="shared" si="3"/>
        <v>0</v>
      </c>
      <c r="AH15" s="83">
        <f t="shared" si="3"/>
        <v>0</v>
      </c>
      <c r="AI15" s="83">
        <f t="shared" si="3"/>
        <v>0</v>
      </c>
      <c r="AJ15" s="83">
        <f t="shared" si="3"/>
        <v>0</v>
      </c>
      <c r="AK15" s="83">
        <f t="shared" si="3"/>
        <v>0</v>
      </c>
    </row>
    <row r="16" spans="1:37" ht="27.75" customHeight="1">
      <c r="A16" s="8">
        <v>10</v>
      </c>
      <c r="B16" s="17"/>
      <c r="C16" s="23"/>
      <c r="D16" s="17"/>
      <c r="E16" s="31" t="str">
        <f t="shared" si="0"/>
        <v/>
      </c>
      <c r="F16" s="37"/>
      <c r="G16" s="37"/>
      <c r="H16" s="37"/>
      <c r="I16" s="37"/>
      <c r="J16" s="37"/>
      <c r="K16" s="37"/>
      <c r="L16" s="37"/>
      <c r="M16" s="37"/>
      <c r="N16" s="37"/>
      <c r="O16" s="37"/>
      <c r="P16" s="37"/>
      <c r="Q16" s="37"/>
      <c r="R16" s="49">
        <f t="shared" si="1"/>
        <v>0</v>
      </c>
      <c r="S16" s="58" t="s">
        <v>30</v>
      </c>
      <c r="T16" s="66">
        <f t="shared" si="2"/>
        <v>0</v>
      </c>
      <c r="U16" s="72" t="s">
        <v>27</v>
      </c>
      <c r="V16" s="72" t="s">
        <v>27</v>
      </c>
      <c r="W16" s="72" t="s">
        <v>27</v>
      </c>
      <c r="X16" s="72" t="s">
        <v>27</v>
      </c>
      <c r="Y16" s="72" t="s">
        <v>27</v>
      </c>
      <c r="Z16" s="83">
        <f t="shared" si="3"/>
        <v>0</v>
      </c>
      <c r="AA16" s="83">
        <f t="shared" si="3"/>
        <v>0</v>
      </c>
      <c r="AB16" s="83">
        <f t="shared" si="3"/>
        <v>0</v>
      </c>
      <c r="AC16" s="83">
        <f t="shared" si="3"/>
        <v>0</v>
      </c>
      <c r="AD16" s="83">
        <f t="shared" si="3"/>
        <v>0</v>
      </c>
      <c r="AE16" s="83">
        <f t="shared" si="3"/>
        <v>0</v>
      </c>
      <c r="AF16" s="83">
        <f t="shared" si="3"/>
        <v>0</v>
      </c>
      <c r="AG16" s="83">
        <f t="shared" si="3"/>
        <v>0</v>
      </c>
      <c r="AH16" s="83">
        <f t="shared" si="3"/>
        <v>0</v>
      </c>
      <c r="AI16" s="83">
        <f t="shared" si="3"/>
        <v>0</v>
      </c>
      <c r="AJ16" s="83">
        <f t="shared" si="3"/>
        <v>0</v>
      </c>
      <c r="AK16" s="83">
        <f t="shared" si="3"/>
        <v>0</v>
      </c>
    </row>
    <row r="17" spans="1:37" ht="27.75" customHeight="1">
      <c r="A17" s="8">
        <v>11</v>
      </c>
      <c r="B17" s="17"/>
      <c r="C17" s="23"/>
      <c r="D17" s="17"/>
      <c r="E17" s="31" t="str">
        <f t="shared" si="0"/>
        <v/>
      </c>
      <c r="F17" s="37"/>
      <c r="G17" s="37"/>
      <c r="H17" s="37"/>
      <c r="I17" s="37"/>
      <c r="J17" s="37"/>
      <c r="K17" s="37"/>
      <c r="L17" s="37"/>
      <c r="M17" s="37"/>
      <c r="N17" s="37"/>
      <c r="O17" s="37"/>
      <c r="P17" s="37"/>
      <c r="Q17" s="37"/>
      <c r="R17" s="49">
        <f t="shared" si="1"/>
        <v>0</v>
      </c>
      <c r="S17" s="58" t="s">
        <v>30</v>
      </c>
      <c r="T17" s="66">
        <f t="shared" si="2"/>
        <v>0</v>
      </c>
      <c r="U17" s="72" t="s">
        <v>27</v>
      </c>
      <c r="V17" s="72" t="s">
        <v>27</v>
      </c>
      <c r="W17" s="72" t="s">
        <v>27</v>
      </c>
      <c r="X17" s="72" t="s">
        <v>27</v>
      </c>
      <c r="Y17" s="72" t="s">
        <v>27</v>
      </c>
      <c r="Z17" s="83">
        <f t="shared" si="3"/>
        <v>0</v>
      </c>
      <c r="AA17" s="83">
        <f t="shared" si="3"/>
        <v>0</v>
      </c>
      <c r="AB17" s="83">
        <f t="shared" si="3"/>
        <v>0</v>
      </c>
      <c r="AC17" s="83">
        <f t="shared" si="3"/>
        <v>0</v>
      </c>
      <c r="AD17" s="83">
        <f t="shared" si="3"/>
        <v>0</v>
      </c>
      <c r="AE17" s="83">
        <f t="shared" si="3"/>
        <v>0</v>
      </c>
      <c r="AF17" s="83">
        <f t="shared" si="3"/>
        <v>0</v>
      </c>
      <c r="AG17" s="83">
        <f t="shared" si="3"/>
        <v>0</v>
      </c>
      <c r="AH17" s="83">
        <f t="shared" si="3"/>
        <v>0</v>
      </c>
      <c r="AI17" s="83">
        <f t="shared" si="3"/>
        <v>0</v>
      </c>
      <c r="AJ17" s="83">
        <f t="shared" si="3"/>
        <v>0</v>
      </c>
      <c r="AK17" s="83">
        <f t="shared" si="3"/>
        <v>0</v>
      </c>
    </row>
    <row r="18" spans="1:37" ht="27.75" customHeight="1">
      <c r="A18" s="8">
        <v>12</v>
      </c>
      <c r="B18" s="17"/>
      <c r="C18" s="23"/>
      <c r="D18" s="17"/>
      <c r="E18" s="31" t="str">
        <f t="shared" si="0"/>
        <v/>
      </c>
      <c r="F18" s="37"/>
      <c r="G18" s="37"/>
      <c r="H18" s="37"/>
      <c r="I18" s="37"/>
      <c r="J18" s="37"/>
      <c r="K18" s="37"/>
      <c r="L18" s="37"/>
      <c r="M18" s="37"/>
      <c r="N18" s="37"/>
      <c r="O18" s="37"/>
      <c r="P18" s="37"/>
      <c r="Q18" s="37"/>
      <c r="R18" s="49">
        <f t="shared" si="1"/>
        <v>0</v>
      </c>
      <c r="S18" s="58" t="s">
        <v>30</v>
      </c>
      <c r="T18" s="66">
        <f t="shared" si="2"/>
        <v>0</v>
      </c>
      <c r="U18" s="72" t="s">
        <v>27</v>
      </c>
      <c r="V18" s="72" t="s">
        <v>27</v>
      </c>
      <c r="W18" s="72" t="s">
        <v>27</v>
      </c>
      <c r="X18" s="72" t="s">
        <v>27</v>
      </c>
      <c r="Y18" s="72" t="s">
        <v>27</v>
      </c>
      <c r="Z18" s="83">
        <f t="shared" si="3"/>
        <v>0</v>
      </c>
      <c r="AA18" s="83">
        <f t="shared" si="3"/>
        <v>0</v>
      </c>
      <c r="AB18" s="83">
        <f t="shared" si="3"/>
        <v>0</v>
      </c>
      <c r="AC18" s="83">
        <f t="shared" si="3"/>
        <v>0</v>
      </c>
      <c r="AD18" s="83">
        <f t="shared" si="3"/>
        <v>0</v>
      </c>
      <c r="AE18" s="83">
        <f t="shared" si="3"/>
        <v>0</v>
      </c>
      <c r="AF18" s="83">
        <f t="shared" si="3"/>
        <v>0</v>
      </c>
      <c r="AG18" s="83">
        <f t="shared" si="3"/>
        <v>0</v>
      </c>
      <c r="AH18" s="83">
        <f t="shared" si="3"/>
        <v>0</v>
      </c>
      <c r="AI18" s="83">
        <f t="shared" si="3"/>
        <v>0</v>
      </c>
      <c r="AJ18" s="83">
        <f t="shared" si="3"/>
        <v>0</v>
      </c>
      <c r="AK18" s="83">
        <f t="shared" si="3"/>
        <v>0</v>
      </c>
    </row>
    <row r="19" spans="1:37" ht="27.75" customHeight="1">
      <c r="A19" s="8">
        <v>13</v>
      </c>
      <c r="B19" s="17"/>
      <c r="C19" s="23"/>
      <c r="D19" s="17"/>
      <c r="E19" s="31" t="str">
        <f t="shared" si="0"/>
        <v/>
      </c>
      <c r="F19" s="37"/>
      <c r="G19" s="37"/>
      <c r="H19" s="37"/>
      <c r="I19" s="37"/>
      <c r="J19" s="37"/>
      <c r="K19" s="37"/>
      <c r="L19" s="37"/>
      <c r="M19" s="37"/>
      <c r="N19" s="37"/>
      <c r="O19" s="37"/>
      <c r="P19" s="37"/>
      <c r="Q19" s="37"/>
      <c r="R19" s="49">
        <f t="shared" si="1"/>
        <v>0</v>
      </c>
      <c r="S19" s="58" t="s">
        <v>30</v>
      </c>
      <c r="T19" s="66">
        <f t="shared" si="2"/>
        <v>0</v>
      </c>
      <c r="U19" s="72" t="s">
        <v>27</v>
      </c>
      <c r="V19" s="72" t="s">
        <v>27</v>
      </c>
      <c r="W19" s="72" t="s">
        <v>27</v>
      </c>
      <c r="X19" s="72" t="s">
        <v>27</v>
      </c>
      <c r="Y19" s="72" t="s">
        <v>27</v>
      </c>
      <c r="Z19" s="83">
        <f t="shared" si="3"/>
        <v>0</v>
      </c>
      <c r="AA19" s="83">
        <f t="shared" si="3"/>
        <v>0</v>
      </c>
      <c r="AB19" s="83">
        <f t="shared" si="3"/>
        <v>0</v>
      </c>
      <c r="AC19" s="83">
        <f t="shared" si="3"/>
        <v>0</v>
      </c>
      <c r="AD19" s="83">
        <f t="shared" si="3"/>
        <v>0</v>
      </c>
      <c r="AE19" s="83">
        <f t="shared" si="3"/>
        <v>0</v>
      </c>
      <c r="AF19" s="83">
        <f t="shared" si="3"/>
        <v>0</v>
      </c>
      <c r="AG19" s="83">
        <f t="shared" si="3"/>
        <v>0</v>
      </c>
      <c r="AH19" s="83">
        <f t="shared" si="3"/>
        <v>0</v>
      </c>
      <c r="AI19" s="83">
        <f t="shared" si="3"/>
        <v>0</v>
      </c>
      <c r="AJ19" s="83">
        <f t="shared" si="3"/>
        <v>0</v>
      </c>
      <c r="AK19" s="83">
        <f t="shared" si="3"/>
        <v>0</v>
      </c>
    </row>
    <row r="20" spans="1:37" ht="27.75" customHeight="1">
      <c r="A20" s="8">
        <v>14</v>
      </c>
      <c r="B20" s="17"/>
      <c r="C20" s="23"/>
      <c r="D20" s="17"/>
      <c r="E20" s="31" t="str">
        <f t="shared" si="0"/>
        <v/>
      </c>
      <c r="F20" s="37"/>
      <c r="G20" s="37"/>
      <c r="H20" s="37"/>
      <c r="I20" s="37"/>
      <c r="J20" s="37"/>
      <c r="K20" s="37"/>
      <c r="L20" s="37"/>
      <c r="M20" s="37"/>
      <c r="N20" s="37"/>
      <c r="O20" s="37"/>
      <c r="P20" s="37"/>
      <c r="Q20" s="37"/>
      <c r="R20" s="49">
        <f t="shared" si="1"/>
        <v>0</v>
      </c>
      <c r="S20" s="58" t="s">
        <v>30</v>
      </c>
      <c r="T20" s="66">
        <f t="shared" si="2"/>
        <v>0</v>
      </c>
      <c r="U20" s="72" t="s">
        <v>27</v>
      </c>
      <c r="V20" s="72" t="s">
        <v>27</v>
      </c>
      <c r="W20" s="72" t="s">
        <v>27</v>
      </c>
      <c r="X20" s="72" t="s">
        <v>27</v>
      </c>
      <c r="Y20" s="72" t="s">
        <v>27</v>
      </c>
      <c r="Z20" s="83">
        <f t="shared" si="3"/>
        <v>0</v>
      </c>
      <c r="AA20" s="83">
        <f t="shared" si="3"/>
        <v>0</v>
      </c>
      <c r="AB20" s="83">
        <f t="shared" si="3"/>
        <v>0</v>
      </c>
      <c r="AC20" s="83">
        <f t="shared" si="3"/>
        <v>0</v>
      </c>
      <c r="AD20" s="83">
        <f t="shared" si="3"/>
        <v>0</v>
      </c>
      <c r="AE20" s="83">
        <f t="shared" si="3"/>
        <v>0</v>
      </c>
      <c r="AF20" s="83">
        <f t="shared" si="3"/>
        <v>0</v>
      </c>
      <c r="AG20" s="83">
        <f t="shared" si="3"/>
        <v>0</v>
      </c>
      <c r="AH20" s="83">
        <f t="shared" si="3"/>
        <v>0</v>
      </c>
      <c r="AI20" s="83">
        <f t="shared" si="3"/>
        <v>0</v>
      </c>
      <c r="AJ20" s="83">
        <f t="shared" si="3"/>
        <v>0</v>
      </c>
      <c r="AK20" s="83">
        <f t="shared" si="3"/>
        <v>0</v>
      </c>
    </row>
    <row r="21" spans="1:37" ht="27.75" customHeight="1">
      <c r="A21" s="9">
        <v>15</v>
      </c>
      <c r="B21" s="17"/>
      <c r="C21" s="23"/>
      <c r="D21" s="17"/>
      <c r="E21" s="31" t="str">
        <f t="shared" si="0"/>
        <v/>
      </c>
      <c r="F21" s="37"/>
      <c r="G21" s="37"/>
      <c r="H21" s="37"/>
      <c r="I21" s="37"/>
      <c r="J21" s="37"/>
      <c r="K21" s="37"/>
      <c r="L21" s="37"/>
      <c r="M21" s="37"/>
      <c r="N21" s="37"/>
      <c r="O21" s="37"/>
      <c r="P21" s="37"/>
      <c r="Q21" s="37"/>
      <c r="R21" s="95">
        <f t="shared" si="1"/>
        <v>0</v>
      </c>
      <c r="S21" s="58" t="s">
        <v>30</v>
      </c>
      <c r="T21" s="99">
        <f t="shared" si="2"/>
        <v>0</v>
      </c>
      <c r="U21" s="102" t="s">
        <v>27</v>
      </c>
      <c r="V21" s="102" t="s">
        <v>27</v>
      </c>
      <c r="W21" s="102" t="s">
        <v>27</v>
      </c>
      <c r="X21" s="102" t="s">
        <v>27</v>
      </c>
      <c r="Y21" s="72" t="s">
        <v>27</v>
      </c>
      <c r="Z21" s="83">
        <f t="shared" si="3"/>
        <v>0</v>
      </c>
      <c r="AA21" s="83">
        <f t="shared" si="3"/>
        <v>0</v>
      </c>
      <c r="AB21" s="83">
        <f t="shared" si="3"/>
        <v>0</v>
      </c>
      <c r="AC21" s="83">
        <f t="shared" si="3"/>
        <v>0</v>
      </c>
      <c r="AD21" s="83">
        <f t="shared" si="3"/>
        <v>0</v>
      </c>
      <c r="AE21" s="83">
        <f t="shared" si="3"/>
        <v>0</v>
      </c>
      <c r="AF21" s="83">
        <f t="shared" si="3"/>
        <v>0</v>
      </c>
      <c r="AG21" s="83">
        <f t="shared" si="3"/>
        <v>0</v>
      </c>
      <c r="AH21" s="83">
        <f t="shared" si="3"/>
        <v>0</v>
      </c>
      <c r="AI21" s="83">
        <f t="shared" si="3"/>
        <v>0</v>
      </c>
      <c r="AJ21" s="83">
        <f t="shared" si="3"/>
        <v>0</v>
      </c>
      <c r="AK21" s="83">
        <f t="shared" si="3"/>
        <v>0</v>
      </c>
    </row>
    <row r="22" spans="1:37" ht="27.75" customHeight="1">
      <c r="A22" s="89" t="s">
        <v>23</v>
      </c>
      <c r="B22" s="19"/>
      <c r="C22" s="19"/>
      <c r="D22" s="19"/>
      <c r="E22" s="33"/>
      <c r="F22" s="39">
        <f t="shared" ref="F22:R22" si="4">SUM(F7:F21)</f>
        <v>0</v>
      </c>
      <c r="G22" s="39">
        <f t="shared" si="4"/>
        <v>0</v>
      </c>
      <c r="H22" s="39">
        <f t="shared" si="4"/>
        <v>0</v>
      </c>
      <c r="I22" s="39">
        <f t="shared" si="4"/>
        <v>0</v>
      </c>
      <c r="J22" s="39">
        <f t="shared" si="4"/>
        <v>0</v>
      </c>
      <c r="K22" s="39">
        <f t="shared" si="4"/>
        <v>0</v>
      </c>
      <c r="L22" s="39">
        <f t="shared" si="4"/>
        <v>0</v>
      </c>
      <c r="M22" s="39">
        <f t="shared" si="4"/>
        <v>0</v>
      </c>
      <c r="N22" s="39">
        <f t="shared" si="4"/>
        <v>0</v>
      </c>
      <c r="O22" s="39">
        <f t="shared" si="4"/>
        <v>0</v>
      </c>
      <c r="P22" s="39">
        <f t="shared" si="4"/>
        <v>0</v>
      </c>
      <c r="Q22" s="39">
        <f t="shared" si="4"/>
        <v>0</v>
      </c>
      <c r="R22" s="51">
        <f t="shared" si="4"/>
        <v>0</v>
      </c>
      <c r="S22" s="97"/>
      <c r="T22" s="100">
        <f>SUM(T7:T21)</f>
        <v>0</v>
      </c>
      <c r="U22" s="74"/>
      <c r="V22" s="74"/>
      <c r="W22" s="74"/>
      <c r="X22" s="74"/>
      <c r="Z22" s="84"/>
      <c r="AA22" s="84"/>
      <c r="AB22" s="84"/>
      <c r="AC22" s="84"/>
      <c r="AD22" s="84"/>
      <c r="AE22" s="84"/>
      <c r="AF22" s="84"/>
      <c r="AG22" s="84"/>
      <c r="AH22" s="84"/>
      <c r="AI22" s="84"/>
      <c r="AJ22" s="84"/>
      <c r="AK22" s="84"/>
    </row>
    <row r="23" spans="1:37" ht="202.5" customHeight="1">
      <c r="A23" s="13" t="s">
        <v>49</v>
      </c>
      <c r="B23" s="13"/>
      <c r="C23" s="13"/>
      <c r="D23" s="13"/>
      <c r="E23" s="13"/>
      <c r="F23" s="13"/>
      <c r="G23" s="13"/>
      <c r="H23" s="13"/>
      <c r="I23" s="13"/>
      <c r="J23" s="13"/>
      <c r="K23" s="13"/>
      <c r="L23" s="13"/>
      <c r="M23" s="13"/>
      <c r="N23" s="13"/>
      <c r="O23" s="13"/>
      <c r="P23" s="13"/>
      <c r="Q23" s="13"/>
      <c r="R23" s="13"/>
      <c r="S23" s="13"/>
      <c r="T23" s="13"/>
      <c r="U23" s="13"/>
      <c r="V23" s="76"/>
      <c r="W23" s="76"/>
      <c r="X23" s="76"/>
    </row>
    <row r="24" spans="1:37" ht="27" customHeight="1">
      <c r="A24" s="5" t="s">
        <v>43</v>
      </c>
      <c r="B24" s="5"/>
      <c r="C24" s="5"/>
      <c r="D24" s="5"/>
      <c r="E24" s="5"/>
      <c r="F24" s="5"/>
      <c r="G24" s="5"/>
      <c r="H24" s="5"/>
      <c r="I24" s="5"/>
      <c r="J24" s="5"/>
      <c r="K24" s="5"/>
      <c r="L24" s="5"/>
      <c r="M24" s="5"/>
      <c r="N24" s="5"/>
      <c r="O24" s="5"/>
      <c r="P24" s="5"/>
      <c r="Q24" s="5"/>
      <c r="R24" s="5"/>
      <c r="S24" s="5"/>
      <c r="T24" s="5"/>
      <c r="U24" s="5"/>
      <c r="V24" s="5"/>
      <c r="W24" s="5"/>
      <c r="X24" s="5"/>
    </row>
    <row r="25" spans="1:37" ht="17.25" customHeight="1">
      <c r="Q25" s="45" t="s">
        <v>16</v>
      </c>
      <c r="R25" s="45"/>
      <c r="S25" s="86" t="str">
        <f>+S2</f>
        <v>中野市</v>
      </c>
      <c r="T25" s="86"/>
      <c r="U25" s="86"/>
      <c r="V25" s="86"/>
      <c r="W25" s="86"/>
      <c r="X25" s="86"/>
    </row>
    <row r="26" spans="1:37" ht="21" customHeight="1">
      <c r="C26" s="42"/>
      <c r="D26" s="42"/>
      <c r="E26" s="92"/>
      <c r="F26" s="44"/>
      <c r="H26" s="42"/>
      <c r="I26" s="42"/>
      <c r="J26" s="42"/>
      <c r="K26" s="43"/>
      <c r="L26" s="44"/>
      <c r="M26" s="12"/>
      <c r="N26" s="12"/>
      <c r="O26" s="12"/>
      <c r="P26" s="12"/>
      <c r="Q26" s="46" t="s">
        <v>14</v>
      </c>
      <c r="R26" s="46"/>
      <c r="S26" s="87">
        <f>+S3</f>
        <v>0</v>
      </c>
      <c r="T26" s="87"/>
      <c r="U26" s="87"/>
      <c r="V26" s="87"/>
      <c r="W26" s="87"/>
      <c r="X26" s="87"/>
    </row>
    <row r="27" spans="1:37" ht="27.75" customHeight="1">
      <c r="D27" s="26"/>
      <c r="E27" s="26"/>
      <c r="T27" s="62"/>
    </row>
    <row r="28" spans="1:37" ht="40.5" customHeight="1">
      <c r="A28" s="6" t="s">
        <v>6</v>
      </c>
      <c r="B28" s="14" t="s">
        <v>29</v>
      </c>
      <c r="C28" s="14" t="s">
        <v>15</v>
      </c>
      <c r="D28" s="14" t="s">
        <v>31</v>
      </c>
      <c r="E28" s="29" t="s">
        <v>40</v>
      </c>
      <c r="F28" s="21" t="s">
        <v>9</v>
      </c>
      <c r="G28" s="41"/>
      <c r="H28" s="41"/>
      <c r="I28" s="41"/>
      <c r="J28" s="41"/>
      <c r="K28" s="41"/>
      <c r="L28" s="41"/>
      <c r="M28" s="41"/>
      <c r="N28" s="41"/>
      <c r="O28" s="41"/>
      <c r="P28" s="41"/>
      <c r="Q28" s="25"/>
      <c r="R28" s="47" t="s">
        <v>13</v>
      </c>
      <c r="S28" s="55" t="s">
        <v>17</v>
      </c>
      <c r="T28" s="63" t="s">
        <v>25</v>
      </c>
      <c r="U28" s="69" t="s">
        <v>35</v>
      </c>
      <c r="V28" s="75"/>
      <c r="W28" s="75"/>
      <c r="X28" s="75"/>
      <c r="Y28" s="78" t="s">
        <v>47</v>
      </c>
      <c r="Z28" s="81" t="s">
        <v>21</v>
      </c>
      <c r="AA28" s="81"/>
      <c r="AB28" s="81"/>
      <c r="AC28" s="81"/>
      <c r="AD28" s="81"/>
      <c r="AE28" s="81"/>
      <c r="AF28" s="81"/>
      <c r="AG28" s="81"/>
      <c r="AH28" s="81"/>
      <c r="AI28" s="81"/>
      <c r="AJ28" s="81"/>
      <c r="AK28" s="81"/>
    </row>
    <row r="29" spans="1:37" ht="27.75" customHeight="1">
      <c r="A29" s="7"/>
      <c r="B29" s="15"/>
      <c r="C29" s="15"/>
      <c r="D29" s="15"/>
      <c r="E29" s="15"/>
      <c r="F29" s="35" t="s">
        <v>22</v>
      </c>
      <c r="G29" s="35" t="s">
        <v>0</v>
      </c>
      <c r="H29" s="35" t="s">
        <v>4</v>
      </c>
      <c r="I29" s="35" t="s">
        <v>7</v>
      </c>
      <c r="J29" s="35" t="s">
        <v>24</v>
      </c>
      <c r="K29" s="35" t="s">
        <v>3</v>
      </c>
      <c r="L29" s="35" t="s">
        <v>10</v>
      </c>
      <c r="M29" s="35" t="s">
        <v>11</v>
      </c>
      <c r="N29" s="35" t="s">
        <v>8</v>
      </c>
      <c r="O29" s="35" t="s">
        <v>18</v>
      </c>
      <c r="P29" s="35" t="s">
        <v>19</v>
      </c>
      <c r="Q29" s="35" t="s">
        <v>20</v>
      </c>
      <c r="R29" s="48"/>
      <c r="S29" s="56"/>
      <c r="T29" s="64"/>
      <c r="U29" s="70" t="s">
        <v>2</v>
      </c>
      <c r="V29" s="70" t="s">
        <v>32</v>
      </c>
      <c r="W29" s="70" t="s">
        <v>36</v>
      </c>
      <c r="X29" s="70" t="s">
        <v>33</v>
      </c>
      <c r="Y29" s="79"/>
      <c r="Z29" s="82" t="s">
        <v>22</v>
      </c>
      <c r="AA29" s="82" t="s">
        <v>0</v>
      </c>
      <c r="AB29" s="82" t="s">
        <v>4</v>
      </c>
      <c r="AC29" s="82" t="s">
        <v>7</v>
      </c>
      <c r="AD29" s="82" t="s">
        <v>24</v>
      </c>
      <c r="AE29" s="82" t="s">
        <v>3</v>
      </c>
      <c r="AF29" s="82" t="s">
        <v>10</v>
      </c>
      <c r="AG29" s="82" t="s">
        <v>11</v>
      </c>
      <c r="AH29" s="82" t="s">
        <v>8</v>
      </c>
      <c r="AI29" s="82" t="s">
        <v>18</v>
      </c>
      <c r="AJ29" s="82" t="s">
        <v>19</v>
      </c>
      <c r="AK29" s="82" t="s">
        <v>20</v>
      </c>
    </row>
    <row r="30" spans="1:37" ht="27.75" customHeight="1">
      <c r="A30" s="8">
        <v>16</v>
      </c>
      <c r="B30" s="16"/>
      <c r="C30" s="22"/>
      <c r="D30" s="27"/>
      <c r="E30" s="30" t="str">
        <f t="shared" ref="E30:E44" si="5">IF(AND(B30&gt;0,D30&gt;0),DATEDIF(D30,B30,"Y"),"")</f>
        <v/>
      </c>
      <c r="F30" s="36"/>
      <c r="G30" s="36"/>
      <c r="H30" s="36"/>
      <c r="I30" s="36"/>
      <c r="J30" s="36"/>
      <c r="K30" s="36"/>
      <c r="L30" s="36"/>
      <c r="M30" s="36"/>
      <c r="N30" s="36"/>
      <c r="O30" s="36"/>
      <c r="P30" s="36"/>
      <c r="Q30" s="36"/>
      <c r="R30" s="49">
        <f t="shared" ref="R30:R44" si="6">SUM(F30:Q30)</f>
        <v>0</v>
      </c>
      <c r="S30" s="57" t="s">
        <v>30</v>
      </c>
      <c r="T30" s="65">
        <f t="shared" ref="T30:T44" si="7">SUM(Z30:AK30)</f>
        <v>0</v>
      </c>
      <c r="U30" s="71" t="s">
        <v>27</v>
      </c>
      <c r="V30" s="71" t="s">
        <v>27</v>
      </c>
      <c r="W30" s="71" t="s">
        <v>27</v>
      </c>
      <c r="X30" s="71" t="s">
        <v>27</v>
      </c>
      <c r="Y30" s="71" t="s">
        <v>27</v>
      </c>
      <c r="Z30" s="83">
        <f t="shared" ref="Z30:AK44" si="8">IF(F30&gt;10000,10000,F30)</f>
        <v>0</v>
      </c>
      <c r="AA30" s="83">
        <f t="shared" si="8"/>
        <v>0</v>
      </c>
      <c r="AB30" s="83">
        <f t="shared" si="8"/>
        <v>0</v>
      </c>
      <c r="AC30" s="83">
        <f t="shared" si="8"/>
        <v>0</v>
      </c>
      <c r="AD30" s="83">
        <f t="shared" si="8"/>
        <v>0</v>
      </c>
      <c r="AE30" s="83">
        <f t="shared" si="8"/>
        <v>0</v>
      </c>
      <c r="AF30" s="83">
        <f t="shared" si="8"/>
        <v>0</v>
      </c>
      <c r="AG30" s="83">
        <f t="shared" si="8"/>
        <v>0</v>
      </c>
      <c r="AH30" s="83">
        <f t="shared" si="8"/>
        <v>0</v>
      </c>
      <c r="AI30" s="83">
        <f t="shared" si="8"/>
        <v>0</v>
      </c>
      <c r="AJ30" s="83">
        <f t="shared" si="8"/>
        <v>0</v>
      </c>
      <c r="AK30" s="83">
        <f t="shared" si="8"/>
        <v>0</v>
      </c>
    </row>
    <row r="31" spans="1:37" ht="27.75" customHeight="1">
      <c r="A31" s="8">
        <v>17</v>
      </c>
      <c r="B31" s="17"/>
      <c r="C31" s="23"/>
      <c r="D31" s="17"/>
      <c r="E31" s="31" t="str">
        <f t="shared" si="5"/>
        <v/>
      </c>
      <c r="F31" s="37"/>
      <c r="G31" s="37"/>
      <c r="H31" s="37"/>
      <c r="I31" s="37"/>
      <c r="J31" s="37"/>
      <c r="K31" s="37"/>
      <c r="L31" s="37"/>
      <c r="M31" s="37"/>
      <c r="N31" s="37"/>
      <c r="O31" s="37"/>
      <c r="P31" s="37"/>
      <c r="Q31" s="37"/>
      <c r="R31" s="49">
        <f t="shared" si="6"/>
        <v>0</v>
      </c>
      <c r="S31" s="58" t="s">
        <v>30</v>
      </c>
      <c r="T31" s="66">
        <f t="shared" si="7"/>
        <v>0</v>
      </c>
      <c r="U31" s="72" t="s">
        <v>27</v>
      </c>
      <c r="V31" s="72" t="s">
        <v>27</v>
      </c>
      <c r="W31" s="72" t="s">
        <v>27</v>
      </c>
      <c r="X31" s="72" t="s">
        <v>27</v>
      </c>
      <c r="Y31" s="72" t="s">
        <v>27</v>
      </c>
      <c r="Z31" s="83">
        <f t="shared" si="8"/>
        <v>0</v>
      </c>
      <c r="AA31" s="83">
        <f t="shared" si="8"/>
        <v>0</v>
      </c>
      <c r="AB31" s="83">
        <f t="shared" si="8"/>
        <v>0</v>
      </c>
      <c r="AC31" s="83">
        <f t="shared" si="8"/>
        <v>0</v>
      </c>
      <c r="AD31" s="83">
        <f t="shared" si="8"/>
        <v>0</v>
      </c>
      <c r="AE31" s="83">
        <f t="shared" si="8"/>
        <v>0</v>
      </c>
      <c r="AF31" s="83">
        <f t="shared" si="8"/>
        <v>0</v>
      </c>
      <c r="AG31" s="83">
        <f t="shared" si="8"/>
        <v>0</v>
      </c>
      <c r="AH31" s="83">
        <f t="shared" si="8"/>
        <v>0</v>
      </c>
      <c r="AI31" s="83">
        <f t="shared" si="8"/>
        <v>0</v>
      </c>
      <c r="AJ31" s="83">
        <f t="shared" si="8"/>
        <v>0</v>
      </c>
      <c r="AK31" s="83">
        <f t="shared" si="8"/>
        <v>0</v>
      </c>
    </row>
    <row r="32" spans="1:37" ht="27.75" customHeight="1">
      <c r="A32" s="8">
        <v>18</v>
      </c>
      <c r="B32" s="17"/>
      <c r="C32" s="23"/>
      <c r="D32" s="17"/>
      <c r="E32" s="31" t="str">
        <f t="shared" si="5"/>
        <v/>
      </c>
      <c r="F32" s="37"/>
      <c r="G32" s="37"/>
      <c r="H32" s="37"/>
      <c r="I32" s="37"/>
      <c r="J32" s="37"/>
      <c r="K32" s="37"/>
      <c r="L32" s="37"/>
      <c r="M32" s="37"/>
      <c r="N32" s="37"/>
      <c r="O32" s="37"/>
      <c r="P32" s="37"/>
      <c r="Q32" s="37"/>
      <c r="R32" s="49">
        <f t="shared" si="6"/>
        <v>0</v>
      </c>
      <c r="S32" s="58" t="s">
        <v>30</v>
      </c>
      <c r="T32" s="66">
        <f t="shared" si="7"/>
        <v>0</v>
      </c>
      <c r="U32" s="72" t="s">
        <v>27</v>
      </c>
      <c r="V32" s="72" t="s">
        <v>27</v>
      </c>
      <c r="W32" s="72" t="s">
        <v>27</v>
      </c>
      <c r="X32" s="72" t="s">
        <v>27</v>
      </c>
      <c r="Y32" s="72" t="s">
        <v>27</v>
      </c>
      <c r="Z32" s="83">
        <f t="shared" si="8"/>
        <v>0</v>
      </c>
      <c r="AA32" s="83">
        <f t="shared" si="8"/>
        <v>0</v>
      </c>
      <c r="AB32" s="83">
        <f t="shared" si="8"/>
        <v>0</v>
      </c>
      <c r="AC32" s="83">
        <f t="shared" si="8"/>
        <v>0</v>
      </c>
      <c r="AD32" s="83">
        <f t="shared" si="8"/>
        <v>0</v>
      </c>
      <c r="AE32" s="83">
        <f t="shared" si="8"/>
        <v>0</v>
      </c>
      <c r="AF32" s="83">
        <f t="shared" si="8"/>
        <v>0</v>
      </c>
      <c r="AG32" s="83">
        <f t="shared" si="8"/>
        <v>0</v>
      </c>
      <c r="AH32" s="83">
        <f t="shared" si="8"/>
        <v>0</v>
      </c>
      <c r="AI32" s="83">
        <f t="shared" si="8"/>
        <v>0</v>
      </c>
      <c r="AJ32" s="83">
        <f t="shared" si="8"/>
        <v>0</v>
      </c>
      <c r="AK32" s="83">
        <f t="shared" si="8"/>
        <v>0</v>
      </c>
    </row>
    <row r="33" spans="1:37" ht="27.75" customHeight="1">
      <c r="A33" s="8">
        <v>19</v>
      </c>
      <c r="B33" s="17"/>
      <c r="C33" s="23"/>
      <c r="D33" s="17"/>
      <c r="E33" s="31" t="str">
        <f t="shared" si="5"/>
        <v/>
      </c>
      <c r="F33" s="37"/>
      <c r="G33" s="37"/>
      <c r="H33" s="37"/>
      <c r="I33" s="37"/>
      <c r="J33" s="37"/>
      <c r="K33" s="37"/>
      <c r="L33" s="37"/>
      <c r="M33" s="37"/>
      <c r="N33" s="37"/>
      <c r="O33" s="37"/>
      <c r="P33" s="37"/>
      <c r="Q33" s="37"/>
      <c r="R33" s="49">
        <f t="shared" si="6"/>
        <v>0</v>
      </c>
      <c r="S33" s="58" t="s">
        <v>30</v>
      </c>
      <c r="T33" s="66">
        <f t="shared" si="7"/>
        <v>0</v>
      </c>
      <c r="U33" s="72" t="s">
        <v>27</v>
      </c>
      <c r="V33" s="72" t="s">
        <v>27</v>
      </c>
      <c r="W33" s="72" t="s">
        <v>27</v>
      </c>
      <c r="X33" s="72" t="s">
        <v>27</v>
      </c>
      <c r="Y33" s="72" t="s">
        <v>27</v>
      </c>
      <c r="Z33" s="83">
        <f t="shared" si="8"/>
        <v>0</v>
      </c>
      <c r="AA33" s="83">
        <f t="shared" si="8"/>
        <v>0</v>
      </c>
      <c r="AB33" s="83">
        <f t="shared" si="8"/>
        <v>0</v>
      </c>
      <c r="AC33" s="83">
        <f t="shared" si="8"/>
        <v>0</v>
      </c>
      <c r="AD33" s="83">
        <f t="shared" si="8"/>
        <v>0</v>
      </c>
      <c r="AE33" s="83">
        <f t="shared" si="8"/>
        <v>0</v>
      </c>
      <c r="AF33" s="83">
        <f t="shared" si="8"/>
        <v>0</v>
      </c>
      <c r="AG33" s="83">
        <f t="shared" si="8"/>
        <v>0</v>
      </c>
      <c r="AH33" s="83">
        <f t="shared" si="8"/>
        <v>0</v>
      </c>
      <c r="AI33" s="83">
        <f t="shared" si="8"/>
        <v>0</v>
      </c>
      <c r="AJ33" s="83">
        <f t="shared" si="8"/>
        <v>0</v>
      </c>
      <c r="AK33" s="83">
        <f t="shared" si="8"/>
        <v>0</v>
      </c>
    </row>
    <row r="34" spans="1:37" ht="27.75" customHeight="1">
      <c r="A34" s="8">
        <v>20</v>
      </c>
      <c r="B34" s="17"/>
      <c r="C34" s="23"/>
      <c r="D34" s="17"/>
      <c r="E34" s="31" t="str">
        <f t="shared" si="5"/>
        <v/>
      </c>
      <c r="F34" s="37"/>
      <c r="G34" s="37"/>
      <c r="H34" s="37"/>
      <c r="I34" s="37"/>
      <c r="J34" s="37"/>
      <c r="K34" s="37"/>
      <c r="L34" s="37"/>
      <c r="M34" s="37"/>
      <c r="N34" s="37"/>
      <c r="O34" s="37"/>
      <c r="P34" s="37"/>
      <c r="Q34" s="37"/>
      <c r="R34" s="49">
        <f t="shared" si="6"/>
        <v>0</v>
      </c>
      <c r="S34" s="58" t="s">
        <v>30</v>
      </c>
      <c r="T34" s="66">
        <f t="shared" si="7"/>
        <v>0</v>
      </c>
      <c r="U34" s="72" t="s">
        <v>27</v>
      </c>
      <c r="V34" s="72" t="s">
        <v>27</v>
      </c>
      <c r="W34" s="72" t="s">
        <v>27</v>
      </c>
      <c r="X34" s="72" t="s">
        <v>27</v>
      </c>
      <c r="Y34" s="72" t="s">
        <v>27</v>
      </c>
      <c r="Z34" s="83">
        <f t="shared" si="8"/>
        <v>0</v>
      </c>
      <c r="AA34" s="83">
        <f t="shared" si="8"/>
        <v>0</v>
      </c>
      <c r="AB34" s="83">
        <f t="shared" si="8"/>
        <v>0</v>
      </c>
      <c r="AC34" s="83">
        <f t="shared" si="8"/>
        <v>0</v>
      </c>
      <c r="AD34" s="83">
        <f t="shared" si="8"/>
        <v>0</v>
      </c>
      <c r="AE34" s="83">
        <f t="shared" si="8"/>
        <v>0</v>
      </c>
      <c r="AF34" s="83">
        <f t="shared" si="8"/>
        <v>0</v>
      </c>
      <c r="AG34" s="83">
        <f t="shared" si="8"/>
        <v>0</v>
      </c>
      <c r="AH34" s="83">
        <f t="shared" si="8"/>
        <v>0</v>
      </c>
      <c r="AI34" s="83">
        <f t="shared" si="8"/>
        <v>0</v>
      </c>
      <c r="AJ34" s="83">
        <f t="shared" si="8"/>
        <v>0</v>
      </c>
      <c r="AK34" s="83">
        <f t="shared" si="8"/>
        <v>0</v>
      </c>
    </row>
    <row r="35" spans="1:37" ht="27.75" customHeight="1">
      <c r="A35" s="8">
        <v>21</v>
      </c>
      <c r="B35" s="17"/>
      <c r="C35" s="23"/>
      <c r="D35" s="17"/>
      <c r="E35" s="31" t="str">
        <f t="shared" si="5"/>
        <v/>
      </c>
      <c r="F35" s="37"/>
      <c r="G35" s="37"/>
      <c r="H35" s="37"/>
      <c r="I35" s="37"/>
      <c r="J35" s="37"/>
      <c r="K35" s="37"/>
      <c r="L35" s="37"/>
      <c r="M35" s="37"/>
      <c r="N35" s="37"/>
      <c r="O35" s="37"/>
      <c r="P35" s="37"/>
      <c r="Q35" s="37"/>
      <c r="R35" s="49">
        <f t="shared" si="6"/>
        <v>0</v>
      </c>
      <c r="S35" s="58" t="s">
        <v>30</v>
      </c>
      <c r="T35" s="66">
        <f t="shared" si="7"/>
        <v>0</v>
      </c>
      <c r="U35" s="72" t="s">
        <v>27</v>
      </c>
      <c r="V35" s="72" t="s">
        <v>27</v>
      </c>
      <c r="W35" s="72" t="s">
        <v>27</v>
      </c>
      <c r="X35" s="72" t="s">
        <v>27</v>
      </c>
      <c r="Y35" s="72" t="s">
        <v>27</v>
      </c>
      <c r="Z35" s="83">
        <f t="shared" si="8"/>
        <v>0</v>
      </c>
      <c r="AA35" s="83">
        <f t="shared" si="8"/>
        <v>0</v>
      </c>
      <c r="AB35" s="83">
        <f t="shared" si="8"/>
        <v>0</v>
      </c>
      <c r="AC35" s="83">
        <f t="shared" si="8"/>
        <v>0</v>
      </c>
      <c r="AD35" s="83">
        <f t="shared" si="8"/>
        <v>0</v>
      </c>
      <c r="AE35" s="83">
        <f t="shared" si="8"/>
        <v>0</v>
      </c>
      <c r="AF35" s="83">
        <f t="shared" si="8"/>
        <v>0</v>
      </c>
      <c r="AG35" s="83">
        <f t="shared" si="8"/>
        <v>0</v>
      </c>
      <c r="AH35" s="83">
        <f t="shared" si="8"/>
        <v>0</v>
      </c>
      <c r="AI35" s="83">
        <f t="shared" si="8"/>
        <v>0</v>
      </c>
      <c r="AJ35" s="83">
        <f t="shared" si="8"/>
        <v>0</v>
      </c>
      <c r="AK35" s="83">
        <f t="shared" si="8"/>
        <v>0</v>
      </c>
    </row>
    <row r="36" spans="1:37" ht="27.75" customHeight="1">
      <c r="A36" s="8">
        <v>22</v>
      </c>
      <c r="B36" s="17"/>
      <c r="C36" s="23"/>
      <c r="D36" s="17"/>
      <c r="E36" s="31" t="str">
        <f t="shared" si="5"/>
        <v/>
      </c>
      <c r="F36" s="37"/>
      <c r="G36" s="37"/>
      <c r="H36" s="37"/>
      <c r="I36" s="37"/>
      <c r="J36" s="37"/>
      <c r="K36" s="37"/>
      <c r="L36" s="37"/>
      <c r="M36" s="37"/>
      <c r="N36" s="37"/>
      <c r="O36" s="37"/>
      <c r="P36" s="37"/>
      <c r="Q36" s="37"/>
      <c r="R36" s="49">
        <f t="shared" si="6"/>
        <v>0</v>
      </c>
      <c r="S36" s="58" t="s">
        <v>30</v>
      </c>
      <c r="T36" s="66">
        <f t="shared" si="7"/>
        <v>0</v>
      </c>
      <c r="U36" s="72" t="s">
        <v>27</v>
      </c>
      <c r="V36" s="72" t="s">
        <v>27</v>
      </c>
      <c r="W36" s="72" t="s">
        <v>27</v>
      </c>
      <c r="X36" s="72" t="s">
        <v>27</v>
      </c>
      <c r="Y36" s="72" t="s">
        <v>27</v>
      </c>
      <c r="Z36" s="83">
        <f t="shared" si="8"/>
        <v>0</v>
      </c>
      <c r="AA36" s="83">
        <f t="shared" si="8"/>
        <v>0</v>
      </c>
      <c r="AB36" s="83">
        <f t="shared" si="8"/>
        <v>0</v>
      </c>
      <c r="AC36" s="83">
        <f t="shared" si="8"/>
        <v>0</v>
      </c>
      <c r="AD36" s="83">
        <f t="shared" si="8"/>
        <v>0</v>
      </c>
      <c r="AE36" s="83">
        <f t="shared" si="8"/>
        <v>0</v>
      </c>
      <c r="AF36" s="83">
        <f t="shared" si="8"/>
        <v>0</v>
      </c>
      <c r="AG36" s="83">
        <f t="shared" si="8"/>
        <v>0</v>
      </c>
      <c r="AH36" s="83">
        <f t="shared" si="8"/>
        <v>0</v>
      </c>
      <c r="AI36" s="83">
        <f t="shared" si="8"/>
        <v>0</v>
      </c>
      <c r="AJ36" s="83">
        <f t="shared" si="8"/>
        <v>0</v>
      </c>
      <c r="AK36" s="83">
        <f t="shared" si="8"/>
        <v>0</v>
      </c>
    </row>
    <row r="37" spans="1:37" ht="27.75" customHeight="1">
      <c r="A37" s="8">
        <v>23</v>
      </c>
      <c r="B37" s="17"/>
      <c r="C37" s="23"/>
      <c r="D37" s="17"/>
      <c r="E37" s="31" t="str">
        <f t="shared" si="5"/>
        <v/>
      </c>
      <c r="F37" s="37"/>
      <c r="G37" s="37"/>
      <c r="H37" s="37"/>
      <c r="I37" s="37"/>
      <c r="J37" s="37"/>
      <c r="K37" s="37"/>
      <c r="L37" s="37"/>
      <c r="M37" s="37"/>
      <c r="N37" s="37"/>
      <c r="O37" s="37"/>
      <c r="P37" s="37"/>
      <c r="Q37" s="37"/>
      <c r="R37" s="49">
        <f t="shared" si="6"/>
        <v>0</v>
      </c>
      <c r="S37" s="58" t="s">
        <v>30</v>
      </c>
      <c r="T37" s="66">
        <f t="shared" si="7"/>
        <v>0</v>
      </c>
      <c r="U37" s="72" t="s">
        <v>27</v>
      </c>
      <c r="V37" s="72" t="s">
        <v>27</v>
      </c>
      <c r="W37" s="72" t="s">
        <v>27</v>
      </c>
      <c r="X37" s="72" t="s">
        <v>27</v>
      </c>
      <c r="Y37" s="72" t="s">
        <v>27</v>
      </c>
      <c r="Z37" s="83">
        <f t="shared" si="8"/>
        <v>0</v>
      </c>
      <c r="AA37" s="83">
        <f t="shared" si="8"/>
        <v>0</v>
      </c>
      <c r="AB37" s="83">
        <f t="shared" si="8"/>
        <v>0</v>
      </c>
      <c r="AC37" s="83">
        <f t="shared" si="8"/>
        <v>0</v>
      </c>
      <c r="AD37" s="83">
        <f t="shared" si="8"/>
        <v>0</v>
      </c>
      <c r="AE37" s="83">
        <f t="shared" si="8"/>
        <v>0</v>
      </c>
      <c r="AF37" s="83">
        <f t="shared" si="8"/>
        <v>0</v>
      </c>
      <c r="AG37" s="83">
        <f t="shared" si="8"/>
        <v>0</v>
      </c>
      <c r="AH37" s="83">
        <f t="shared" si="8"/>
        <v>0</v>
      </c>
      <c r="AI37" s="83">
        <f t="shared" si="8"/>
        <v>0</v>
      </c>
      <c r="AJ37" s="83">
        <f t="shared" si="8"/>
        <v>0</v>
      </c>
      <c r="AK37" s="83">
        <f t="shared" si="8"/>
        <v>0</v>
      </c>
    </row>
    <row r="38" spans="1:37" ht="27.75" customHeight="1">
      <c r="A38" s="8">
        <v>24</v>
      </c>
      <c r="B38" s="17"/>
      <c r="C38" s="23"/>
      <c r="D38" s="17"/>
      <c r="E38" s="31" t="str">
        <f t="shared" si="5"/>
        <v/>
      </c>
      <c r="F38" s="37"/>
      <c r="G38" s="37"/>
      <c r="H38" s="37"/>
      <c r="I38" s="37"/>
      <c r="J38" s="37"/>
      <c r="K38" s="37"/>
      <c r="L38" s="37"/>
      <c r="M38" s="37"/>
      <c r="N38" s="37"/>
      <c r="O38" s="37"/>
      <c r="P38" s="37"/>
      <c r="Q38" s="37"/>
      <c r="R38" s="49">
        <f t="shared" si="6"/>
        <v>0</v>
      </c>
      <c r="S38" s="58" t="s">
        <v>30</v>
      </c>
      <c r="T38" s="66">
        <f t="shared" si="7"/>
        <v>0</v>
      </c>
      <c r="U38" s="72" t="s">
        <v>27</v>
      </c>
      <c r="V38" s="72" t="s">
        <v>27</v>
      </c>
      <c r="W38" s="72" t="s">
        <v>27</v>
      </c>
      <c r="X38" s="72" t="s">
        <v>27</v>
      </c>
      <c r="Y38" s="72" t="s">
        <v>27</v>
      </c>
      <c r="Z38" s="83">
        <f t="shared" si="8"/>
        <v>0</v>
      </c>
      <c r="AA38" s="83">
        <f t="shared" si="8"/>
        <v>0</v>
      </c>
      <c r="AB38" s="83">
        <f t="shared" si="8"/>
        <v>0</v>
      </c>
      <c r="AC38" s="83">
        <f t="shared" si="8"/>
        <v>0</v>
      </c>
      <c r="AD38" s="83">
        <f t="shared" si="8"/>
        <v>0</v>
      </c>
      <c r="AE38" s="83">
        <f t="shared" si="8"/>
        <v>0</v>
      </c>
      <c r="AF38" s="83">
        <f t="shared" si="8"/>
        <v>0</v>
      </c>
      <c r="AG38" s="83">
        <f t="shared" si="8"/>
        <v>0</v>
      </c>
      <c r="AH38" s="83">
        <f t="shared" si="8"/>
        <v>0</v>
      </c>
      <c r="AI38" s="83">
        <f t="shared" si="8"/>
        <v>0</v>
      </c>
      <c r="AJ38" s="83">
        <f t="shared" si="8"/>
        <v>0</v>
      </c>
      <c r="AK38" s="83">
        <f t="shared" si="8"/>
        <v>0</v>
      </c>
    </row>
    <row r="39" spans="1:37" ht="27.75" customHeight="1">
      <c r="A39" s="8">
        <v>25</v>
      </c>
      <c r="B39" s="17"/>
      <c r="C39" s="23"/>
      <c r="D39" s="17"/>
      <c r="E39" s="31" t="str">
        <f t="shared" si="5"/>
        <v/>
      </c>
      <c r="F39" s="37"/>
      <c r="G39" s="37"/>
      <c r="H39" s="37"/>
      <c r="I39" s="37"/>
      <c r="J39" s="37"/>
      <c r="K39" s="37"/>
      <c r="L39" s="37"/>
      <c r="M39" s="37"/>
      <c r="N39" s="37"/>
      <c r="O39" s="37"/>
      <c r="P39" s="37"/>
      <c r="Q39" s="37"/>
      <c r="R39" s="49">
        <f t="shared" si="6"/>
        <v>0</v>
      </c>
      <c r="S39" s="58" t="s">
        <v>30</v>
      </c>
      <c r="T39" s="66">
        <f t="shared" si="7"/>
        <v>0</v>
      </c>
      <c r="U39" s="72" t="s">
        <v>27</v>
      </c>
      <c r="V39" s="72" t="s">
        <v>27</v>
      </c>
      <c r="W39" s="72" t="s">
        <v>27</v>
      </c>
      <c r="X39" s="72" t="s">
        <v>27</v>
      </c>
      <c r="Y39" s="72" t="s">
        <v>27</v>
      </c>
      <c r="Z39" s="83">
        <f t="shared" si="8"/>
        <v>0</v>
      </c>
      <c r="AA39" s="83">
        <f t="shared" si="8"/>
        <v>0</v>
      </c>
      <c r="AB39" s="83">
        <f t="shared" si="8"/>
        <v>0</v>
      </c>
      <c r="AC39" s="83">
        <f t="shared" si="8"/>
        <v>0</v>
      </c>
      <c r="AD39" s="83">
        <f t="shared" si="8"/>
        <v>0</v>
      </c>
      <c r="AE39" s="83">
        <f t="shared" si="8"/>
        <v>0</v>
      </c>
      <c r="AF39" s="83">
        <f t="shared" si="8"/>
        <v>0</v>
      </c>
      <c r="AG39" s="83">
        <f t="shared" si="8"/>
        <v>0</v>
      </c>
      <c r="AH39" s="83">
        <f t="shared" si="8"/>
        <v>0</v>
      </c>
      <c r="AI39" s="83">
        <f t="shared" si="8"/>
        <v>0</v>
      </c>
      <c r="AJ39" s="83">
        <f t="shared" si="8"/>
        <v>0</v>
      </c>
      <c r="AK39" s="83">
        <f t="shared" si="8"/>
        <v>0</v>
      </c>
    </row>
    <row r="40" spans="1:37" ht="27.75" customHeight="1">
      <c r="A40" s="8">
        <v>26</v>
      </c>
      <c r="B40" s="17"/>
      <c r="C40" s="23"/>
      <c r="D40" s="17"/>
      <c r="E40" s="31" t="str">
        <f t="shared" si="5"/>
        <v/>
      </c>
      <c r="F40" s="37"/>
      <c r="G40" s="37"/>
      <c r="H40" s="37"/>
      <c r="I40" s="37"/>
      <c r="J40" s="37"/>
      <c r="K40" s="37"/>
      <c r="L40" s="37"/>
      <c r="M40" s="37"/>
      <c r="N40" s="37"/>
      <c r="O40" s="37"/>
      <c r="P40" s="37"/>
      <c r="Q40" s="37"/>
      <c r="R40" s="49">
        <f t="shared" si="6"/>
        <v>0</v>
      </c>
      <c r="S40" s="58" t="s">
        <v>30</v>
      </c>
      <c r="T40" s="66">
        <f t="shared" si="7"/>
        <v>0</v>
      </c>
      <c r="U40" s="72" t="s">
        <v>27</v>
      </c>
      <c r="V40" s="72" t="s">
        <v>27</v>
      </c>
      <c r="W40" s="72" t="s">
        <v>27</v>
      </c>
      <c r="X40" s="72" t="s">
        <v>27</v>
      </c>
      <c r="Y40" s="72" t="s">
        <v>27</v>
      </c>
      <c r="Z40" s="83">
        <f t="shared" si="8"/>
        <v>0</v>
      </c>
      <c r="AA40" s="83">
        <f t="shared" si="8"/>
        <v>0</v>
      </c>
      <c r="AB40" s="83">
        <f t="shared" si="8"/>
        <v>0</v>
      </c>
      <c r="AC40" s="83">
        <f t="shared" si="8"/>
        <v>0</v>
      </c>
      <c r="AD40" s="83">
        <f t="shared" si="8"/>
        <v>0</v>
      </c>
      <c r="AE40" s="83">
        <f t="shared" si="8"/>
        <v>0</v>
      </c>
      <c r="AF40" s="83">
        <f t="shared" si="8"/>
        <v>0</v>
      </c>
      <c r="AG40" s="83">
        <f t="shared" si="8"/>
        <v>0</v>
      </c>
      <c r="AH40" s="83">
        <f t="shared" si="8"/>
        <v>0</v>
      </c>
      <c r="AI40" s="83">
        <f t="shared" si="8"/>
        <v>0</v>
      </c>
      <c r="AJ40" s="83">
        <f t="shared" si="8"/>
        <v>0</v>
      </c>
      <c r="AK40" s="83">
        <f t="shared" si="8"/>
        <v>0</v>
      </c>
    </row>
    <row r="41" spans="1:37" ht="27.75" customHeight="1">
      <c r="A41" s="8">
        <v>27</v>
      </c>
      <c r="B41" s="17"/>
      <c r="C41" s="23"/>
      <c r="D41" s="17"/>
      <c r="E41" s="31" t="str">
        <f t="shared" si="5"/>
        <v/>
      </c>
      <c r="F41" s="37"/>
      <c r="G41" s="37"/>
      <c r="H41" s="37"/>
      <c r="I41" s="37"/>
      <c r="J41" s="37"/>
      <c r="K41" s="37"/>
      <c r="L41" s="37"/>
      <c r="M41" s="37"/>
      <c r="N41" s="37"/>
      <c r="O41" s="37"/>
      <c r="P41" s="37"/>
      <c r="Q41" s="37"/>
      <c r="R41" s="49">
        <f t="shared" si="6"/>
        <v>0</v>
      </c>
      <c r="S41" s="58" t="s">
        <v>30</v>
      </c>
      <c r="T41" s="66">
        <f t="shared" si="7"/>
        <v>0</v>
      </c>
      <c r="U41" s="72" t="s">
        <v>27</v>
      </c>
      <c r="V41" s="72" t="s">
        <v>27</v>
      </c>
      <c r="W41" s="72" t="s">
        <v>27</v>
      </c>
      <c r="X41" s="72" t="s">
        <v>27</v>
      </c>
      <c r="Y41" s="72" t="s">
        <v>27</v>
      </c>
      <c r="Z41" s="83">
        <f t="shared" si="8"/>
        <v>0</v>
      </c>
      <c r="AA41" s="83">
        <f t="shared" si="8"/>
        <v>0</v>
      </c>
      <c r="AB41" s="83">
        <f t="shared" si="8"/>
        <v>0</v>
      </c>
      <c r="AC41" s="83">
        <f t="shared" si="8"/>
        <v>0</v>
      </c>
      <c r="AD41" s="83">
        <f t="shared" si="8"/>
        <v>0</v>
      </c>
      <c r="AE41" s="83">
        <f t="shared" si="8"/>
        <v>0</v>
      </c>
      <c r="AF41" s="83">
        <f t="shared" si="8"/>
        <v>0</v>
      </c>
      <c r="AG41" s="83">
        <f t="shared" si="8"/>
        <v>0</v>
      </c>
      <c r="AH41" s="83">
        <f t="shared" si="8"/>
        <v>0</v>
      </c>
      <c r="AI41" s="83">
        <f t="shared" si="8"/>
        <v>0</v>
      </c>
      <c r="AJ41" s="83">
        <f t="shared" si="8"/>
        <v>0</v>
      </c>
      <c r="AK41" s="83">
        <f t="shared" si="8"/>
        <v>0</v>
      </c>
    </row>
    <row r="42" spans="1:37" ht="27.75" customHeight="1">
      <c r="A42" s="8">
        <v>28</v>
      </c>
      <c r="B42" s="17"/>
      <c r="C42" s="23"/>
      <c r="D42" s="17"/>
      <c r="E42" s="31" t="str">
        <f t="shared" si="5"/>
        <v/>
      </c>
      <c r="F42" s="37"/>
      <c r="G42" s="37"/>
      <c r="H42" s="37"/>
      <c r="I42" s="37"/>
      <c r="J42" s="37"/>
      <c r="K42" s="37"/>
      <c r="L42" s="37"/>
      <c r="M42" s="37"/>
      <c r="N42" s="37"/>
      <c r="O42" s="37"/>
      <c r="P42" s="37"/>
      <c r="Q42" s="37"/>
      <c r="R42" s="49">
        <f t="shared" si="6"/>
        <v>0</v>
      </c>
      <c r="S42" s="58" t="s">
        <v>30</v>
      </c>
      <c r="T42" s="66">
        <f t="shared" si="7"/>
        <v>0</v>
      </c>
      <c r="U42" s="72" t="s">
        <v>27</v>
      </c>
      <c r="V42" s="72" t="s">
        <v>27</v>
      </c>
      <c r="W42" s="72" t="s">
        <v>27</v>
      </c>
      <c r="X42" s="72" t="s">
        <v>27</v>
      </c>
      <c r="Y42" s="72" t="s">
        <v>27</v>
      </c>
      <c r="Z42" s="83">
        <f t="shared" si="8"/>
        <v>0</v>
      </c>
      <c r="AA42" s="83">
        <f t="shared" si="8"/>
        <v>0</v>
      </c>
      <c r="AB42" s="83">
        <f t="shared" si="8"/>
        <v>0</v>
      </c>
      <c r="AC42" s="83">
        <f t="shared" si="8"/>
        <v>0</v>
      </c>
      <c r="AD42" s="83">
        <f t="shared" si="8"/>
        <v>0</v>
      </c>
      <c r="AE42" s="83">
        <f t="shared" si="8"/>
        <v>0</v>
      </c>
      <c r="AF42" s="83">
        <f t="shared" si="8"/>
        <v>0</v>
      </c>
      <c r="AG42" s="83">
        <f t="shared" si="8"/>
        <v>0</v>
      </c>
      <c r="AH42" s="83">
        <f t="shared" si="8"/>
        <v>0</v>
      </c>
      <c r="AI42" s="83">
        <f t="shared" si="8"/>
        <v>0</v>
      </c>
      <c r="AJ42" s="83">
        <f t="shared" si="8"/>
        <v>0</v>
      </c>
      <c r="AK42" s="83">
        <f t="shared" si="8"/>
        <v>0</v>
      </c>
    </row>
    <row r="43" spans="1:37" ht="27.75" customHeight="1">
      <c r="A43" s="8">
        <v>29</v>
      </c>
      <c r="B43" s="17"/>
      <c r="C43" s="23"/>
      <c r="D43" s="17"/>
      <c r="E43" s="31" t="str">
        <f t="shared" si="5"/>
        <v/>
      </c>
      <c r="F43" s="37"/>
      <c r="G43" s="37"/>
      <c r="H43" s="37"/>
      <c r="I43" s="37"/>
      <c r="J43" s="37"/>
      <c r="K43" s="37"/>
      <c r="L43" s="37"/>
      <c r="M43" s="37"/>
      <c r="N43" s="37"/>
      <c r="O43" s="37"/>
      <c r="P43" s="37"/>
      <c r="Q43" s="37"/>
      <c r="R43" s="49">
        <f t="shared" si="6"/>
        <v>0</v>
      </c>
      <c r="S43" s="58" t="s">
        <v>30</v>
      </c>
      <c r="T43" s="66">
        <f t="shared" si="7"/>
        <v>0</v>
      </c>
      <c r="U43" s="72" t="s">
        <v>27</v>
      </c>
      <c r="V43" s="72" t="s">
        <v>27</v>
      </c>
      <c r="W43" s="72" t="s">
        <v>27</v>
      </c>
      <c r="X43" s="72" t="s">
        <v>27</v>
      </c>
      <c r="Y43" s="72" t="s">
        <v>27</v>
      </c>
      <c r="Z43" s="83">
        <f t="shared" si="8"/>
        <v>0</v>
      </c>
      <c r="AA43" s="83">
        <f t="shared" si="8"/>
        <v>0</v>
      </c>
      <c r="AB43" s="83">
        <f t="shared" si="8"/>
        <v>0</v>
      </c>
      <c r="AC43" s="83">
        <f t="shared" si="8"/>
        <v>0</v>
      </c>
      <c r="AD43" s="83">
        <f t="shared" si="8"/>
        <v>0</v>
      </c>
      <c r="AE43" s="83">
        <f t="shared" si="8"/>
        <v>0</v>
      </c>
      <c r="AF43" s="83">
        <f t="shared" si="8"/>
        <v>0</v>
      </c>
      <c r="AG43" s="83">
        <f t="shared" si="8"/>
        <v>0</v>
      </c>
      <c r="AH43" s="83">
        <f t="shared" si="8"/>
        <v>0</v>
      </c>
      <c r="AI43" s="83">
        <f t="shared" si="8"/>
        <v>0</v>
      </c>
      <c r="AJ43" s="83">
        <f t="shared" si="8"/>
        <v>0</v>
      </c>
      <c r="AK43" s="83">
        <f t="shared" si="8"/>
        <v>0</v>
      </c>
    </row>
    <row r="44" spans="1:37" ht="27.75" customHeight="1">
      <c r="A44" s="8">
        <v>30</v>
      </c>
      <c r="B44" s="17"/>
      <c r="C44" s="23"/>
      <c r="D44" s="17"/>
      <c r="E44" s="31" t="str">
        <f t="shared" si="5"/>
        <v/>
      </c>
      <c r="F44" s="37"/>
      <c r="G44" s="37"/>
      <c r="H44" s="37"/>
      <c r="I44" s="37"/>
      <c r="J44" s="37"/>
      <c r="K44" s="37"/>
      <c r="L44" s="37"/>
      <c r="M44" s="37"/>
      <c r="N44" s="37"/>
      <c r="O44" s="37"/>
      <c r="P44" s="37"/>
      <c r="Q44" s="37"/>
      <c r="R44" s="95">
        <f t="shared" si="6"/>
        <v>0</v>
      </c>
      <c r="S44" s="58" t="s">
        <v>30</v>
      </c>
      <c r="T44" s="99">
        <f t="shared" si="7"/>
        <v>0</v>
      </c>
      <c r="U44" s="102" t="s">
        <v>27</v>
      </c>
      <c r="V44" s="102" t="s">
        <v>27</v>
      </c>
      <c r="W44" s="102" t="s">
        <v>27</v>
      </c>
      <c r="X44" s="102" t="s">
        <v>27</v>
      </c>
      <c r="Y44" s="72" t="s">
        <v>27</v>
      </c>
      <c r="Z44" s="83">
        <f t="shared" si="8"/>
        <v>0</v>
      </c>
      <c r="AA44" s="83">
        <f t="shared" si="8"/>
        <v>0</v>
      </c>
      <c r="AB44" s="83">
        <f t="shared" si="8"/>
        <v>0</v>
      </c>
      <c r="AC44" s="83">
        <f t="shared" si="8"/>
        <v>0</v>
      </c>
      <c r="AD44" s="83">
        <f t="shared" si="8"/>
        <v>0</v>
      </c>
      <c r="AE44" s="83">
        <f t="shared" si="8"/>
        <v>0</v>
      </c>
      <c r="AF44" s="83">
        <f t="shared" si="8"/>
        <v>0</v>
      </c>
      <c r="AG44" s="83">
        <f t="shared" si="8"/>
        <v>0</v>
      </c>
      <c r="AH44" s="83">
        <f t="shared" si="8"/>
        <v>0</v>
      </c>
      <c r="AI44" s="83">
        <f t="shared" si="8"/>
        <v>0</v>
      </c>
      <c r="AJ44" s="83">
        <f t="shared" si="8"/>
        <v>0</v>
      </c>
      <c r="AK44" s="83">
        <f t="shared" si="8"/>
        <v>0</v>
      </c>
    </row>
    <row r="45" spans="1:37" ht="27.75" customHeight="1">
      <c r="A45" s="90" t="s">
        <v>23</v>
      </c>
      <c r="B45" s="91"/>
      <c r="C45" s="91"/>
      <c r="D45" s="91"/>
      <c r="E45" s="93"/>
      <c r="F45" s="94">
        <f t="shared" ref="F45:R45" si="9">SUM(F30:F44)</f>
        <v>0</v>
      </c>
      <c r="G45" s="94">
        <f t="shared" si="9"/>
        <v>0</v>
      </c>
      <c r="H45" s="94">
        <f t="shared" si="9"/>
        <v>0</v>
      </c>
      <c r="I45" s="94">
        <f t="shared" si="9"/>
        <v>0</v>
      </c>
      <c r="J45" s="94">
        <f t="shared" si="9"/>
        <v>0</v>
      </c>
      <c r="K45" s="94">
        <f t="shared" si="9"/>
        <v>0</v>
      </c>
      <c r="L45" s="94">
        <f t="shared" si="9"/>
        <v>0</v>
      </c>
      <c r="M45" s="94">
        <f t="shared" si="9"/>
        <v>0</v>
      </c>
      <c r="N45" s="94">
        <f t="shared" si="9"/>
        <v>0</v>
      </c>
      <c r="O45" s="94">
        <f t="shared" si="9"/>
        <v>0</v>
      </c>
      <c r="P45" s="94">
        <f t="shared" si="9"/>
        <v>0</v>
      </c>
      <c r="Q45" s="94">
        <f t="shared" si="9"/>
        <v>0</v>
      </c>
      <c r="R45" s="96">
        <f t="shared" si="9"/>
        <v>0</v>
      </c>
      <c r="S45" s="98"/>
      <c r="T45" s="101">
        <f>SUM(T30:T44)</f>
        <v>0</v>
      </c>
      <c r="U45" s="74"/>
      <c r="V45" s="74"/>
      <c r="W45" s="74"/>
      <c r="X45" s="74"/>
      <c r="Z45" s="84"/>
      <c r="AA45" s="84"/>
      <c r="AB45" s="84"/>
      <c r="AC45" s="84"/>
      <c r="AD45" s="84"/>
      <c r="AE45" s="84"/>
      <c r="AF45" s="84"/>
      <c r="AG45" s="84"/>
      <c r="AH45" s="84"/>
      <c r="AI45" s="84"/>
      <c r="AJ45" s="84"/>
      <c r="AK45" s="84"/>
    </row>
    <row r="46" spans="1:37" ht="27.75" customHeight="1">
      <c r="A46" s="89" t="s">
        <v>12</v>
      </c>
      <c r="B46" s="19"/>
      <c r="C46" s="19"/>
      <c r="D46" s="19"/>
      <c r="E46" s="33"/>
      <c r="F46" s="39">
        <f t="shared" ref="F46:R46" si="10">+F22+F45</f>
        <v>0</v>
      </c>
      <c r="G46" s="39">
        <f t="shared" si="10"/>
        <v>0</v>
      </c>
      <c r="H46" s="39">
        <f t="shared" si="10"/>
        <v>0</v>
      </c>
      <c r="I46" s="39">
        <f t="shared" si="10"/>
        <v>0</v>
      </c>
      <c r="J46" s="39">
        <f t="shared" si="10"/>
        <v>0</v>
      </c>
      <c r="K46" s="39">
        <f t="shared" si="10"/>
        <v>0</v>
      </c>
      <c r="L46" s="39">
        <f t="shared" si="10"/>
        <v>0</v>
      </c>
      <c r="M46" s="39">
        <f t="shared" si="10"/>
        <v>0</v>
      </c>
      <c r="N46" s="39">
        <f t="shared" si="10"/>
        <v>0</v>
      </c>
      <c r="O46" s="39">
        <f t="shared" si="10"/>
        <v>0</v>
      </c>
      <c r="P46" s="39">
        <f t="shared" si="10"/>
        <v>0</v>
      </c>
      <c r="Q46" s="39">
        <f t="shared" si="10"/>
        <v>0</v>
      </c>
      <c r="R46" s="51">
        <f t="shared" si="10"/>
        <v>0</v>
      </c>
      <c r="S46" s="97"/>
      <c r="T46" s="100">
        <f>+T22+T45</f>
        <v>0</v>
      </c>
      <c r="U46" s="74"/>
      <c r="V46" s="74"/>
      <c r="W46" s="74"/>
      <c r="X46" s="74"/>
      <c r="Z46" s="84"/>
      <c r="AA46" s="84"/>
      <c r="AB46" s="84"/>
      <c r="AC46" s="84"/>
      <c r="AD46" s="84"/>
      <c r="AE46" s="84"/>
      <c r="AF46" s="84"/>
      <c r="AG46" s="84"/>
      <c r="AH46" s="84"/>
      <c r="AI46" s="84"/>
      <c r="AJ46" s="84"/>
      <c r="AK46" s="84"/>
    </row>
    <row r="47" spans="1:37" ht="27" customHeight="1">
      <c r="A47" s="12"/>
      <c r="B47" s="20"/>
      <c r="C47" s="20"/>
      <c r="D47" s="20"/>
      <c r="E47" s="20"/>
      <c r="F47" s="40"/>
      <c r="G47" s="40"/>
      <c r="H47" s="40"/>
      <c r="I47" s="40"/>
      <c r="J47" s="40"/>
      <c r="K47" s="40"/>
      <c r="L47" s="40"/>
      <c r="M47" s="40"/>
      <c r="N47" s="40"/>
      <c r="O47" s="40"/>
      <c r="P47" s="40"/>
      <c r="Q47" s="40"/>
      <c r="R47" s="52" t="s">
        <v>34</v>
      </c>
      <c r="S47" s="61"/>
      <c r="T47" s="52" t="s">
        <v>28</v>
      </c>
      <c r="U47" s="74"/>
      <c r="V47" s="74"/>
      <c r="W47" s="74"/>
      <c r="X47" s="74"/>
      <c r="Z47" s="85"/>
      <c r="AA47" s="85"/>
      <c r="AB47" s="85"/>
      <c r="AC47" s="85"/>
      <c r="AD47" s="85"/>
      <c r="AE47" s="85"/>
      <c r="AF47" s="85"/>
      <c r="AG47" s="85"/>
      <c r="AH47" s="85"/>
      <c r="AI47" s="85"/>
      <c r="AJ47" s="85"/>
      <c r="AK47" s="85"/>
    </row>
    <row r="48" spans="1:37" ht="202.5" customHeight="1">
      <c r="A48" s="13" t="s">
        <v>49</v>
      </c>
      <c r="B48" s="13"/>
      <c r="C48" s="13"/>
      <c r="D48" s="13"/>
      <c r="E48" s="13"/>
      <c r="F48" s="13"/>
      <c r="G48" s="13"/>
      <c r="H48" s="13"/>
      <c r="I48" s="13"/>
      <c r="J48" s="13"/>
      <c r="K48" s="13"/>
      <c r="L48" s="13"/>
      <c r="M48" s="13"/>
      <c r="N48" s="13"/>
      <c r="O48" s="13"/>
      <c r="P48" s="13"/>
      <c r="Q48" s="13"/>
      <c r="R48" s="13"/>
      <c r="S48" s="13"/>
      <c r="T48" s="13"/>
      <c r="U48" s="13"/>
      <c r="V48" s="76"/>
      <c r="W48" s="76"/>
      <c r="X48" s="76"/>
    </row>
  </sheetData>
  <sheetProtection sheet="1" objects="1" scenarios="1" formatCells="0" selectLockedCells="1"/>
  <mergeCells count="43">
    <mergeCell ref="A1:X1"/>
    <mergeCell ref="Q2:R2"/>
    <mergeCell ref="S2:X2"/>
    <mergeCell ref="C3:D3"/>
    <mergeCell ref="H3:J3"/>
    <mergeCell ref="Q3:R3"/>
    <mergeCell ref="S3:X3"/>
    <mergeCell ref="F5:Q5"/>
    <mergeCell ref="U5:X5"/>
    <mergeCell ref="Z5:AK5"/>
    <mergeCell ref="A22:E22"/>
    <mergeCell ref="A23:U23"/>
    <mergeCell ref="A24:X24"/>
    <mergeCell ref="Q25:R25"/>
    <mergeCell ref="S25:X25"/>
    <mergeCell ref="C26:D26"/>
    <mergeCell ref="H26:J26"/>
    <mergeCell ref="Q26:R26"/>
    <mergeCell ref="S26:X26"/>
    <mergeCell ref="F28:Q28"/>
    <mergeCell ref="U28:X28"/>
    <mergeCell ref="Z28:AK28"/>
    <mergeCell ref="A45:E45"/>
    <mergeCell ref="A46:E46"/>
    <mergeCell ref="A48:U48"/>
    <mergeCell ref="A5:A6"/>
    <mergeCell ref="B5:B6"/>
    <mergeCell ref="C5:C6"/>
    <mergeCell ref="D5:D6"/>
    <mergeCell ref="E5:E6"/>
    <mergeCell ref="R5:R6"/>
    <mergeCell ref="S5:S6"/>
    <mergeCell ref="T5:T6"/>
    <mergeCell ref="Y5:Y6"/>
    <mergeCell ref="A28:A29"/>
    <mergeCell ref="B28:B29"/>
    <mergeCell ref="C28:C29"/>
    <mergeCell ref="D28:D29"/>
    <mergeCell ref="E28:E29"/>
    <mergeCell ref="R28:R29"/>
    <mergeCell ref="S28:S29"/>
    <mergeCell ref="T28:T29"/>
    <mergeCell ref="Y28:Y29"/>
  </mergeCells>
  <phoneticPr fontId="1"/>
  <dataValidations count="6">
    <dataValidation imeMode="halfAlpha" allowBlank="1" showDropDown="0" showInputMessage="1" showErrorMessage="1" sqref="R7:R21 R30:R44"/>
    <dataValidation imeMode="halfAlpha" operator="lessThanOrEqual" allowBlank="1" showDropDown="0" showInputMessage="0" showErrorMessage="0" sqref="E7:E21 E30:E44"/>
    <dataValidation type="list" allowBlank="1" showDropDown="0" showInputMessage="1" showErrorMessage="1" sqref="U7:Y21 U30:Y44">
      <formula1>"□,☑"</formula1>
    </dataValidation>
    <dataValidation type="whole" imeMode="halfAlpha" operator="greaterThanOrEqual" allowBlank="1" showDropDown="0" showInputMessage="1" showErrorMessage="1" error="半角数字で入力してください。" promptTitle="半角数字で入力してください。" prompt="（半角数字以外は入力しないでください。）" sqref="F7:Q21 F30:Q44">
      <formula1>0</formula1>
    </dataValidation>
    <dataValidation type="custom" imeMode="halfAlpha" operator="lessThanOrEqual" allowBlank="1" showDropDown="0" showInputMessage="1" showErrorMessage="1" errorTitle="エラー" error="補助対象は、転入日時点で39歳以下の従業員です。（40歳以上は補助対象外です。）_x000a_※ 便宜上、市内転入日が空欄の場合、15歳未満となる生年月日の場合は入力できないようにしています。" promptTitle="次のように入力してください。" prompt="_x000a_例１）昭和60年５月10日_x000a_　　　　 　→　S60.5.10_x000a__x000a_例２）平成５年10月20日_x000a_　　　　 　→　H5.10.20" sqref="D7:D21 D30:D44">
      <formula1>AND(E7&lt;=39,E7&gt;=15,D7&gt;30682,D7&lt;40179)</formula1>
    </dataValidation>
    <dataValidation type="date" imeMode="halfAlpha" allowBlank="1" showDropDown="0" showInputMessage="1" showErrorMessage="1" errorTitle="エラー" error="令和４年12月31日以前は補助対象外、令和７年12月１日以降は令和７年度の補助対象外です。（令和８年度の対象です。）" promptTitle="R7.○.○ のように入力してください。" prompt="_x000a_例）令和6年３月20日　→　R6.3.20_x000a__x000a_※　 令和５年１月１日（R5.1.1）から_x000a_　　　令和７年11月30日（R7.11.30）の_x000a_　　　間の日付を入力してください。_x000a_　 　 （それ以外は、補助対象外です。）" sqref="B7:B21 B30:B44">
      <formula1>44927</formula1>
      <formula2>45991</formula2>
    </dataValidation>
  </dataValidations>
  <printOptions horizontalCentered="1"/>
  <pageMargins left="0.39370078740157483" right="0.39370078740157483" top="0.37" bottom="0.19685039370078741" header="0.25" footer="0.51181102362204722"/>
  <pageSetup paperSize="9" scale="68" fitToWidth="1" fitToHeight="0" orientation="landscape" usePrinterDefaults="1" r:id="rId1"/>
  <headerFooter alignWithMargins="0"/>
  <rowBreaks count="1" manualBreakCount="1">
    <brk id="23" max="24" man="1"/>
  </rowBreaks>
  <colBreaks count="1" manualBreakCount="1">
    <brk id="16" max="47"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【記入例】一覧表</vt:lpstr>
      <vt:lpstr>一覧表（１～10人用）</vt:lpstr>
      <vt:lpstr>一覧表（11～15人用）</vt:lpstr>
      <vt:lpstr>一覧表（16～30人用）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R.Ikeda</cp:lastModifiedBy>
  <cp:lastPrinted>2026-01-08T02:33:20Z</cp:lastPrinted>
  <dcterms:created xsi:type="dcterms:W3CDTF">1999-12-17T06:52:52Z</dcterms:created>
  <dcterms:modified xsi:type="dcterms:W3CDTF">2026-01-08T02:38:38Z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2026-01-08T02:38:38Z</vt:filetime>
  </property>
</Properties>
</file>