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イー①" sheetId="6" r:id="rId1"/>
    <sheet name="イー②" sheetId="7" r:id="rId2"/>
  </sheets>
  <definedNames>
    <definedName name="_xlnm.Print_Area" localSheetId="0">イー①!$A$1:$P$31</definedName>
    <definedName name="_xlnm.Print_Area" localSheetId="1">イー②!$A$1:$P$41</definedName>
  </definedNames>
  <calcPr calcId="162913"/>
</workbook>
</file>

<file path=xl/calcChain.xml><?xml version="1.0" encoding="utf-8"?>
<calcChain xmlns="http://schemas.openxmlformats.org/spreadsheetml/2006/main">
  <c r="E35" i="7" l="1"/>
  <c r="G34" i="7"/>
  <c r="L34" i="7" s="1"/>
  <c r="Q34" i="7" s="1"/>
  <c r="C34" i="7"/>
  <c r="E31" i="7"/>
  <c r="G30" i="7"/>
  <c r="C30" i="7"/>
  <c r="L30" i="7" s="1"/>
  <c r="I19" i="7"/>
  <c r="Q19" i="7" s="1"/>
  <c r="E12" i="7"/>
  <c r="H21" i="6"/>
  <c r="F22" i="6"/>
  <c r="C21" i="6"/>
  <c r="F11" i="6"/>
  <c r="Q30" i="7" l="1"/>
  <c r="N21" i="6"/>
  <c r="Q21" i="6" s="1"/>
</calcChain>
</file>

<file path=xl/sharedStrings.xml><?xml version="1.0" encoding="utf-8"?>
<sst xmlns="http://schemas.openxmlformats.org/spreadsheetml/2006/main" count="97" uniqueCount="48">
  <si>
    <t>申請者名</t>
    <rPh sb="0" eb="2">
      <t>シンセイ</t>
    </rPh>
    <rPh sb="2" eb="3">
      <t>シャ</t>
    </rPh>
    <rPh sb="3" eb="4">
      <t>メイ</t>
    </rPh>
    <phoneticPr fontId="1"/>
  </si>
  <si>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1"/>
  </si>
  <si>
    <t>構成比</t>
    <rPh sb="0" eb="3">
      <t>コウセイヒ</t>
    </rPh>
    <phoneticPr fontId="1"/>
  </si>
  <si>
    <t>円</t>
    <rPh sb="0" eb="1">
      <t>エン</t>
    </rPh>
    <phoneticPr fontId="1"/>
  </si>
  <si>
    <t>％</t>
    <phoneticPr fontId="1"/>
  </si>
  <si>
    <t>100％</t>
    <phoneticPr fontId="1"/>
  </si>
  <si>
    <t>【A】</t>
    <phoneticPr fontId="1"/>
  </si>
  <si>
    <t>【B】</t>
    <phoneticPr fontId="1"/>
  </si>
  <si>
    <t>【B】</t>
    <phoneticPr fontId="1"/>
  </si>
  <si>
    <t>×100＝</t>
    <phoneticPr fontId="1"/>
  </si>
  <si>
    <t>企業全体の売上高</t>
    <rPh sb="0" eb="2">
      <t>キギョウ</t>
    </rPh>
    <rPh sb="2" eb="4">
      <t>ゼンタイ</t>
    </rPh>
    <rPh sb="5" eb="7">
      <t>ウリアゲ</t>
    </rPh>
    <rPh sb="7" eb="8">
      <t>ダカ</t>
    </rPh>
    <phoneticPr fontId="1"/>
  </si>
  <si>
    <t>【B’】</t>
    <phoneticPr fontId="1"/>
  </si>
  <si>
    <t>【A’】</t>
    <phoneticPr fontId="1"/>
  </si>
  <si>
    <t>最近１年間の売上高</t>
    <rPh sb="0" eb="2">
      <t>サイキン</t>
    </rPh>
    <rPh sb="3" eb="4">
      <t>ネン</t>
    </rPh>
    <rPh sb="4" eb="5">
      <t>カン</t>
    </rPh>
    <rPh sb="6" eb="8">
      <t>ウリアゲ</t>
    </rPh>
    <rPh sb="8" eb="9">
      <t>ダカ</t>
    </rPh>
    <phoneticPr fontId="1"/>
  </si>
  <si>
    <t>円 　―　　　</t>
    <rPh sb="0" eb="1">
      <t>エン</t>
    </rPh>
    <phoneticPr fontId="1"/>
  </si>
  <si>
    <t>円　 ―　　　</t>
    <rPh sb="0" eb="1">
      <t>エン</t>
    </rPh>
    <phoneticPr fontId="1"/>
  </si>
  <si>
    <t>業種※</t>
    <rPh sb="0" eb="2">
      <t>ギョウシュ</t>
    </rPh>
    <phoneticPr fontId="1"/>
  </si>
  <si>
    <t>%</t>
    <phoneticPr fontId="1"/>
  </si>
  <si>
    <t>企業全体の最近３か月間の売上高【a】</t>
    <phoneticPr fontId="1"/>
  </si>
  <si>
    <t>指定業種の最近３か月間の売上高【b】</t>
    <phoneticPr fontId="1"/>
  </si>
  <si>
    <t>【b】/【a】×100</t>
    <phoneticPr fontId="1"/>
  </si>
  <si>
    <t>(イ)－①</t>
    <phoneticPr fontId="1"/>
  </si>
  <si>
    <t>企業全体の最近３か月間の売上高</t>
    <rPh sb="0" eb="2">
      <t>キギョウ</t>
    </rPh>
    <rPh sb="2" eb="4">
      <t>ゼンタイ</t>
    </rPh>
    <rPh sb="5" eb="7">
      <t>サイキン</t>
    </rPh>
    <rPh sb="9" eb="11">
      <t>ゲツカン</t>
    </rPh>
    <rPh sb="12" eb="14">
      <t>ウリアゲ</t>
    </rPh>
    <rPh sb="14" eb="15">
      <t>ダカ</t>
    </rPh>
    <phoneticPr fontId="1"/>
  </si>
  <si>
    <t>３．最近３か月間の前年同期の売上高【Ｂ】</t>
    <rPh sb="2" eb="4">
      <t>サイキン</t>
    </rPh>
    <rPh sb="6" eb="8">
      <t>ゲツカン</t>
    </rPh>
    <rPh sb="9" eb="11">
      <t>ゼンネン</t>
    </rPh>
    <rPh sb="11" eb="13">
      <t>ドウキ</t>
    </rPh>
    <rPh sb="14" eb="16">
      <t>ウリアゲ</t>
    </rPh>
    <rPh sb="16" eb="17">
      <t>ダカ</t>
    </rPh>
    <phoneticPr fontId="1"/>
  </si>
  <si>
    <t>企業全体の最近３か月間の前年同期の売上高</t>
    <rPh sb="0" eb="2">
      <t>キギョウ</t>
    </rPh>
    <rPh sb="2" eb="4">
      <t>ゼンタイ</t>
    </rPh>
    <rPh sb="5" eb="7">
      <t>サイキン</t>
    </rPh>
    <rPh sb="9" eb="11">
      <t>ゲツカン</t>
    </rPh>
    <rPh sb="12" eb="14">
      <t>ゼンネン</t>
    </rPh>
    <rPh sb="14" eb="16">
      <t>ドウキ</t>
    </rPh>
    <rPh sb="17" eb="19">
      <t>ウリアゲ</t>
    </rPh>
    <rPh sb="19" eb="20">
      <t>ダカ</t>
    </rPh>
    <phoneticPr fontId="1"/>
  </si>
  <si>
    <t>中小企業信用保険法第2条第5項第5号の規定による認定の売上高比較表</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7" eb="29">
      <t>ウリアゲ</t>
    </rPh>
    <rPh sb="29" eb="30">
      <t>ダカ</t>
    </rPh>
    <rPh sb="30" eb="32">
      <t>ヒカク</t>
    </rPh>
    <rPh sb="32" eb="33">
      <t>ヒョウ</t>
    </rPh>
    <phoneticPr fontId="1"/>
  </si>
  <si>
    <t>(イ)－②</t>
    <phoneticPr fontId="1"/>
  </si>
  <si>
    <t>当社の指定業種</t>
    <rPh sb="0" eb="2">
      <t>トウシャ</t>
    </rPh>
    <rPh sb="3" eb="5">
      <t>シテイ</t>
    </rPh>
    <rPh sb="5" eb="7">
      <t>ギョウシュ</t>
    </rPh>
    <phoneticPr fontId="1"/>
  </si>
  <si>
    <t>３．最近３か月間の売上高</t>
    <rPh sb="2" eb="4">
      <t>サイキン</t>
    </rPh>
    <rPh sb="6" eb="8">
      <t>ゲツカン</t>
    </rPh>
    <rPh sb="9" eb="11">
      <t>ウリアゲ</t>
    </rPh>
    <rPh sb="11" eb="12">
      <t>ダカ</t>
    </rPh>
    <phoneticPr fontId="1"/>
  </si>
  <si>
    <t>指定業種の最近３か月間の売上高【Ａ】</t>
    <phoneticPr fontId="1"/>
  </si>
  <si>
    <t>企業全体の最近３か月間の売上高【Ａ’】</t>
    <rPh sb="0" eb="2">
      <t>キギョウ</t>
    </rPh>
    <rPh sb="2" eb="4">
      <t>ゼンタイ</t>
    </rPh>
    <rPh sb="5" eb="7">
      <t>サイキン</t>
    </rPh>
    <rPh sb="9" eb="11">
      <t>ゲツカン</t>
    </rPh>
    <rPh sb="12" eb="14">
      <t>ウリアゲ</t>
    </rPh>
    <rPh sb="14" eb="15">
      <t>ダカ</t>
    </rPh>
    <phoneticPr fontId="1"/>
  </si>
  <si>
    <t>４．最近３か月間の前年同期の売上高</t>
    <rPh sb="2" eb="4">
      <t>サイキン</t>
    </rPh>
    <rPh sb="6" eb="8">
      <t>ゲツカン</t>
    </rPh>
    <rPh sb="9" eb="11">
      <t>ゼンネン</t>
    </rPh>
    <rPh sb="11" eb="13">
      <t>ドウキ</t>
    </rPh>
    <rPh sb="14" eb="16">
      <t>ウリアゲ</t>
    </rPh>
    <rPh sb="16" eb="17">
      <t>ダカ</t>
    </rPh>
    <phoneticPr fontId="1"/>
  </si>
  <si>
    <t>指定業種の最近３か月間の前年同期の売上高【Ｂ】</t>
    <phoneticPr fontId="1"/>
  </si>
  <si>
    <t>企業全体の最近３か月間の前年同期の売上高【Ｂ’】</t>
    <rPh sb="0" eb="2">
      <t>キギョウ</t>
    </rPh>
    <rPh sb="2" eb="4">
      <t>ゼンタイ</t>
    </rPh>
    <rPh sb="5" eb="7">
      <t>サイキン</t>
    </rPh>
    <rPh sb="9" eb="11">
      <t>ゲツカン</t>
    </rPh>
    <rPh sb="12" eb="14">
      <t>ゼンネン</t>
    </rPh>
    <rPh sb="14" eb="16">
      <t>ドウキ</t>
    </rPh>
    <rPh sb="17" eb="19">
      <t>ウリアゲ</t>
    </rPh>
    <rPh sb="19" eb="20">
      <t>ダカ</t>
    </rPh>
    <phoneticPr fontId="1"/>
  </si>
  <si>
    <t>（１）最近３か月間の指定業種の売上高の減少率（小数点第２位以下切り捨て）</t>
    <rPh sb="3" eb="5">
      <t>サイキン</t>
    </rPh>
    <rPh sb="7" eb="9">
      <t>ゲツカン</t>
    </rPh>
    <rPh sb="10" eb="12">
      <t>シテイ</t>
    </rPh>
    <rPh sb="12" eb="14">
      <t>ギョウシュ</t>
    </rPh>
    <rPh sb="15" eb="17">
      <t>ウリアゲ</t>
    </rPh>
    <rPh sb="17" eb="18">
      <t>ダカ</t>
    </rPh>
    <rPh sb="19" eb="21">
      <t>ゲンショウ</t>
    </rPh>
    <rPh sb="21" eb="22">
      <t>リツ</t>
    </rPh>
    <phoneticPr fontId="1"/>
  </si>
  <si>
    <t>（２）最近３か月間の企業全体の売上高の減少率（小数点第２位以下切り捨て）</t>
    <rPh sb="3" eb="5">
      <t>サイキン</t>
    </rPh>
    <rPh sb="7" eb="9">
      <t>ゲツカン</t>
    </rPh>
    <rPh sb="10" eb="12">
      <t>キギョウ</t>
    </rPh>
    <rPh sb="12" eb="14">
      <t>ゼンタイ</t>
    </rPh>
    <rPh sb="15" eb="17">
      <t>ウリアゲ</t>
    </rPh>
    <rPh sb="17" eb="18">
      <t>ダカ</t>
    </rPh>
    <rPh sb="19" eb="21">
      <t>ゲンショウ</t>
    </rPh>
    <rPh sb="21" eb="22">
      <t>リツ</t>
    </rPh>
    <phoneticPr fontId="1"/>
  </si>
  <si>
    <t>２．最近３か月間における企業全体の売上高に占める指定業種の売上高の割合</t>
    <phoneticPr fontId="1"/>
  </si>
  <si>
    <t>（　　年　　月～  　年　　月）</t>
    <phoneticPr fontId="1"/>
  </si>
  <si>
    <r>
      <t>（注）認定申請にあたっては、</t>
    </r>
    <r>
      <rPr>
        <b/>
        <u/>
        <sz val="12"/>
        <color theme="1"/>
        <rFont val="ＭＳ Ｐゴシック"/>
        <family val="3"/>
        <charset val="128"/>
        <scheme val="minor"/>
      </rPr>
      <t>指定業種に属する事業を営んでいることが疎明できる書類等</t>
    </r>
    <r>
      <rPr>
        <sz val="12"/>
        <color theme="1"/>
        <rFont val="ＭＳ Ｐゴシック"/>
        <family val="2"/>
        <scheme val="minor"/>
      </rPr>
      <t>（例えば、取り扱っている製品・サービス等を疎明できる書類、許認可証など）や、</t>
    </r>
    <r>
      <rPr>
        <b/>
        <u/>
        <sz val="12"/>
        <color theme="1"/>
        <rFont val="ＭＳ Ｐゴシック"/>
        <family val="3"/>
        <charset val="128"/>
        <scheme val="minor"/>
      </rPr>
      <t>上記の売上高が分かる書類等</t>
    </r>
    <r>
      <rPr>
        <sz val="12"/>
        <color theme="1"/>
        <rFont val="ＭＳ Ｐゴシック"/>
        <family val="2"/>
        <scheme val="minor"/>
      </rPr>
      <t>（例えば、試算表や売上台帳など）</t>
    </r>
    <r>
      <rPr>
        <b/>
        <u/>
        <sz val="12"/>
        <color theme="1"/>
        <rFont val="ＭＳ Ｐゴシック"/>
        <family val="3"/>
        <charset val="128"/>
        <scheme val="minor"/>
      </rPr>
      <t>の提出が必要</t>
    </r>
    <r>
      <rPr>
        <sz val="12"/>
        <color theme="1"/>
        <rFont val="ＭＳ Ｐゴシック"/>
        <family val="2"/>
        <scheme val="minor"/>
      </rPr>
      <t>です。</t>
    </r>
    <rPh sb="1" eb="2">
      <t>チュウ</t>
    </rPh>
    <phoneticPr fontId="1"/>
  </si>
  <si>
    <r>
      <t>※業種欄には、</t>
    </r>
    <r>
      <rPr>
        <u/>
        <sz val="11"/>
        <color theme="1"/>
        <rFont val="ＭＳ Ｐゴシック"/>
        <family val="3"/>
        <charset val="128"/>
        <scheme val="minor"/>
      </rPr>
      <t>営んでいる事業が属する全ての業種（日本標準産業分類の細分類番号と</t>
    </r>
    <r>
      <rPr>
        <sz val="11"/>
        <color theme="1"/>
        <rFont val="ＭＳ Ｐゴシック"/>
        <family val="2"/>
        <scheme val="minor"/>
      </rPr>
      <t xml:space="preserve">
   </t>
    </r>
    <r>
      <rPr>
        <u/>
        <sz val="11"/>
        <color theme="1"/>
        <rFont val="ＭＳ Ｐゴシック"/>
        <family val="3"/>
        <charset val="128"/>
        <scheme val="minor"/>
      </rPr>
      <t>細分類業種名）を記載。細分類業種は全て指定業種に該当することが必要。</t>
    </r>
    <phoneticPr fontId="1"/>
  </si>
  <si>
    <r>
      <t>※　業種欄には、</t>
    </r>
    <r>
      <rPr>
        <b/>
        <u/>
        <sz val="11"/>
        <color theme="1"/>
        <rFont val="ＭＳ Ｐゴシック"/>
        <family val="3"/>
        <charset val="128"/>
        <scheme val="minor"/>
      </rPr>
      <t>日本標準産業分類の細分類番号と細分類業種名</t>
    </r>
    <r>
      <rPr>
        <sz val="11"/>
        <color theme="1"/>
        <rFont val="ＭＳ Ｐゴシック"/>
        <family val="2"/>
        <scheme val="minor"/>
      </rPr>
      <t>を記載。</t>
    </r>
    <rPh sb="2" eb="4">
      <t>ギョウシュ</t>
    </rPh>
    <rPh sb="4" eb="5">
      <t>ラン</t>
    </rPh>
    <rPh sb="8" eb="10">
      <t>ニホン</t>
    </rPh>
    <rPh sb="10" eb="12">
      <t>ヒョウジュン</t>
    </rPh>
    <rPh sb="12" eb="14">
      <t>サンギョウ</t>
    </rPh>
    <rPh sb="14" eb="16">
      <t>ブンルイ</t>
    </rPh>
    <rPh sb="17" eb="18">
      <t>サイ</t>
    </rPh>
    <rPh sb="18" eb="20">
      <t>ブンルイ</t>
    </rPh>
    <rPh sb="20" eb="22">
      <t>バンゴウ</t>
    </rPh>
    <rPh sb="23" eb="24">
      <t>サイ</t>
    </rPh>
    <rPh sb="24" eb="26">
      <t>ブンルイ</t>
    </rPh>
    <rPh sb="26" eb="28">
      <t>ギョウシュ</t>
    </rPh>
    <rPh sb="28" eb="29">
      <t>メイ</t>
    </rPh>
    <rPh sb="30" eb="32">
      <t>キサイ</t>
    </rPh>
    <phoneticPr fontId="1"/>
  </si>
  <si>
    <r>
      <t>（注）認定申請にあたっては、</t>
    </r>
    <r>
      <rPr>
        <b/>
        <u/>
        <sz val="12"/>
        <color theme="1"/>
        <rFont val="ＭＳ Ｐゴシック"/>
        <family val="3"/>
        <charset val="128"/>
        <scheme val="minor"/>
      </rPr>
      <t>営んでいる事業が全て指定業種に属することが疎明できる書類等</t>
    </r>
    <r>
      <rPr>
        <sz val="12"/>
        <color theme="1"/>
        <rFont val="ＭＳ Ｐゴシック"/>
        <family val="2"/>
        <scheme val="minor"/>
      </rPr>
      <t>（例えば、取り扱っている製品・サービス等を疎明できる書類、許認可証など）や、</t>
    </r>
    <r>
      <rPr>
        <b/>
        <u/>
        <sz val="12"/>
        <color theme="1"/>
        <rFont val="ＭＳ Ｐゴシック"/>
        <family val="3"/>
        <charset val="128"/>
        <scheme val="minor"/>
      </rPr>
      <t>上記の売上高が分かる書類等</t>
    </r>
    <r>
      <rPr>
        <sz val="12"/>
        <color theme="1"/>
        <rFont val="ＭＳ Ｐゴシック"/>
        <family val="2"/>
        <scheme val="minor"/>
      </rPr>
      <t>（例えば、試算表や売上台帳など）</t>
    </r>
    <r>
      <rPr>
        <b/>
        <u/>
        <sz val="12"/>
        <color theme="1"/>
        <rFont val="ＭＳ Ｐゴシック"/>
        <family val="3"/>
        <charset val="128"/>
        <scheme val="minor"/>
      </rPr>
      <t>の提出が必要</t>
    </r>
    <r>
      <rPr>
        <sz val="12"/>
        <color theme="1"/>
        <rFont val="ＭＳ Ｐゴシック"/>
        <family val="2"/>
        <scheme val="minor"/>
      </rPr>
      <t>です。</t>
    </r>
    <rPh sb="1" eb="2">
      <t>チュウ</t>
    </rPh>
    <phoneticPr fontId="1"/>
  </si>
  <si>
    <t>円</t>
    <phoneticPr fontId="1"/>
  </si>
  <si>
    <t>４．最近３か月間の企業全体の売上高の減少率（小数点第２位以下切り捨て）</t>
    <rPh sb="2" eb="4">
      <t>サイキン</t>
    </rPh>
    <rPh sb="6" eb="8">
      <t>ゲツカン</t>
    </rPh>
    <rPh sb="9" eb="11">
      <t>キギョウ</t>
    </rPh>
    <rPh sb="11" eb="13">
      <t>ゼンタイ</t>
    </rPh>
    <rPh sb="14" eb="16">
      <t>ウリアゲ</t>
    </rPh>
    <rPh sb="16" eb="17">
      <t>ダカ</t>
    </rPh>
    <rPh sb="18" eb="21">
      <t>ゲンショウリツ</t>
    </rPh>
    <phoneticPr fontId="1"/>
  </si>
  <si>
    <t>円</t>
    <phoneticPr fontId="1"/>
  </si>
  <si>
    <t>２．最近３か月間の売上高【Ａ】</t>
    <rPh sb="2" eb="4">
      <t>サイキン</t>
    </rPh>
    <rPh sb="6" eb="8">
      <t>ゲツカン</t>
    </rPh>
    <rPh sb="9" eb="11">
      <t>ウリアゲ</t>
    </rPh>
    <rPh sb="11" eb="12">
      <t>ダカ</t>
    </rPh>
    <phoneticPr fontId="1"/>
  </si>
  <si>
    <t>（　　　　年　　月～　　　年　　月）</t>
    <phoneticPr fontId="1"/>
  </si>
  <si>
    <t>≧５％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</si>
</sst>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7" formatCode="0.0"/>
    <numFmt numFmtId="180" formatCode="#,###"/>
    <numFmt numFmtId="181" formatCode="#,##0.0;[Red]\-#,##0.0"/>
  </numFmts>
  <fonts count="16" x14ac:knownFonts="1">
    <font>
      <sz val="11"/>
      <color theme="1"/>
      <name val="ＭＳ Ｐゴシック"/>
      <family val="2"/>
      <scheme val="minor"/>
    </font>
    <font>
      <sz val="6"/>
      <name val="ＭＳ Ｐゴシック"/>
      <family val="3"/>
      <charset val="128"/>
      <scheme val="minor"/>
    </font>
    <font>
      <sz val="14"/>
      <color theme="1"/>
      <name val="メイリオ"/>
      <family val="3"/>
      <charset val="128"/>
    </font>
    <font>
      <sz val="10"/>
      <color theme="1"/>
      <name val="ＭＳ Ｐゴシック"/>
      <family val="2"/>
      <scheme val="minor"/>
    </font>
    <font>
      <u/>
      <sz val="11"/>
      <color theme="1"/>
      <name val="ＭＳ Ｐゴシック"/>
      <family val="3"/>
      <charset val="128"/>
      <scheme val="minor"/>
    </font>
    <font>
      <sz val="14"/>
      <color theme="1"/>
      <name val="ＭＳ Ｐゴシック"/>
      <family val="3"/>
      <charset val="128"/>
      <scheme val="minor"/>
    </font>
    <font>
      <sz val="14"/>
      <color rgb="FFFFFF00"/>
      <name val="ＭＳ Ｐゴシック"/>
      <family val="3"/>
      <charset val="128"/>
      <scheme val="minor"/>
    </font>
    <font>
      <sz val="12"/>
      <color theme="1"/>
      <name val="ＭＳ Ｐゴシック"/>
      <family val="2"/>
      <scheme val="minor"/>
    </font>
    <font>
      <b/>
      <u/>
      <sz val="12"/>
      <color theme="1"/>
      <name val="ＭＳ Ｐゴシック"/>
      <family val="3"/>
      <charset val="128"/>
      <scheme val="minor"/>
    </font>
    <font>
      <sz val="12"/>
      <color theme="1"/>
      <name val="ＭＳ Ｐゴシック"/>
      <family val="3"/>
      <charset val="128"/>
      <scheme val="minor"/>
    </font>
    <font>
      <b/>
      <u/>
      <sz val="11"/>
      <color theme="1"/>
      <name val="ＭＳ Ｐゴシック"/>
      <family val="3"/>
      <charset val="128"/>
      <scheme val="minor"/>
    </font>
    <font>
      <sz val="11"/>
      <color theme="1"/>
      <name val="ＭＳ Ｐゴシック"/>
      <family val="2"/>
      <scheme val="minor"/>
    </font>
    <font>
      <b/>
      <sz val="14"/>
      <color rgb="FFFF0000"/>
      <name val="ＭＳ Ｐゴシック"/>
      <family val="3"/>
      <charset val="128"/>
      <scheme val="minor"/>
    </font>
    <font>
      <b/>
      <sz val="18"/>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s>
  <cellStyleXfs count="2">
    <xf numFmtId="0" fontId="0" fillId="0" borderId="0"/>
    <xf numFmtId="38" fontId="11" fillId="0" borderId="0" applyFont="0" applyFill="0" applyBorder="0" applyAlignment="0" applyProtection="0">
      <alignment vertical="center"/>
    </xf>
  </cellStyleXfs>
  <cellXfs count="97">
    <xf numFmtId="0" fontId="0" fillId="0" borderId="0" xfId="0"/>
    <xf numFmtId="0" fontId="7" fillId="3" borderId="1" xfId="0" applyFont="1" applyFill="1" applyBorder="1" applyAlignment="1" applyProtection="1">
      <alignment horizontal="right" wrapText="1"/>
      <protection locked="0"/>
    </xf>
    <xf numFmtId="0" fontId="7" fillId="3" borderId="5" xfId="0" applyFont="1" applyFill="1" applyBorder="1" applyAlignment="1" applyProtection="1">
      <alignment horizontal="right" wrapText="1"/>
      <protection locked="0"/>
    </xf>
    <xf numFmtId="38" fontId="7" fillId="3" borderId="1" xfId="1" applyFont="1" applyFill="1" applyBorder="1" applyAlignment="1" applyProtection="1">
      <alignment horizontal="right" wrapText="1"/>
      <protection locked="0"/>
    </xf>
    <xf numFmtId="38" fontId="7" fillId="3" borderId="5" xfId="1" applyFont="1" applyFill="1" applyBorder="1" applyAlignment="1" applyProtection="1">
      <alignment horizontal="right" wrapText="1"/>
      <protection locked="0"/>
    </xf>
    <xf numFmtId="180" fontId="7" fillId="3" borderId="1" xfId="0" applyNumberFormat="1" applyFont="1" applyFill="1" applyBorder="1" applyAlignment="1" applyProtection="1">
      <alignment horizontal="right" wrapText="1"/>
    </xf>
    <xf numFmtId="180" fontId="7" fillId="3" borderId="5" xfId="0" applyNumberFormat="1" applyFont="1" applyFill="1" applyBorder="1" applyAlignment="1" applyProtection="1">
      <alignment horizontal="right" wrapText="1"/>
    </xf>
    <xf numFmtId="0" fontId="9" fillId="3" borderId="3" xfId="0" applyFont="1" applyFill="1" applyBorder="1" applyAlignment="1" applyProtection="1">
      <alignment horizontal="left"/>
      <protection locked="0"/>
    </xf>
    <xf numFmtId="0" fontId="7" fillId="3" borderId="3" xfId="0" applyFont="1" applyFill="1" applyBorder="1" applyAlignment="1" applyProtection="1">
      <alignment horizontal="center" vertical="center"/>
      <protection locked="0"/>
    </xf>
    <xf numFmtId="0" fontId="2" fillId="0" borderId="0" xfId="0" applyFont="1" applyAlignment="1" applyProtection="1">
      <alignment horizontal="center" vertical="center"/>
    </xf>
    <xf numFmtId="0" fontId="0" fillId="0" borderId="0" xfId="0" applyProtection="1"/>
    <xf numFmtId="0" fontId="2" fillId="0" borderId="0" xfId="0" applyFont="1" applyAlignment="1" applyProtection="1">
      <alignment horizontal="center" vertical="center"/>
    </xf>
    <xf numFmtId="0" fontId="12" fillId="2" borderId="0" xfId="0" applyFont="1" applyFill="1" applyAlignment="1" applyProtection="1">
      <alignment horizontal="center" vertical="top"/>
    </xf>
    <xf numFmtId="0" fontId="7" fillId="0" borderId="0" xfId="0" applyFont="1" applyAlignment="1" applyProtection="1">
      <alignment horizontal="center" vertical="center"/>
    </xf>
    <xf numFmtId="0" fontId="9" fillId="0" borderId="0" xfId="0" applyFont="1" applyProtection="1"/>
    <xf numFmtId="0" fontId="9" fillId="0" borderId="0" xfId="0" applyFont="1" applyAlignment="1" applyProtection="1">
      <alignment horizontal="right"/>
    </xf>
    <xf numFmtId="0" fontId="9" fillId="0" borderId="0" xfId="0" applyFont="1" applyAlignment="1" applyProtection="1">
      <alignment vertical="center"/>
    </xf>
    <xf numFmtId="0" fontId="9" fillId="0" borderId="7"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xf numFmtId="0" fontId="9" fillId="0" borderId="6" xfId="0" applyFont="1" applyBorder="1" applyAlignment="1" applyProtection="1"/>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49" fontId="9" fillId="0" borderId="9" xfId="0" applyNumberFormat="1" applyFont="1" applyBorder="1" applyAlignment="1" applyProtection="1">
      <alignment horizontal="right"/>
    </xf>
    <xf numFmtId="49" fontId="9" fillId="0" borderId="3" xfId="0" applyNumberFormat="1" applyFont="1" applyBorder="1" applyAlignment="1" applyProtection="1">
      <alignment horizontal="right"/>
    </xf>
    <xf numFmtId="49" fontId="9" fillId="0" borderId="6" xfId="0" applyNumberFormat="1" applyFont="1" applyBorder="1" applyAlignment="1" applyProtection="1">
      <alignment horizontal="right"/>
    </xf>
    <xf numFmtId="0" fontId="0" fillId="0" borderId="0" xfId="0" applyBorder="1" applyAlignment="1" applyProtection="1">
      <alignment horizontal="left" vertical="top" wrapText="1"/>
    </xf>
    <xf numFmtId="0" fontId="0" fillId="0" borderId="0" xfId="0" applyBorder="1" applyAlignment="1" applyProtection="1">
      <alignment vertical="top" wrapText="1"/>
    </xf>
    <xf numFmtId="0" fontId="0" fillId="0" borderId="0" xfId="0" applyBorder="1" applyAlignment="1" applyProtection="1">
      <alignment horizontal="left" vertical="center" wrapText="1"/>
    </xf>
    <xf numFmtId="0" fontId="7" fillId="0" borderId="3" xfId="0" applyFont="1" applyBorder="1" applyAlignment="1" applyProtection="1">
      <alignment horizontal="left" vertical="center"/>
    </xf>
    <xf numFmtId="0" fontId="7" fillId="0" borderId="0" xfId="0" applyFont="1" applyBorder="1" applyAlignment="1" applyProtection="1">
      <alignment vertical="center"/>
    </xf>
    <xf numFmtId="0" fontId="9" fillId="0" borderId="1" xfId="0" applyFont="1" applyBorder="1" applyAlignment="1" applyProtection="1">
      <alignment horizontal="left" vertical="center"/>
    </xf>
    <xf numFmtId="5" fontId="9" fillId="0" borderId="6" xfId="0" applyNumberFormat="1" applyFont="1" applyBorder="1" applyAlignment="1" applyProtection="1"/>
    <xf numFmtId="0" fontId="7" fillId="0" borderId="0" xfId="0" applyFont="1" applyBorder="1" applyAlignment="1" applyProtection="1">
      <alignment horizontal="left" vertical="center"/>
    </xf>
    <xf numFmtId="0" fontId="9" fillId="0" borderId="5"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6" xfId="0" applyFont="1" applyBorder="1" applyAlignment="1" applyProtection="1">
      <alignment horizontal="left" vertical="center"/>
    </xf>
    <xf numFmtId="0" fontId="9" fillId="0" borderId="0" xfId="0" applyFont="1" applyAlignment="1" applyProtection="1">
      <alignment horizontal="left" vertical="center"/>
    </xf>
    <xf numFmtId="0" fontId="0" fillId="0" borderId="0" xfId="0" applyAlignment="1" applyProtection="1">
      <alignment vertical="center"/>
    </xf>
    <xf numFmtId="0" fontId="9" fillId="0" borderId="3" xfId="0" applyFont="1" applyBorder="1" applyAlignment="1" applyProtection="1">
      <alignment horizontal="right" vertical="center"/>
    </xf>
    <xf numFmtId="180" fontId="9" fillId="3" borderId="3" xfId="1" applyNumberFormat="1" applyFont="1" applyFill="1" applyBorder="1" applyAlignment="1" applyProtection="1">
      <alignment horizontal="right" vertical="center"/>
    </xf>
    <xf numFmtId="0" fontId="9" fillId="0" borderId="3" xfId="0" applyFont="1" applyBorder="1" applyAlignment="1" applyProtection="1">
      <alignment vertical="center"/>
    </xf>
    <xf numFmtId="0" fontId="9" fillId="0" borderId="0" xfId="0" applyFont="1" applyAlignment="1" applyProtection="1">
      <alignment horizontal="center" vertical="center"/>
    </xf>
    <xf numFmtId="0" fontId="13" fillId="0" borderId="0" xfId="0" applyFont="1" applyBorder="1" applyAlignment="1" applyProtection="1">
      <alignment horizontal="left" vertical="center"/>
    </xf>
    <xf numFmtId="0" fontId="9" fillId="0" borderId="0" xfId="0" applyFont="1" applyAlignment="1" applyProtection="1">
      <alignment horizontal="right" vertical="center"/>
    </xf>
    <xf numFmtId="180" fontId="9" fillId="3" borderId="4" xfId="1" applyNumberFormat="1" applyFont="1" applyFill="1" applyBorder="1" applyAlignment="1" applyProtection="1">
      <alignment horizontal="right" vertical="center"/>
    </xf>
    <xf numFmtId="0" fontId="0" fillId="0" borderId="0" xfId="0" applyAlignment="1" applyProtection="1">
      <alignment horizontal="right"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3" fillId="0" borderId="0" xfId="0" applyFont="1" applyAlignment="1" applyProtection="1">
      <alignment vertical="center" wrapText="1"/>
    </xf>
    <xf numFmtId="0" fontId="7" fillId="0" borderId="0" xfId="0" applyFont="1" applyAlignment="1" applyProtection="1">
      <alignment horizontal="left" vertical="center" wrapText="1"/>
    </xf>
    <xf numFmtId="0" fontId="0" fillId="0" borderId="0" xfId="0" applyAlignment="1" applyProtection="1"/>
    <xf numFmtId="0" fontId="0" fillId="0" borderId="0" xfId="0" applyBorder="1" applyAlignment="1" applyProtection="1">
      <alignment horizontal="right"/>
    </xf>
    <xf numFmtId="0" fontId="0" fillId="0" borderId="0" xfId="0" applyFont="1" applyBorder="1" applyAlignment="1" applyProtection="1">
      <alignment vertical="center"/>
    </xf>
    <xf numFmtId="0" fontId="7" fillId="3" borderId="1" xfId="0" applyFont="1" applyFill="1" applyBorder="1" applyAlignment="1" applyProtection="1">
      <alignment horizontal="left" wrapText="1"/>
      <protection locked="0"/>
    </xf>
    <xf numFmtId="0" fontId="7" fillId="0" borderId="0" xfId="0" applyFont="1" applyAlignment="1" applyProtection="1">
      <alignment horizontal="center"/>
    </xf>
    <xf numFmtId="0" fontId="9" fillId="0" borderId="0" xfId="0" applyFont="1" applyAlignment="1" applyProtection="1">
      <alignment horizontal="center" shrinkToFit="1"/>
    </xf>
    <xf numFmtId="0" fontId="9" fillId="0" borderId="5"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6" xfId="0" applyFont="1" applyBorder="1" applyAlignment="1" applyProtection="1">
      <alignment horizontal="center" vertical="center"/>
    </xf>
    <xf numFmtId="49" fontId="9" fillId="0" borderId="5" xfId="0" applyNumberFormat="1" applyFont="1" applyBorder="1" applyAlignment="1" applyProtection="1">
      <alignment horizontal="right"/>
    </xf>
    <xf numFmtId="49" fontId="9" fillId="0" borderId="2" xfId="0" applyNumberFormat="1" applyFont="1" applyBorder="1" applyAlignment="1" applyProtection="1">
      <alignment horizontal="right"/>
    </xf>
    <xf numFmtId="0" fontId="0" fillId="0" borderId="0" xfId="0" applyBorder="1" applyAlignment="1" applyProtection="1">
      <alignment horizontal="left" vertical="top" wrapText="1"/>
    </xf>
    <xf numFmtId="0" fontId="9" fillId="0" borderId="0" xfId="0" applyFont="1" applyBorder="1" applyAlignment="1" applyProtection="1">
      <alignment horizontal="left" vertical="center"/>
    </xf>
    <xf numFmtId="0" fontId="9" fillId="0" borderId="5" xfId="0" applyFont="1" applyBorder="1" applyAlignment="1" applyProtection="1">
      <alignment vertical="distributed"/>
    </xf>
    <xf numFmtId="0" fontId="9" fillId="0" borderId="2" xfId="0" applyFont="1" applyBorder="1" applyAlignment="1" applyProtection="1">
      <alignment vertical="distributed"/>
    </xf>
    <xf numFmtId="0" fontId="9" fillId="0" borderId="6" xfId="0" applyFont="1" applyBorder="1" applyAlignment="1" applyProtection="1">
      <alignment vertical="distributed"/>
    </xf>
    <xf numFmtId="181" fontId="9" fillId="3" borderId="5" xfId="1" applyNumberFormat="1" applyFont="1" applyFill="1" applyBorder="1" applyAlignment="1" applyProtection="1">
      <alignment horizontal="right"/>
    </xf>
    <xf numFmtId="181" fontId="9" fillId="3" borderId="2" xfId="1" applyNumberFormat="1" applyFont="1" applyFill="1" applyBorder="1" applyAlignment="1" applyProtection="1">
      <alignment horizontal="right"/>
    </xf>
    <xf numFmtId="0" fontId="13" fillId="0" borderId="0" xfId="0" applyFont="1" applyBorder="1" applyAlignment="1" applyProtection="1">
      <alignment vertical="center"/>
    </xf>
    <xf numFmtId="0" fontId="5" fillId="0" borderId="0" xfId="0" applyFont="1" applyProtection="1"/>
    <xf numFmtId="0" fontId="9" fillId="0" borderId="1" xfId="0" applyFont="1" applyBorder="1" applyAlignment="1" applyProtection="1">
      <alignment horizontal="left" vertical="center" wrapText="1"/>
    </xf>
    <xf numFmtId="180" fontId="9" fillId="3" borderId="3" xfId="0" applyNumberFormat="1" applyFont="1" applyFill="1" applyBorder="1" applyAlignment="1" applyProtection="1">
      <alignment horizontal="right" vertical="center"/>
    </xf>
    <xf numFmtId="180" fontId="9" fillId="3" borderId="4" xfId="0" applyNumberFormat="1" applyFont="1" applyFill="1" applyBorder="1" applyAlignment="1" applyProtection="1">
      <alignment horizontal="righ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Protection="1"/>
    <xf numFmtId="0" fontId="9" fillId="3" borderId="2" xfId="0" applyFont="1" applyFill="1" applyBorder="1" applyAlignment="1" applyProtection="1">
      <alignment horizontal="left"/>
      <protection locked="0"/>
    </xf>
    <xf numFmtId="0" fontId="9" fillId="3" borderId="5" xfId="0" applyFont="1" applyFill="1" applyBorder="1" applyAlignment="1" applyProtection="1">
      <alignment horizontal="right"/>
      <protection locked="0"/>
    </xf>
    <xf numFmtId="0" fontId="9" fillId="3" borderId="2" xfId="0" applyFont="1" applyFill="1" applyBorder="1" applyAlignment="1" applyProtection="1">
      <alignment horizontal="right"/>
      <protection locked="0"/>
    </xf>
    <xf numFmtId="0" fontId="9" fillId="3" borderId="3" xfId="0" applyFont="1" applyFill="1" applyBorder="1" applyAlignment="1" applyProtection="1">
      <alignment horizontal="left" vertical="center"/>
      <protection locked="0"/>
    </xf>
    <xf numFmtId="38" fontId="9" fillId="3" borderId="5" xfId="1" applyFont="1" applyFill="1" applyBorder="1" applyAlignment="1" applyProtection="1">
      <alignment horizontal="right"/>
      <protection locked="0"/>
    </xf>
    <xf numFmtId="38" fontId="9" fillId="3" borderId="2" xfId="1" applyFont="1" applyFill="1" applyBorder="1" applyAlignment="1" applyProtection="1">
      <alignment horizontal="right"/>
      <protection locked="0"/>
    </xf>
    <xf numFmtId="0" fontId="9" fillId="0" borderId="0" xfId="0" applyFont="1" applyBorder="1" applyAlignment="1" applyProtection="1">
      <alignment horizontal="right"/>
    </xf>
    <xf numFmtId="0" fontId="9" fillId="0" borderId="0" xfId="0" applyFont="1" applyBorder="1" applyAlignment="1" applyProtection="1"/>
    <xf numFmtId="49" fontId="9" fillId="0" borderId="0" xfId="0" applyNumberFormat="1" applyFont="1" applyBorder="1" applyAlignment="1" applyProtection="1">
      <alignment horizontal="right"/>
    </xf>
    <xf numFmtId="0" fontId="12" fillId="0" borderId="0" xfId="0" applyFont="1" applyFill="1" applyAlignment="1" applyProtection="1">
      <alignment vertical="top"/>
    </xf>
    <xf numFmtId="0" fontId="9" fillId="0" borderId="0" xfId="0" applyFont="1" applyBorder="1" applyAlignment="1" applyProtection="1">
      <alignment horizontal="center"/>
    </xf>
    <xf numFmtId="0" fontId="9" fillId="0" borderId="10" xfId="0" applyFont="1" applyBorder="1" applyAlignment="1" applyProtection="1">
      <alignment horizontal="center"/>
    </xf>
    <xf numFmtId="177" fontId="9" fillId="0" borderId="0" xfId="0" applyNumberFormat="1" applyFont="1" applyFill="1" applyAlignment="1" applyProtection="1">
      <alignment horizontal="center" vertical="center" shrinkToFit="1"/>
    </xf>
    <xf numFmtId="0" fontId="9" fillId="0" borderId="0" xfId="0" applyFont="1" applyFill="1" applyBorder="1" applyAlignment="1" applyProtection="1">
      <alignment horizontal="left"/>
    </xf>
    <xf numFmtId="177" fontId="15" fillId="3" borderId="0" xfId="0" applyNumberFormat="1" applyFont="1" applyFill="1" applyAlignment="1" applyProtection="1">
      <alignment horizontal="center" vertical="center"/>
    </xf>
    <xf numFmtId="0" fontId="9" fillId="3" borderId="1" xfId="0" applyFont="1" applyFill="1" applyBorder="1" applyAlignment="1" applyProtection="1">
      <alignment horizontal="left" shrinkToFit="1"/>
      <protection locked="0"/>
    </xf>
    <xf numFmtId="0" fontId="9" fillId="3" borderId="1" xfId="0" applyFont="1" applyFill="1" applyBorder="1" applyAlignment="1" applyProtection="1">
      <alignment horizontal="center" shrinkToFit="1"/>
      <protection locked="0"/>
    </xf>
    <xf numFmtId="177" fontId="14" fillId="3" borderId="0" xfId="0" applyNumberFormat="1" applyFont="1" applyFill="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238126</xdr:colOff>
      <xdr:row>0</xdr:row>
      <xdr:rowOff>276225</xdr:rowOff>
    </xdr:from>
    <xdr:to>
      <xdr:col>19</xdr:col>
      <xdr:colOff>581025</xdr:colOff>
      <xdr:row>4</xdr:row>
      <xdr:rowOff>9525</xdr:rowOff>
    </xdr:to>
    <xdr:sp macro="" textlink="">
      <xdr:nvSpPr>
        <xdr:cNvPr id="2" name="テキスト ボックス 1"/>
        <xdr:cNvSpPr txBox="1"/>
      </xdr:nvSpPr>
      <xdr:spPr>
        <a:xfrm>
          <a:off x="7305676" y="276225"/>
          <a:ext cx="2400299" cy="8382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（イ）－①　</a:t>
          </a:r>
          <a:endParaRPr kumimoji="1" lang="en-US" altLang="ja-JP" sz="1100"/>
        </a:p>
        <a:p>
          <a:endParaRPr kumimoji="1" lang="en-US" altLang="ja-JP" sz="1100"/>
        </a:p>
        <a:p>
          <a:r>
            <a:rPr kumimoji="1" lang="ja-JP" altLang="en-US" sz="1100"/>
            <a:t>≪認定要件≫</a:t>
          </a:r>
          <a:endParaRPr kumimoji="1" lang="en-US" altLang="ja-JP" sz="1100"/>
        </a:p>
        <a:p>
          <a:r>
            <a:rPr kumimoji="1" lang="ja-JP" altLang="ja-JP" sz="1100">
              <a:solidFill>
                <a:schemeClr val="dk1"/>
              </a:solidFill>
              <a:effectLst/>
              <a:latin typeface="+mn-lt"/>
              <a:ea typeface="+mn-ea"/>
              <a:cs typeface="+mn-cs"/>
            </a:rPr>
            <a:t>企業全体の</a:t>
          </a:r>
          <a:r>
            <a:rPr kumimoji="1" lang="ja-JP" altLang="en-US" sz="1100">
              <a:solidFill>
                <a:schemeClr val="dk1"/>
              </a:solidFill>
              <a:effectLst/>
              <a:latin typeface="+mn-lt"/>
              <a:ea typeface="+mn-ea"/>
              <a:cs typeface="+mn-cs"/>
            </a:rPr>
            <a:t>売上高</a:t>
          </a:r>
          <a:r>
            <a:rPr kumimoji="1" lang="ja-JP" altLang="ja-JP" sz="1100">
              <a:solidFill>
                <a:schemeClr val="dk1"/>
              </a:solidFill>
              <a:effectLst/>
              <a:latin typeface="+mn-lt"/>
              <a:ea typeface="+mn-ea"/>
              <a:cs typeface="+mn-cs"/>
            </a:rPr>
            <a:t>が△</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％以上</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285750</xdr:colOff>
      <xdr:row>0</xdr:row>
      <xdr:rowOff>247650</xdr:rowOff>
    </xdr:from>
    <xdr:to>
      <xdr:col>20</xdr:col>
      <xdr:colOff>504825</xdr:colOff>
      <xdr:row>6</xdr:row>
      <xdr:rowOff>0</xdr:rowOff>
    </xdr:to>
    <xdr:sp macro="" textlink="">
      <xdr:nvSpPr>
        <xdr:cNvPr id="2" name="テキスト ボックス 1"/>
        <xdr:cNvSpPr txBox="1"/>
      </xdr:nvSpPr>
      <xdr:spPr>
        <a:xfrm>
          <a:off x="7467600" y="247650"/>
          <a:ext cx="2962275" cy="12858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（イ）－②　</a:t>
          </a:r>
          <a:endParaRPr kumimoji="1" lang="en-US" altLang="ja-JP" sz="1100"/>
        </a:p>
        <a:p>
          <a:endParaRPr kumimoji="1" lang="en-US" altLang="ja-JP" sz="1100"/>
        </a:p>
        <a:p>
          <a:r>
            <a:rPr kumimoji="1" lang="ja-JP" altLang="en-US" sz="1100"/>
            <a:t>≪認定要件≫</a:t>
          </a:r>
          <a:endParaRPr kumimoji="1" lang="en-US" altLang="ja-JP" sz="1100"/>
        </a:p>
        <a:p>
          <a:r>
            <a:rPr kumimoji="1" lang="ja-JP" altLang="en-US" sz="1100"/>
            <a:t>指定業種の売上が企業全体の５％以上</a:t>
          </a:r>
          <a:endParaRPr kumimoji="1" lang="en-US" altLang="ja-JP" sz="1100"/>
        </a:p>
        <a:p>
          <a:r>
            <a:rPr kumimoji="1" lang="ja-JP" altLang="en-US" sz="1100">
              <a:solidFill>
                <a:schemeClr val="dk1"/>
              </a:solidFill>
              <a:effectLst/>
              <a:latin typeface="+mn-lt"/>
              <a:ea typeface="+mn-ea"/>
              <a:cs typeface="+mn-cs"/>
            </a:rPr>
            <a:t>指定業種の売上高が△５％以上</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企業全体の売上高が△</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％以上</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5"/>
  <sheetViews>
    <sheetView tabSelected="1" view="pageBreakPreview" zoomScaleNormal="100" zoomScaleSheetLayoutView="100" workbookViewId="0">
      <selection activeCell="D3" sqref="D3:M3"/>
    </sheetView>
  </sheetViews>
  <sheetFormatPr defaultRowHeight="24.95" customHeight="1" x14ac:dyDescent="0.15"/>
  <cols>
    <col min="1" max="1" width="5.625" style="10" customWidth="1"/>
    <col min="2" max="3" width="7.625" style="10" customWidth="1"/>
    <col min="4" max="4" width="5.75" style="10" customWidth="1"/>
    <col min="5" max="5" width="2.625" style="10" customWidth="1"/>
    <col min="6" max="6" width="7.625" style="10" customWidth="1"/>
    <col min="7" max="7" width="4.875" style="10" customWidth="1"/>
    <col min="8" max="8" width="7.625" style="10" customWidth="1"/>
    <col min="9" max="9" width="2.625" style="10" customWidth="1"/>
    <col min="10" max="11" width="7.625" style="10" customWidth="1"/>
    <col min="12" max="12" width="4.875" style="10" customWidth="1"/>
    <col min="13" max="13" width="2.625" style="10" customWidth="1"/>
    <col min="14" max="14" width="7.625" style="10" customWidth="1"/>
    <col min="15" max="15" width="3.5" style="10" bestFit="1" customWidth="1"/>
    <col min="16" max="16" width="6.875" style="10" bestFit="1" customWidth="1"/>
    <col min="17" max="16384" width="9" style="10"/>
  </cols>
  <sheetData>
    <row r="1" spans="1:15" ht="30" customHeight="1" x14ac:dyDescent="0.15">
      <c r="A1" s="9" t="s">
        <v>25</v>
      </c>
      <c r="B1" s="9"/>
      <c r="C1" s="9"/>
      <c r="D1" s="9"/>
      <c r="E1" s="9"/>
      <c r="F1" s="9"/>
      <c r="G1" s="9"/>
      <c r="H1" s="9"/>
      <c r="I1" s="9"/>
      <c r="J1" s="9"/>
      <c r="K1" s="9"/>
      <c r="L1" s="9"/>
      <c r="M1" s="9"/>
      <c r="N1" s="9"/>
      <c r="O1" s="9"/>
    </row>
    <row r="2" spans="1:15" ht="20.25" customHeight="1" x14ac:dyDescent="0.15">
      <c r="A2" s="11"/>
      <c r="B2" s="11"/>
      <c r="C2" s="11"/>
      <c r="D2" s="11"/>
      <c r="E2" s="11"/>
      <c r="L2" s="12" t="s">
        <v>21</v>
      </c>
      <c r="M2" s="12"/>
      <c r="N2" s="12"/>
    </row>
    <row r="3" spans="1:15" ht="23.1" customHeight="1" x14ac:dyDescent="0.15">
      <c r="B3" s="13" t="s">
        <v>0</v>
      </c>
      <c r="C3" s="13"/>
      <c r="D3" s="8"/>
      <c r="E3" s="8"/>
      <c r="F3" s="8"/>
      <c r="G3" s="8"/>
      <c r="H3" s="8"/>
      <c r="I3" s="8"/>
      <c r="J3" s="8"/>
      <c r="K3" s="8"/>
      <c r="L3" s="8"/>
      <c r="M3" s="8"/>
    </row>
    <row r="4" spans="1:15" ht="14.25" x14ac:dyDescent="0.15">
      <c r="B4" s="14"/>
      <c r="C4" s="14"/>
      <c r="D4" s="14"/>
      <c r="E4" s="15"/>
      <c r="F4" s="14"/>
      <c r="G4" s="14"/>
      <c r="H4" s="14"/>
      <c r="I4" s="14"/>
      <c r="J4" s="14"/>
      <c r="K4" s="14"/>
      <c r="L4" s="14"/>
      <c r="M4" s="14"/>
    </row>
    <row r="5" spans="1:15" ht="23.1" customHeight="1" x14ac:dyDescent="0.15">
      <c r="B5" s="16" t="s">
        <v>1</v>
      </c>
      <c r="C5" s="16"/>
      <c r="D5" s="16"/>
      <c r="E5" s="16"/>
      <c r="F5" s="16"/>
      <c r="G5" s="16"/>
      <c r="H5" s="16"/>
      <c r="I5" s="16"/>
      <c r="J5" s="14"/>
      <c r="K5" s="14"/>
      <c r="L5" s="14"/>
      <c r="M5" s="14"/>
    </row>
    <row r="6" spans="1:15" ht="23.1" customHeight="1" x14ac:dyDescent="0.15">
      <c r="B6" s="17" t="s">
        <v>16</v>
      </c>
      <c r="C6" s="17"/>
      <c r="D6" s="17"/>
      <c r="E6" s="17"/>
      <c r="F6" s="17" t="s">
        <v>13</v>
      </c>
      <c r="G6" s="17"/>
      <c r="H6" s="17"/>
      <c r="I6" s="18"/>
      <c r="J6" s="17" t="s">
        <v>2</v>
      </c>
      <c r="K6" s="17"/>
      <c r="L6" s="17"/>
      <c r="M6" s="18"/>
    </row>
    <row r="7" spans="1:15" ht="23.1" customHeight="1" x14ac:dyDescent="0.15">
      <c r="B7" s="55"/>
      <c r="C7" s="55"/>
      <c r="D7" s="55"/>
      <c r="E7" s="55"/>
      <c r="F7" s="1"/>
      <c r="G7" s="1"/>
      <c r="H7" s="2"/>
      <c r="I7" s="19" t="s">
        <v>3</v>
      </c>
      <c r="J7" s="1"/>
      <c r="K7" s="1"/>
      <c r="L7" s="2"/>
      <c r="M7" s="20" t="s">
        <v>4</v>
      </c>
    </row>
    <row r="8" spans="1:15" ht="23.1" customHeight="1" x14ac:dyDescent="0.15">
      <c r="B8" s="55"/>
      <c r="C8" s="55"/>
      <c r="D8" s="55"/>
      <c r="E8" s="55"/>
      <c r="F8" s="1"/>
      <c r="G8" s="1"/>
      <c r="H8" s="2"/>
      <c r="I8" s="19" t="s">
        <v>3</v>
      </c>
      <c r="J8" s="1"/>
      <c r="K8" s="1"/>
      <c r="L8" s="2"/>
      <c r="M8" s="20" t="s">
        <v>4</v>
      </c>
    </row>
    <row r="9" spans="1:15" ht="23.1" customHeight="1" x14ac:dyDescent="0.15">
      <c r="B9" s="55"/>
      <c r="C9" s="55"/>
      <c r="D9" s="55"/>
      <c r="E9" s="55"/>
      <c r="F9" s="1"/>
      <c r="G9" s="1"/>
      <c r="H9" s="2"/>
      <c r="I9" s="19" t="s">
        <v>3</v>
      </c>
      <c r="J9" s="1"/>
      <c r="K9" s="1"/>
      <c r="L9" s="2"/>
      <c r="M9" s="20" t="s">
        <v>4</v>
      </c>
    </row>
    <row r="10" spans="1:15" ht="23.1" customHeight="1" x14ac:dyDescent="0.15">
      <c r="B10" s="55"/>
      <c r="C10" s="55"/>
      <c r="D10" s="55"/>
      <c r="E10" s="55"/>
      <c r="F10" s="1"/>
      <c r="G10" s="1"/>
      <c r="H10" s="2"/>
      <c r="I10" s="19" t="s">
        <v>3</v>
      </c>
      <c r="J10" s="1"/>
      <c r="K10" s="1"/>
      <c r="L10" s="2"/>
      <c r="M10" s="20" t="s">
        <v>4</v>
      </c>
    </row>
    <row r="11" spans="1:15" ht="23.1" customHeight="1" x14ac:dyDescent="0.15">
      <c r="B11" s="21" t="s">
        <v>10</v>
      </c>
      <c r="C11" s="21"/>
      <c r="D11" s="22"/>
      <c r="E11" s="22"/>
      <c r="F11" s="5">
        <f>SUM(F7:H10)</f>
        <v>0</v>
      </c>
      <c r="G11" s="5"/>
      <c r="H11" s="6"/>
      <c r="I11" s="20" t="s">
        <v>3</v>
      </c>
      <c r="J11" s="23" t="s">
        <v>5</v>
      </c>
      <c r="K11" s="24"/>
      <c r="L11" s="24"/>
      <c r="M11" s="25"/>
    </row>
    <row r="12" spans="1:15" ht="33.75" customHeight="1" x14ac:dyDescent="0.15">
      <c r="B12" s="26" t="s">
        <v>39</v>
      </c>
      <c r="C12" s="26"/>
      <c r="D12" s="26"/>
      <c r="E12" s="26"/>
      <c r="F12" s="26"/>
      <c r="G12" s="26"/>
      <c r="H12" s="26"/>
      <c r="I12" s="26"/>
      <c r="J12" s="26"/>
      <c r="K12" s="26"/>
      <c r="L12" s="26"/>
      <c r="M12" s="26"/>
      <c r="N12" s="26"/>
      <c r="O12" s="27"/>
    </row>
    <row r="13" spans="1:15" ht="13.5" x14ac:dyDescent="0.15">
      <c r="B13" s="28"/>
      <c r="C13" s="28"/>
      <c r="D13" s="28"/>
      <c r="E13" s="28"/>
      <c r="F13" s="28"/>
      <c r="G13" s="28"/>
      <c r="H13" s="28"/>
      <c r="I13" s="28"/>
      <c r="J13" s="28"/>
      <c r="K13" s="28"/>
      <c r="L13" s="28"/>
      <c r="M13" s="28"/>
      <c r="N13" s="28"/>
    </row>
    <row r="14" spans="1:15" ht="23.1" customHeight="1" x14ac:dyDescent="0.15">
      <c r="B14" s="29" t="s">
        <v>45</v>
      </c>
      <c r="C14" s="29"/>
      <c r="D14" s="29"/>
      <c r="E14" s="29"/>
      <c r="F14" s="29"/>
      <c r="G14" s="8" t="s">
        <v>46</v>
      </c>
      <c r="H14" s="8"/>
      <c r="I14" s="8"/>
      <c r="J14" s="8"/>
      <c r="K14" s="8"/>
      <c r="L14" s="30"/>
      <c r="M14" s="30"/>
      <c r="N14" s="30"/>
      <c r="O14" s="30"/>
    </row>
    <row r="15" spans="1:15" ht="23.1" customHeight="1" x14ac:dyDescent="0.15">
      <c r="B15" s="31" t="s">
        <v>22</v>
      </c>
      <c r="C15" s="31"/>
      <c r="D15" s="31"/>
      <c r="E15" s="31"/>
      <c r="F15" s="31"/>
      <c r="G15" s="31"/>
      <c r="H15" s="31"/>
      <c r="I15" s="31"/>
      <c r="J15" s="3"/>
      <c r="K15" s="3"/>
      <c r="L15" s="4"/>
      <c r="M15" s="32" t="s">
        <v>44</v>
      </c>
      <c r="N15" s="14"/>
      <c r="O15" s="14"/>
    </row>
    <row r="16" spans="1:15" ht="14.25" x14ac:dyDescent="0.15">
      <c r="B16" s="14"/>
      <c r="C16" s="14"/>
      <c r="D16" s="14"/>
      <c r="E16" s="15"/>
      <c r="F16" s="14"/>
      <c r="G16" s="14"/>
      <c r="H16" s="14"/>
      <c r="I16" s="14"/>
      <c r="J16" s="14"/>
      <c r="K16" s="14"/>
      <c r="L16" s="14"/>
      <c r="M16" s="14"/>
      <c r="N16" s="14"/>
      <c r="O16" s="14"/>
    </row>
    <row r="17" spans="1:18" ht="23.1" customHeight="1" x14ac:dyDescent="0.15">
      <c r="B17" s="33" t="s">
        <v>23</v>
      </c>
      <c r="C17" s="33"/>
      <c r="D17" s="33"/>
      <c r="E17" s="33"/>
      <c r="F17" s="33"/>
      <c r="G17" s="33"/>
      <c r="H17" s="33"/>
      <c r="I17" s="33"/>
      <c r="J17" s="33"/>
      <c r="K17" s="33"/>
      <c r="L17" s="33"/>
      <c r="M17" s="33"/>
      <c r="N17" s="33"/>
      <c r="O17" s="33"/>
    </row>
    <row r="18" spans="1:18" ht="23.1" customHeight="1" x14ac:dyDescent="0.15">
      <c r="B18" s="34" t="s">
        <v>24</v>
      </c>
      <c r="C18" s="35"/>
      <c r="D18" s="35"/>
      <c r="E18" s="35"/>
      <c r="F18" s="35"/>
      <c r="G18" s="35"/>
      <c r="H18" s="35"/>
      <c r="I18" s="36"/>
      <c r="J18" s="3"/>
      <c r="K18" s="3"/>
      <c r="L18" s="4"/>
      <c r="M18" s="32" t="s">
        <v>44</v>
      </c>
      <c r="N18" s="14"/>
      <c r="O18" s="14"/>
    </row>
    <row r="19" spans="1:18" ht="14.25" x14ac:dyDescent="0.15">
      <c r="B19" s="14"/>
      <c r="C19" s="14"/>
      <c r="D19" s="14"/>
      <c r="E19" s="14"/>
      <c r="F19" s="14"/>
      <c r="G19" s="14"/>
      <c r="H19" s="14"/>
      <c r="I19" s="14"/>
      <c r="J19" s="14"/>
      <c r="K19" s="14"/>
      <c r="L19" s="14"/>
      <c r="M19" s="14"/>
      <c r="N19" s="14"/>
      <c r="O19" s="14"/>
    </row>
    <row r="20" spans="1:18" ht="23.1" customHeight="1" x14ac:dyDescent="0.15">
      <c r="B20" s="37" t="s">
        <v>43</v>
      </c>
      <c r="C20" s="37"/>
      <c r="D20" s="37"/>
      <c r="E20" s="37"/>
      <c r="F20" s="37"/>
      <c r="G20" s="37"/>
      <c r="H20" s="37"/>
      <c r="I20" s="37"/>
      <c r="J20" s="37"/>
      <c r="K20" s="37"/>
      <c r="L20" s="37"/>
      <c r="M20" s="37"/>
      <c r="N20" s="14"/>
      <c r="O20" s="14"/>
    </row>
    <row r="21" spans="1:18" s="38" customFormat="1" ht="23.1" customHeight="1" x14ac:dyDescent="0.15">
      <c r="B21" s="39" t="s">
        <v>7</v>
      </c>
      <c r="C21" s="40">
        <f>J18</f>
        <v>0</v>
      </c>
      <c r="D21" s="40"/>
      <c r="E21" s="40"/>
      <c r="F21" s="41" t="s">
        <v>15</v>
      </c>
      <c r="G21" s="39" t="s">
        <v>6</v>
      </c>
      <c r="H21" s="40">
        <f>J15</f>
        <v>0</v>
      </c>
      <c r="I21" s="40"/>
      <c r="J21" s="40"/>
      <c r="K21" s="41" t="s">
        <v>3</v>
      </c>
      <c r="L21" s="42" t="s">
        <v>9</v>
      </c>
      <c r="M21" s="42"/>
      <c r="N21" s="96" t="str">
        <f>IFERROR(ROUNDDOWN(((C21-H21)/F22)*100,1),"")</f>
        <v/>
      </c>
      <c r="O21" s="37" t="s">
        <v>4</v>
      </c>
      <c r="P21" s="91" t="s">
        <v>47</v>
      </c>
      <c r="Q21" s="43" t="str">
        <f>IF(N21&lt;5,"認定不可！","")</f>
        <v/>
      </c>
      <c r="R21" s="43"/>
    </row>
    <row r="22" spans="1:18" s="38" customFormat="1" ht="23.1" customHeight="1" x14ac:dyDescent="0.15">
      <c r="B22" s="16"/>
      <c r="C22" s="16"/>
      <c r="D22" s="16"/>
      <c r="E22" s="44" t="s">
        <v>8</v>
      </c>
      <c r="F22" s="45">
        <f>J18</f>
        <v>0</v>
      </c>
      <c r="G22" s="45"/>
      <c r="H22" s="45"/>
      <c r="I22" s="16" t="s">
        <v>3</v>
      </c>
      <c r="J22" s="16"/>
      <c r="K22" s="16"/>
      <c r="L22" s="42"/>
      <c r="M22" s="42"/>
      <c r="N22" s="96"/>
      <c r="O22" s="37"/>
      <c r="P22" s="91"/>
      <c r="Q22" s="43"/>
      <c r="R22" s="43"/>
    </row>
    <row r="23" spans="1:18" s="38" customFormat="1" ht="6" customHeight="1" x14ac:dyDescent="0.15">
      <c r="E23" s="46"/>
      <c r="F23" s="47"/>
      <c r="G23" s="47"/>
      <c r="H23" s="47"/>
      <c r="M23" s="48"/>
      <c r="N23" s="48"/>
      <c r="O23" s="49"/>
    </row>
    <row r="24" spans="1:18" s="38" customFormat="1" ht="16.5" customHeight="1" x14ac:dyDescent="0.15">
      <c r="B24" s="50"/>
      <c r="C24" s="50"/>
      <c r="D24" s="50"/>
      <c r="E24" s="50"/>
      <c r="F24" s="50"/>
      <c r="G24" s="50"/>
      <c r="H24" s="50"/>
      <c r="I24" s="50"/>
      <c r="J24" s="50"/>
      <c r="K24" s="50"/>
      <c r="L24" s="50"/>
      <c r="M24" s="50"/>
      <c r="N24" s="50"/>
    </row>
    <row r="25" spans="1:18" s="38" customFormat="1" ht="16.5" customHeight="1" x14ac:dyDescent="0.15">
      <c r="B25" s="51" t="s">
        <v>41</v>
      </c>
      <c r="C25" s="51"/>
      <c r="D25" s="51"/>
      <c r="E25" s="51"/>
      <c r="F25" s="51"/>
      <c r="G25" s="51"/>
      <c r="H25" s="51"/>
      <c r="I25" s="51"/>
      <c r="J25" s="51"/>
      <c r="K25" s="51"/>
      <c r="L25" s="51"/>
      <c r="M25" s="51"/>
      <c r="N25" s="51"/>
    </row>
    <row r="26" spans="1:18" ht="16.5" customHeight="1" x14ac:dyDescent="0.15">
      <c r="B26" s="51"/>
      <c r="C26" s="51"/>
      <c r="D26" s="51"/>
      <c r="E26" s="51"/>
      <c r="F26" s="51"/>
      <c r="G26" s="51"/>
      <c r="H26" s="51"/>
      <c r="I26" s="51"/>
      <c r="J26" s="51"/>
      <c r="K26" s="51"/>
      <c r="L26" s="51"/>
      <c r="M26" s="51"/>
      <c r="N26" s="51"/>
    </row>
    <row r="27" spans="1:18" ht="16.5" customHeight="1" x14ac:dyDescent="0.15">
      <c r="B27" s="51"/>
      <c r="C27" s="51"/>
      <c r="D27" s="51"/>
      <c r="E27" s="51"/>
      <c r="F27" s="51"/>
      <c r="G27" s="51"/>
      <c r="H27" s="51"/>
      <c r="I27" s="51"/>
      <c r="J27" s="51"/>
      <c r="K27" s="51"/>
      <c r="L27" s="51"/>
      <c r="M27" s="51"/>
      <c r="N27" s="51"/>
    </row>
    <row r="28" spans="1:18" ht="16.5" customHeight="1" x14ac:dyDescent="0.15">
      <c r="B28" s="51"/>
      <c r="C28" s="51"/>
      <c r="D28" s="51"/>
      <c r="E28" s="51"/>
      <c r="F28" s="51"/>
      <c r="G28" s="51"/>
      <c r="H28" s="51"/>
      <c r="I28" s="51"/>
      <c r="J28" s="51"/>
      <c r="K28" s="51"/>
      <c r="L28" s="51"/>
      <c r="M28" s="51"/>
      <c r="N28" s="51"/>
    </row>
    <row r="29" spans="1:18" ht="16.5" customHeight="1" x14ac:dyDescent="0.15">
      <c r="B29" s="51"/>
      <c r="C29" s="51"/>
      <c r="D29" s="51"/>
      <c r="E29" s="51"/>
      <c r="F29" s="51"/>
      <c r="G29" s="51"/>
      <c r="H29" s="51"/>
      <c r="I29" s="51"/>
      <c r="J29" s="51"/>
      <c r="K29" s="51"/>
      <c r="L29" s="51"/>
      <c r="M29" s="51"/>
      <c r="N29" s="51"/>
    </row>
    <row r="30" spans="1:18" ht="22.5" customHeight="1" x14ac:dyDescent="0.15"/>
    <row r="31" spans="1:18" ht="22.5" customHeight="1" x14ac:dyDescent="0.15">
      <c r="A31" s="52"/>
      <c r="B31" s="52"/>
      <c r="C31" s="52"/>
      <c r="D31" s="52"/>
      <c r="E31" s="52"/>
    </row>
    <row r="32" spans="1:18" ht="22.5" customHeight="1" x14ac:dyDescent="0.15">
      <c r="A32" s="52"/>
      <c r="B32" s="52"/>
      <c r="C32" s="52"/>
      <c r="D32" s="52"/>
      <c r="E32" s="52"/>
      <c r="F32" s="52"/>
      <c r="G32" s="52"/>
      <c r="H32" s="52"/>
      <c r="I32" s="52"/>
      <c r="J32" s="52"/>
      <c r="K32" s="52"/>
      <c r="L32" s="52"/>
    </row>
    <row r="33" spans="1:12" ht="22.5" customHeight="1" x14ac:dyDescent="0.15">
      <c r="A33" s="52"/>
      <c r="B33" s="52"/>
      <c r="C33" s="52"/>
      <c r="D33" s="52"/>
      <c r="E33" s="52"/>
      <c r="F33" s="52"/>
      <c r="G33" s="52"/>
      <c r="H33" s="52"/>
      <c r="I33" s="52"/>
      <c r="J33" s="52"/>
      <c r="K33" s="52"/>
      <c r="L33" s="52"/>
    </row>
    <row r="34" spans="1:12" ht="22.5" customHeight="1" x14ac:dyDescent="0.15">
      <c r="A34" s="52"/>
      <c r="B34" s="52"/>
      <c r="C34" s="52"/>
      <c r="D34" s="52"/>
      <c r="E34" s="52"/>
      <c r="F34" s="52"/>
      <c r="G34" s="52"/>
      <c r="H34" s="52"/>
      <c r="I34" s="52"/>
      <c r="J34" s="52"/>
      <c r="K34" s="53"/>
      <c r="L34" s="53"/>
    </row>
    <row r="35" spans="1:12" ht="24.95" customHeight="1" x14ac:dyDescent="0.15">
      <c r="C35" s="54"/>
      <c r="D35" s="54"/>
      <c r="E35" s="54"/>
    </row>
  </sheetData>
  <sheetProtection sheet="1" objects="1" scenarios="1"/>
  <mergeCells count="40">
    <mergeCell ref="P21:P22"/>
    <mergeCell ref="J18:L18"/>
    <mergeCell ref="L21:M22"/>
    <mergeCell ref="L2:N2"/>
    <mergeCell ref="F22:H22"/>
    <mergeCell ref="H21:J21"/>
    <mergeCell ref="G14:K14"/>
    <mergeCell ref="B14:F14"/>
    <mergeCell ref="D3:M3"/>
    <mergeCell ref="J7:L7"/>
    <mergeCell ref="J8:L8"/>
    <mergeCell ref="J9:L9"/>
    <mergeCell ref="J10:L10"/>
    <mergeCell ref="J15:L15"/>
    <mergeCell ref="F7:H7"/>
    <mergeCell ref="F8:H8"/>
    <mergeCell ref="F9:H9"/>
    <mergeCell ref="F10:H10"/>
    <mergeCell ref="F11:H11"/>
    <mergeCell ref="Q21:R22"/>
    <mergeCell ref="B6:E6"/>
    <mergeCell ref="F6:I6"/>
    <mergeCell ref="J6:M6"/>
    <mergeCell ref="B7:E7"/>
    <mergeCell ref="B8:E8"/>
    <mergeCell ref="B9:E9"/>
    <mergeCell ref="B18:I18"/>
    <mergeCell ref="B25:N29"/>
    <mergeCell ref="A1:O1"/>
    <mergeCell ref="B3:C3"/>
    <mergeCell ref="O21:O22"/>
    <mergeCell ref="B15:I15"/>
    <mergeCell ref="B20:M20"/>
    <mergeCell ref="C21:E21"/>
    <mergeCell ref="N21:N22"/>
    <mergeCell ref="B10:E10"/>
    <mergeCell ref="B17:O17"/>
    <mergeCell ref="B11:E11"/>
    <mergeCell ref="J11:M11"/>
    <mergeCell ref="B12:N12"/>
  </mergeCells>
  <phoneticPr fontId="1"/>
  <printOptions horizontalCentered="1"/>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46"/>
  <sheetViews>
    <sheetView view="pageBreakPreview" zoomScaleNormal="100" zoomScaleSheetLayoutView="100" workbookViewId="0">
      <selection activeCell="D3" sqref="D3:L3"/>
    </sheetView>
  </sheetViews>
  <sheetFormatPr defaultRowHeight="24.95" customHeight="1" x14ac:dyDescent="0.15"/>
  <cols>
    <col min="1" max="1" width="2" style="10" customWidth="1"/>
    <col min="2" max="2" width="7.625" style="10" customWidth="1"/>
    <col min="3" max="3" width="9.5" style="10" customWidth="1"/>
    <col min="4" max="4" width="9.375" style="10" customWidth="1"/>
    <col min="5" max="7" width="7.625" style="10" customWidth="1"/>
    <col min="8" max="8" width="2.625" style="10" customWidth="1"/>
    <col min="9" max="11" width="7.625" style="10" customWidth="1"/>
    <col min="12" max="15" width="2.625" style="10" customWidth="1"/>
    <col min="16" max="16" width="6.875" style="10" bestFit="1" customWidth="1"/>
    <col min="17" max="16384" width="9" style="10"/>
  </cols>
  <sheetData>
    <row r="1" spans="1:16" ht="30" customHeight="1" x14ac:dyDescent="0.15">
      <c r="A1" s="9" t="s">
        <v>25</v>
      </c>
      <c r="B1" s="9"/>
      <c r="C1" s="9"/>
      <c r="D1" s="9"/>
      <c r="E1" s="9"/>
      <c r="F1" s="9"/>
      <c r="G1" s="9"/>
      <c r="H1" s="9"/>
      <c r="I1" s="9"/>
      <c r="J1" s="9"/>
      <c r="K1" s="9"/>
      <c r="L1" s="9"/>
      <c r="M1" s="9"/>
      <c r="N1" s="9"/>
      <c r="O1" s="9"/>
      <c r="P1" s="9"/>
    </row>
    <row r="2" spans="1:16" ht="20.25" customHeight="1" x14ac:dyDescent="0.15">
      <c r="A2" s="11"/>
      <c r="B2" s="11"/>
      <c r="C2" s="11"/>
      <c r="D2" s="11"/>
      <c r="K2" s="12" t="s">
        <v>26</v>
      </c>
      <c r="L2" s="12"/>
      <c r="M2" s="12"/>
      <c r="N2" s="12"/>
      <c r="O2" s="12"/>
      <c r="P2" s="88"/>
    </row>
    <row r="3" spans="1:16" ht="23.1" customHeight="1" x14ac:dyDescent="0.15">
      <c r="B3" s="56" t="s">
        <v>0</v>
      </c>
      <c r="C3" s="56"/>
      <c r="D3" s="7"/>
      <c r="E3" s="7"/>
      <c r="F3" s="7"/>
      <c r="G3" s="7"/>
      <c r="H3" s="7"/>
      <c r="I3" s="7"/>
      <c r="J3" s="7"/>
      <c r="K3" s="7"/>
      <c r="L3" s="7"/>
      <c r="M3" s="92"/>
      <c r="N3" s="92"/>
      <c r="O3" s="92"/>
    </row>
    <row r="4" spans="1:16" ht="23.1" customHeight="1" x14ac:dyDescent="0.15">
      <c r="B4" s="57" t="s">
        <v>27</v>
      </c>
      <c r="C4" s="57"/>
      <c r="D4" s="79"/>
      <c r="E4" s="79"/>
      <c r="F4" s="79"/>
      <c r="G4" s="79"/>
      <c r="H4" s="79"/>
      <c r="I4" s="79"/>
      <c r="J4" s="79"/>
      <c r="K4" s="79"/>
      <c r="L4" s="79"/>
      <c r="M4" s="92"/>
      <c r="N4" s="92"/>
      <c r="O4" s="92"/>
    </row>
    <row r="5" spans="1:16" ht="6" customHeight="1" x14ac:dyDescent="0.15">
      <c r="B5" s="14"/>
      <c r="C5" s="14"/>
      <c r="D5" s="15"/>
      <c r="E5" s="14"/>
      <c r="F5" s="14"/>
      <c r="G5" s="14"/>
      <c r="H5" s="14"/>
      <c r="I5" s="14"/>
      <c r="J5" s="14"/>
      <c r="K5" s="14"/>
      <c r="L5" s="14"/>
      <c r="M5" s="14"/>
      <c r="N5" s="14"/>
      <c r="O5" s="14"/>
    </row>
    <row r="6" spans="1:16" ht="23.1" customHeight="1" x14ac:dyDescent="0.15">
      <c r="B6" s="16" t="s">
        <v>1</v>
      </c>
      <c r="C6" s="16"/>
      <c r="D6" s="16"/>
      <c r="E6" s="16"/>
      <c r="F6" s="16"/>
      <c r="G6" s="16"/>
      <c r="H6" s="16"/>
      <c r="I6" s="14"/>
      <c r="J6" s="14"/>
      <c r="K6" s="14"/>
      <c r="L6" s="14"/>
      <c r="M6" s="14"/>
      <c r="N6" s="14"/>
      <c r="O6" s="14"/>
    </row>
    <row r="7" spans="1:16" ht="23.1" customHeight="1" x14ac:dyDescent="0.15">
      <c r="B7" s="18" t="s">
        <v>16</v>
      </c>
      <c r="C7" s="18"/>
      <c r="D7" s="18"/>
      <c r="E7" s="58" t="s">
        <v>13</v>
      </c>
      <c r="F7" s="59"/>
      <c r="G7" s="59"/>
      <c r="H7" s="60"/>
      <c r="I7" s="18" t="s">
        <v>2</v>
      </c>
      <c r="J7" s="18"/>
      <c r="K7" s="18"/>
      <c r="L7" s="18"/>
      <c r="M7" s="75"/>
      <c r="N7" s="75"/>
      <c r="O7" s="75"/>
    </row>
    <row r="8" spans="1:16" ht="23.1" customHeight="1" x14ac:dyDescent="0.15">
      <c r="B8" s="94"/>
      <c r="C8" s="94"/>
      <c r="D8" s="94"/>
      <c r="E8" s="80"/>
      <c r="F8" s="81"/>
      <c r="G8" s="81"/>
      <c r="H8" s="19" t="s">
        <v>3</v>
      </c>
      <c r="I8" s="80"/>
      <c r="J8" s="81"/>
      <c r="K8" s="81"/>
      <c r="L8" s="20" t="s">
        <v>4</v>
      </c>
      <c r="M8" s="86"/>
      <c r="N8" s="86"/>
      <c r="O8" s="86"/>
    </row>
    <row r="9" spans="1:16" ht="23.1" customHeight="1" x14ac:dyDescent="0.15">
      <c r="B9" s="94"/>
      <c r="C9" s="94"/>
      <c r="D9" s="94"/>
      <c r="E9" s="80"/>
      <c r="F9" s="81"/>
      <c r="G9" s="81"/>
      <c r="H9" s="19" t="s">
        <v>3</v>
      </c>
      <c r="I9" s="80"/>
      <c r="J9" s="81"/>
      <c r="K9" s="81"/>
      <c r="L9" s="20" t="s">
        <v>4</v>
      </c>
      <c r="M9" s="86"/>
      <c r="N9" s="86"/>
      <c r="O9" s="86"/>
    </row>
    <row r="10" spans="1:16" ht="23.1" customHeight="1" x14ac:dyDescent="0.15">
      <c r="B10" s="94"/>
      <c r="C10" s="94"/>
      <c r="D10" s="94"/>
      <c r="E10" s="80"/>
      <c r="F10" s="81"/>
      <c r="G10" s="81"/>
      <c r="H10" s="19" t="s">
        <v>3</v>
      </c>
      <c r="I10" s="80"/>
      <c r="J10" s="81"/>
      <c r="K10" s="81"/>
      <c r="L10" s="20" t="s">
        <v>4</v>
      </c>
      <c r="M10" s="86"/>
      <c r="N10" s="86"/>
      <c r="O10" s="86"/>
    </row>
    <row r="11" spans="1:16" ht="23.1" customHeight="1" x14ac:dyDescent="0.15">
      <c r="B11" s="95"/>
      <c r="C11" s="95"/>
      <c r="D11" s="95"/>
      <c r="E11" s="80"/>
      <c r="F11" s="81"/>
      <c r="G11" s="81"/>
      <c r="H11" s="19" t="s">
        <v>3</v>
      </c>
      <c r="I11" s="80"/>
      <c r="J11" s="81"/>
      <c r="K11" s="81"/>
      <c r="L11" s="20" t="s">
        <v>4</v>
      </c>
      <c r="M11" s="86"/>
      <c r="N11" s="86"/>
      <c r="O11" s="86"/>
    </row>
    <row r="12" spans="1:16" ht="23.1" customHeight="1" x14ac:dyDescent="0.15">
      <c r="B12" s="18" t="s">
        <v>10</v>
      </c>
      <c r="C12" s="18"/>
      <c r="D12" s="18"/>
      <c r="E12" s="5">
        <f>SUM(E8:G11)</f>
        <v>0</v>
      </c>
      <c r="F12" s="5"/>
      <c r="G12" s="6"/>
      <c r="H12" s="19" t="s">
        <v>3</v>
      </c>
      <c r="I12" s="61" t="s">
        <v>5</v>
      </c>
      <c r="J12" s="62"/>
      <c r="K12" s="62"/>
      <c r="L12" s="25"/>
      <c r="M12" s="87"/>
      <c r="N12" s="87"/>
      <c r="O12" s="87"/>
    </row>
    <row r="13" spans="1:16" ht="13.5" x14ac:dyDescent="0.15">
      <c r="B13" s="26" t="s">
        <v>40</v>
      </c>
      <c r="C13" s="26"/>
      <c r="D13" s="26"/>
      <c r="E13" s="26"/>
      <c r="F13" s="26"/>
      <c r="G13" s="26"/>
      <c r="H13" s="26"/>
      <c r="I13" s="26"/>
      <c r="J13" s="26"/>
      <c r="K13" s="26"/>
      <c r="L13" s="26"/>
      <c r="M13" s="26"/>
      <c r="N13" s="26"/>
      <c r="O13" s="26"/>
      <c r="P13" s="26"/>
    </row>
    <row r="14" spans="1:16" ht="13.5" x14ac:dyDescent="0.15">
      <c r="B14" s="63"/>
      <c r="C14" s="63"/>
      <c r="D14" s="63"/>
      <c r="E14" s="63"/>
      <c r="F14" s="63"/>
      <c r="G14" s="63"/>
      <c r="H14" s="63"/>
      <c r="I14" s="63"/>
      <c r="J14" s="63"/>
      <c r="K14" s="63"/>
      <c r="L14" s="63"/>
      <c r="M14" s="63"/>
      <c r="N14" s="63"/>
      <c r="O14" s="63"/>
      <c r="P14" s="63"/>
    </row>
    <row r="15" spans="1:16" ht="23.1" customHeight="1" x14ac:dyDescent="0.15">
      <c r="B15" s="33" t="s">
        <v>36</v>
      </c>
      <c r="C15" s="33"/>
      <c r="D15" s="33"/>
      <c r="E15" s="33"/>
      <c r="F15" s="33"/>
      <c r="G15" s="33"/>
      <c r="H15" s="33"/>
      <c r="I15" s="33"/>
      <c r="J15" s="33"/>
      <c r="K15" s="33"/>
      <c r="L15" s="33"/>
      <c r="M15" s="33"/>
      <c r="N15" s="33"/>
      <c r="O15" s="33"/>
      <c r="P15" s="33"/>
    </row>
    <row r="16" spans="1:16" ht="23.1" customHeight="1" x14ac:dyDescent="0.15">
      <c r="B16" s="82" t="s">
        <v>37</v>
      </c>
      <c r="C16" s="82"/>
      <c r="D16" s="82"/>
      <c r="E16" s="82"/>
      <c r="F16" s="64"/>
      <c r="G16" s="64"/>
      <c r="H16" s="64"/>
      <c r="I16" s="64"/>
      <c r="J16" s="64"/>
      <c r="K16" s="64"/>
      <c r="L16" s="64"/>
      <c r="M16" s="64"/>
      <c r="N16" s="64"/>
      <c r="O16" s="64"/>
      <c r="P16" s="64"/>
    </row>
    <row r="17" spans="2:18" ht="23.1" customHeight="1" x14ac:dyDescent="0.15">
      <c r="B17" s="65" t="s">
        <v>18</v>
      </c>
      <c r="C17" s="66"/>
      <c r="D17" s="66"/>
      <c r="E17" s="66"/>
      <c r="F17" s="66"/>
      <c r="G17" s="66"/>
      <c r="H17" s="67"/>
      <c r="I17" s="83"/>
      <c r="J17" s="84"/>
      <c r="K17" s="84"/>
      <c r="L17" s="20" t="s">
        <v>3</v>
      </c>
      <c r="M17" s="86"/>
      <c r="N17" s="86"/>
      <c r="O17" s="86"/>
      <c r="P17" s="64"/>
    </row>
    <row r="18" spans="2:18" ht="23.1" customHeight="1" x14ac:dyDescent="0.15">
      <c r="B18" s="34" t="s">
        <v>19</v>
      </c>
      <c r="C18" s="35"/>
      <c r="D18" s="35"/>
      <c r="E18" s="35"/>
      <c r="F18" s="35"/>
      <c r="G18" s="35"/>
      <c r="H18" s="36"/>
      <c r="I18" s="83"/>
      <c r="J18" s="84"/>
      <c r="K18" s="84"/>
      <c r="L18" s="20" t="s">
        <v>3</v>
      </c>
      <c r="M18" s="86"/>
      <c r="N18" s="86"/>
      <c r="O18" s="86"/>
      <c r="P18" s="64"/>
    </row>
    <row r="19" spans="2:18" ht="23.1" customHeight="1" x14ac:dyDescent="0.15">
      <c r="B19" s="34" t="s">
        <v>20</v>
      </c>
      <c r="C19" s="35"/>
      <c r="D19" s="35"/>
      <c r="E19" s="35"/>
      <c r="F19" s="35"/>
      <c r="G19" s="35"/>
      <c r="H19" s="36"/>
      <c r="I19" s="68" t="str">
        <f>IFERROR(ROUNDDOWN(((I18/I17))*100,1),"")</f>
        <v/>
      </c>
      <c r="J19" s="69"/>
      <c r="K19" s="69"/>
      <c r="L19" s="20" t="s">
        <v>4</v>
      </c>
      <c r="M19" s="90" t="s">
        <v>47</v>
      </c>
      <c r="N19" s="89"/>
      <c r="O19" s="89"/>
      <c r="P19" s="85"/>
      <c r="Q19" s="70" t="str">
        <f>IF(I19&lt;5,"認定不可！","")</f>
        <v/>
      </c>
      <c r="R19" s="70"/>
    </row>
    <row r="20" spans="2:18" ht="14.25" customHeight="1" x14ac:dyDescent="0.15">
      <c r="B20" s="64"/>
      <c r="C20" s="64"/>
      <c r="D20" s="64"/>
      <c r="E20" s="64"/>
      <c r="F20" s="64"/>
      <c r="G20" s="64"/>
      <c r="H20" s="64"/>
      <c r="I20" s="64"/>
      <c r="J20" s="64"/>
      <c r="K20" s="64"/>
      <c r="L20" s="64"/>
      <c r="M20" s="64"/>
      <c r="N20" s="64"/>
      <c r="O20" s="64"/>
      <c r="P20" s="64"/>
      <c r="Q20" s="70"/>
      <c r="R20" s="70"/>
    </row>
    <row r="21" spans="2:18" ht="23.1" customHeight="1" x14ac:dyDescent="0.2">
      <c r="B21" s="33" t="s">
        <v>28</v>
      </c>
      <c r="C21" s="33"/>
      <c r="D21" s="33"/>
      <c r="E21" s="33"/>
      <c r="F21" s="33"/>
      <c r="G21" s="33"/>
      <c r="H21" s="33"/>
      <c r="I21" s="33"/>
      <c r="J21" s="33"/>
      <c r="K21" s="33"/>
      <c r="L21" s="33"/>
      <c r="M21" s="33"/>
      <c r="N21" s="33"/>
      <c r="O21" s="33"/>
      <c r="P21" s="33"/>
      <c r="Q21" s="71"/>
      <c r="R21" s="71"/>
    </row>
    <row r="22" spans="2:18" ht="23.1" customHeight="1" x14ac:dyDescent="0.2">
      <c r="B22" s="31" t="s">
        <v>29</v>
      </c>
      <c r="C22" s="31"/>
      <c r="D22" s="31"/>
      <c r="E22" s="31"/>
      <c r="F22" s="31"/>
      <c r="G22" s="31"/>
      <c r="H22" s="31"/>
      <c r="I22" s="83"/>
      <c r="J22" s="84"/>
      <c r="K22" s="84"/>
      <c r="L22" s="20" t="s">
        <v>42</v>
      </c>
      <c r="M22" s="86"/>
      <c r="N22" s="86"/>
      <c r="O22" s="86"/>
      <c r="P22" s="14"/>
      <c r="Q22" s="71"/>
      <c r="R22" s="71"/>
    </row>
    <row r="23" spans="2:18" ht="23.1" customHeight="1" x14ac:dyDescent="0.2">
      <c r="B23" s="31" t="s">
        <v>30</v>
      </c>
      <c r="C23" s="31"/>
      <c r="D23" s="31"/>
      <c r="E23" s="31"/>
      <c r="F23" s="31"/>
      <c r="G23" s="31"/>
      <c r="H23" s="31"/>
      <c r="I23" s="83"/>
      <c r="J23" s="84"/>
      <c r="K23" s="84"/>
      <c r="L23" s="20" t="s">
        <v>42</v>
      </c>
      <c r="M23" s="86"/>
      <c r="N23" s="86"/>
      <c r="O23" s="86"/>
      <c r="P23" s="14"/>
      <c r="Q23" s="71"/>
      <c r="R23" s="71"/>
    </row>
    <row r="24" spans="2:18" ht="15" customHeight="1" x14ac:dyDescent="0.2">
      <c r="B24" s="14"/>
      <c r="C24" s="14"/>
      <c r="D24" s="15"/>
      <c r="E24" s="14"/>
      <c r="F24" s="14"/>
      <c r="G24" s="14"/>
      <c r="H24" s="14"/>
      <c r="I24" s="14"/>
      <c r="J24" s="14"/>
      <c r="K24" s="14"/>
      <c r="L24" s="14"/>
      <c r="M24" s="14"/>
      <c r="N24" s="14"/>
      <c r="O24" s="14"/>
      <c r="P24" s="14"/>
      <c r="Q24" s="71"/>
      <c r="R24" s="71"/>
    </row>
    <row r="25" spans="2:18" ht="23.1" customHeight="1" x14ac:dyDescent="0.2">
      <c r="B25" s="33" t="s">
        <v>31</v>
      </c>
      <c r="C25" s="33"/>
      <c r="D25" s="33"/>
      <c r="E25" s="33"/>
      <c r="F25" s="33"/>
      <c r="G25" s="33"/>
      <c r="H25" s="33"/>
      <c r="I25" s="33"/>
      <c r="J25" s="33"/>
      <c r="K25" s="33"/>
      <c r="L25" s="33"/>
      <c r="M25" s="33"/>
      <c r="N25" s="33"/>
      <c r="O25" s="33"/>
      <c r="P25" s="33"/>
      <c r="Q25" s="71"/>
      <c r="R25" s="71"/>
    </row>
    <row r="26" spans="2:18" ht="23.1" customHeight="1" x14ac:dyDescent="0.2">
      <c r="B26" s="72" t="s">
        <v>32</v>
      </c>
      <c r="C26" s="72"/>
      <c r="D26" s="72"/>
      <c r="E26" s="72"/>
      <c r="F26" s="72"/>
      <c r="G26" s="72"/>
      <c r="H26" s="72"/>
      <c r="I26" s="83"/>
      <c r="J26" s="84"/>
      <c r="K26" s="84"/>
      <c r="L26" s="20" t="s">
        <v>42</v>
      </c>
      <c r="M26" s="86"/>
      <c r="N26" s="86"/>
      <c r="O26" s="86"/>
      <c r="P26" s="14"/>
      <c r="Q26" s="71"/>
      <c r="R26" s="71"/>
    </row>
    <row r="27" spans="2:18" ht="23.1" customHeight="1" x14ac:dyDescent="0.2">
      <c r="B27" s="72" t="s">
        <v>33</v>
      </c>
      <c r="C27" s="72"/>
      <c r="D27" s="72"/>
      <c r="E27" s="72"/>
      <c r="F27" s="72"/>
      <c r="G27" s="72"/>
      <c r="H27" s="72"/>
      <c r="I27" s="83"/>
      <c r="J27" s="84"/>
      <c r="K27" s="84"/>
      <c r="L27" s="20" t="s">
        <v>42</v>
      </c>
      <c r="M27" s="86"/>
      <c r="N27" s="86"/>
      <c r="O27" s="86"/>
      <c r="P27" s="14"/>
      <c r="Q27" s="71"/>
      <c r="R27" s="71"/>
    </row>
    <row r="28" spans="2:18" ht="17.25" x14ac:dyDescent="0.2">
      <c r="B28" s="14"/>
      <c r="C28" s="14"/>
      <c r="D28" s="14"/>
      <c r="E28" s="14"/>
      <c r="F28" s="14"/>
      <c r="G28" s="14"/>
      <c r="H28" s="14"/>
      <c r="I28" s="14"/>
      <c r="J28" s="14"/>
      <c r="K28" s="14"/>
      <c r="L28" s="14"/>
      <c r="M28" s="14"/>
      <c r="N28" s="14"/>
      <c r="O28" s="14"/>
      <c r="P28" s="14"/>
      <c r="Q28" s="71"/>
      <c r="R28" s="71"/>
    </row>
    <row r="29" spans="2:18" ht="23.1" customHeight="1" x14ac:dyDescent="0.2">
      <c r="B29" s="37" t="s">
        <v>34</v>
      </c>
      <c r="C29" s="37"/>
      <c r="D29" s="37"/>
      <c r="E29" s="37"/>
      <c r="F29" s="37"/>
      <c r="G29" s="37"/>
      <c r="H29" s="37"/>
      <c r="I29" s="37"/>
      <c r="J29" s="37"/>
      <c r="K29" s="37"/>
      <c r="L29" s="37"/>
      <c r="M29" s="37"/>
      <c r="N29" s="37"/>
      <c r="O29" s="37"/>
      <c r="P29" s="37"/>
      <c r="Q29" s="71"/>
      <c r="R29" s="71"/>
    </row>
    <row r="30" spans="2:18" s="38" customFormat="1" ht="23.1" customHeight="1" x14ac:dyDescent="0.15">
      <c r="B30" s="39" t="s">
        <v>7</v>
      </c>
      <c r="C30" s="73">
        <f>I26</f>
        <v>0</v>
      </c>
      <c r="D30" s="73"/>
      <c r="E30" s="41" t="s">
        <v>15</v>
      </c>
      <c r="F30" s="39" t="s">
        <v>6</v>
      </c>
      <c r="G30" s="73">
        <f>I22</f>
        <v>0</v>
      </c>
      <c r="H30" s="73"/>
      <c r="I30" s="73"/>
      <c r="J30" s="41" t="s">
        <v>3</v>
      </c>
      <c r="K30" s="42" t="s">
        <v>9</v>
      </c>
      <c r="L30" s="93" t="str">
        <f>IFERROR(ROUNDDOWN(((C30-G30)/E31)*100,1),"")</f>
        <v/>
      </c>
      <c r="M30" s="93"/>
      <c r="N30" s="93"/>
      <c r="O30" s="42" t="s">
        <v>17</v>
      </c>
      <c r="P30" s="91" t="s">
        <v>47</v>
      </c>
      <c r="Q30" s="43" t="str">
        <f>IF(L30&lt;5,"認定不可！","")</f>
        <v/>
      </c>
      <c r="R30" s="43"/>
    </row>
    <row r="31" spans="2:18" s="38" customFormat="1" ht="23.1" customHeight="1" x14ac:dyDescent="0.15">
      <c r="B31" s="16"/>
      <c r="C31" s="16"/>
      <c r="D31" s="44" t="s">
        <v>7</v>
      </c>
      <c r="E31" s="74">
        <f>I26</f>
        <v>0</v>
      </c>
      <c r="F31" s="74"/>
      <c r="G31" s="16" t="s">
        <v>3</v>
      </c>
      <c r="H31" s="16"/>
      <c r="I31" s="16"/>
      <c r="J31" s="16"/>
      <c r="K31" s="42"/>
      <c r="L31" s="93"/>
      <c r="M31" s="93"/>
      <c r="N31" s="93"/>
      <c r="O31" s="42"/>
      <c r="P31" s="91"/>
      <c r="Q31" s="43"/>
      <c r="R31" s="43"/>
    </row>
    <row r="32" spans="2:18" s="38" customFormat="1" ht="6" customHeight="1" x14ac:dyDescent="0.15">
      <c r="B32" s="16"/>
      <c r="C32" s="16"/>
      <c r="D32" s="44"/>
      <c r="E32" s="75"/>
      <c r="F32" s="75"/>
      <c r="G32" s="16"/>
      <c r="H32" s="16"/>
      <c r="I32" s="16"/>
      <c r="J32" s="16"/>
      <c r="K32" s="16"/>
      <c r="L32" s="76"/>
      <c r="M32" s="76"/>
      <c r="N32" s="76"/>
      <c r="O32" s="76"/>
      <c r="P32" s="76"/>
      <c r="Q32" s="77"/>
      <c r="R32" s="77"/>
    </row>
    <row r="33" spans="1:18" ht="23.1" customHeight="1" x14ac:dyDescent="0.2">
      <c r="B33" s="37" t="s">
        <v>35</v>
      </c>
      <c r="C33" s="37"/>
      <c r="D33" s="37"/>
      <c r="E33" s="37"/>
      <c r="F33" s="37"/>
      <c r="G33" s="37"/>
      <c r="H33" s="37"/>
      <c r="I33" s="37"/>
      <c r="J33" s="37"/>
      <c r="K33" s="37"/>
      <c r="L33" s="37"/>
      <c r="M33" s="37"/>
      <c r="N33" s="37"/>
      <c r="O33" s="37"/>
      <c r="P33" s="37"/>
      <c r="Q33" s="78"/>
      <c r="R33" s="78"/>
    </row>
    <row r="34" spans="1:18" s="38" customFormat="1" ht="23.1" customHeight="1" x14ac:dyDescent="0.15">
      <c r="B34" s="39" t="s">
        <v>11</v>
      </c>
      <c r="C34" s="73">
        <f>I27</f>
        <v>0</v>
      </c>
      <c r="D34" s="73"/>
      <c r="E34" s="41" t="s">
        <v>14</v>
      </c>
      <c r="F34" s="39" t="s">
        <v>12</v>
      </c>
      <c r="G34" s="73">
        <f>I23</f>
        <v>0</v>
      </c>
      <c r="H34" s="73"/>
      <c r="I34" s="73"/>
      <c r="J34" s="41" t="s">
        <v>3</v>
      </c>
      <c r="K34" s="42" t="s">
        <v>9</v>
      </c>
      <c r="L34" s="93" t="str">
        <f>IFERROR(ROUNDDOWN(((C34-G34)/E35)*100,1),"")</f>
        <v/>
      </c>
      <c r="M34" s="93"/>
      <c r="N34" s="93"/>
      <c r="O34" s="42" t="s">
        <v>17</v>
      </c>
      <c r="P34" s="91" t="s">
        <v>47</v>
      </c>
      <c r="Q34" s="43" t="str">
        <f>IF(L34&lt;5,"認定不可！","")</f>
        <v/>
      </c>
      <c r="R34" s="43"/>
    </row>
    <row r="35" spans="1:18" s="38" customFormat="1" ht="23.1" customHeight="1" x14ac:dyDescent="0.15">
      <c r="B35" s="16"/>
      <c r="C35" s="16"/>
      <c r="D35" s="44" t="s">
        <v>11</v>
      </c>
      <c r="E35" s="74">
        <f>I27</f>
        <v>0</v>
      </c>
      <c r="F35" s="74"/>
      <c r="G35" s="16" t="s">
        <v>3</v>
      </c>
      <c r="H35" s="16"/>
      <c r="I35" s="16"/>
      <c r="J35" s="16"/>
      <c r="K35" s="42"/>
      <c r="L35" s="93"/>
      <c r="M35" s="93"/>
      <c r="N35" s="93"/>
      <c r="O35" s="42"/>
      <c r="P35" s="91"/>
      <c r="Q35" s="43"/>
      <c r="R35" s="43"/>
    </row>
    <row r="36" spans="1:18" s="38" customFormat="1" ht="13.5" x14ac:dyDescent="0.15">
      <c r="B36" s="50"/>
      <c r="C36" s="50"/>
      <c r="D36" s="50"/>
      <c r="E36" s="50"/>
      <c r="F36" s="50"/>
      <c r="G36" s="50"/>
      <c r="H36" s="50"/>
      <c r="I36" s="50"/>
      <c r="J36" s="50"/>
      <c r="K36" s="50"/>
      <c r="L36" s="50"/>
      <c r="M36" s="50"/>
      <c r="N36" s="50"/>
      <c r="O36" s="50"/>
      <c r="P36" s="50"/>
    </row>
    <row r="37" spans="1:18" s="38" customFormat="1" ht="16.5" customHeight="1" x14ac:dyDescent="0.15">
      <c r="B37" s="51" t="s">
        <v>38</v>
      </c>
      <c r="C37" s="51"/>
      <c r="D37" s="51"/>
      <c r="E37" s="51"/>
      <c r="F37" s="51"/>
      <c r="G37" s="51"/>
      <c r="H37" s="51"/>
      <c r="I37" s="51"/>
      <c r="J37" s="51"/>
      <c r="K37" s="51"/>
      <c r="L37" s="51"/>
      <c r="M37" s="51"/>
      <c r="N37" s="51"/>
      <c r="O37" s="51"/>
      <c r="P37" s="51"/>
    </row>
    <row r="38" spans="1:18" ht="16.5" customHeight="1" x14ac:dyDescent="0.15">
      <c r="B38" s="51"/>
      <c r="C38" s="51"/>
      <c r="D38" s="51"/>
      <c r="E38" s="51"/>
      <c r="F38" s="51"/>
      <c r="G38" s="51"/>
      <c r="H38" s="51"/>
      <c r="I38" s="51"/>
      <c r="J38" s="51"/>
      <c r="K38" s="51"/>
      <c r="L38" s="51"/>
      <c r="M38" s="51"/>
      <c r="N38" s="51"/>
      <c r="O38" s="51"/>
      <c r="P38" s="51"/>
    </row>
    <row r="39" spans="1:18" ht="13.5" x14ac:dyDescent="0.15">
      <c r="B39" s="51"/>
      <c r="C39" s="51"/>
      <c r="D39" s="51"/>
      <c r="E39" s="51"/>
      <c r="F39" s="51"/>
      <c r="G39" s="51"/>
      <c r="H39" s="51"/>
      <c r="I39" s="51"/>
      <c r="J39" s="51"/>
      <c r="K39" s="51"/>
      <c r="L39" s="51"/>
      <c r="M39" s="51"/>
      <c r="N39" s="51"/>
      <c r="O39" s="51"/>
      <c r="P39" s="51"/>
    </row>
    <row r="40" spans="1:18" ht="13.5" x14ac:dyDescent="0.15">
      <c r="B40" s="51"/>
      <c r="C40" s="51"/>
      <c r="D40" s="51"/>
      <c r="E40" s="51"/>
      <c r="F40" s="51"/>
      <c r="G40" s="51"/>
      <c r="H40" s="51"/>
      <c r="I40" s="51"/>
      <c r="J40" s="51"/>
      <c r="K40" s="51"/>
      <c r="L40" s="51"/>
      <c r="M40" s="51"/>
      <c r="N40" s="51"/>
      <c r="O40" s="51"/>
      <c r="P40" s="51"/>
    </row>
    <row r="41" spans="1:18" ht="22.5" customHeight="1" x14ac:dyDescent="0.15">
      <c r="B41" s="51"/>
      <c r="C41" s="51"/>
      <c r="D41" s="51"/>
      <c r="E41" s="51"/>
      <c r="F41" s="51"/>
      <c r="G41" s="51"/>
      <c r="H41" s="51"/>
      <c r="I41" s="51"/>
      <c r="J41" s="51"/>
      <c r="K41" s="51"/>
      <c r="L41" s="51"/>
      <c r="M41" s="51"/>
      <c r="N41" s="51"/>
      <c r="O41" s="51"/>
      <c r="P41" s="51"/>
    </row>
    <row r="42" spans="1:18" ht="22.5" customHeight="1" x14ac:dyDescent="0.15">
      <c r="A42" s="52"/>
      <c r="B42" s="52"/>
      <c r="C42" s="52"/>
      <c r="D42" s="52"/>
    </row>
    <row r="43" spans="1:18" ht="22.5" customHeight="1" x14ac:dyDescent="0.15">
      <c r="A43" s="52"/>
      <c r="B43" s="52"/>
      <c r="C43" s="52"/>
      <c r="D43" s="52"/>
      <c r="E43" s="52"/>
      <c r="F43" s="52"/>
      <c r="G43" s="52"/>
      <c r="H43" s="52"/>
      <c r="I43" s="52"/>
      <c r="J43" s="52"/>
      <c r="K43" s="52"/>
    </row>
    <row r="44" spans="1:18" ht="22.5" customHeight="1" x14ac:dyDescent="0.15">
      <c r="A44" s="52"/>
      <c r="B44" s="52"/>
      <c r="C44" s="52"/>
      <c r="D44" s="52"/>
      <c r="E44" s="52"/>
      <c r="F44" s="52"/>
      <c r="G44" s="52"/>
      <c r="H44" s="52"/>
      <c r="I44" s="52"/>
      <c r="J44" s="52"/>
      <c r="K44" s="52"/>
    </row>
    <row r="45" spans="1:18" ht="22.5" customHeight="1" x14ac:dyDescent="0.15">
      <c r="A45" s="52"/>
      <c r="B45" s="52"/>
      <c r="C45" s="52"/>
      <c r="D45" s="52"/>
      <c r="E45" s="52"/>
      <c r="F45" s="52"/>
      <c r="G45" s="52"/>
      <c r="H45" s="52"/>
      <c r="I45" s="52"/>
      <c r="J45" s="53"/>
      <c r="K45" s="53"/>
    </row>
    <row r="46" spans="1:18" ht="24.95" customHeight="1" x14ac:dyDescent="0.15">
      <c r="C46" s="54"/>
      <c r="D46" s="54"/>
    </row>
  </sheetData>
  <sheetProtection sheet="1" objects="1" scenarios="1"/>
  <mergeCells count="63">
    <mergeCell ref="B16:E16"/>
    <mergeCell ref="K30:K31"/>
    <mergeCell ref="K34:K35"/>
    <mergeCell ref="L30:N31"/>
    <mergeCell ref="L34:N35"/>
    <mergeCell ref="M19:O19"/>
    <mergeCell ref="O30:O31"/>
    <mergeCell ref="O34:O35"/>
    <mergeCell ref="Q34:R35"/>
    <mergeCell ref="C30:D30"/>
    <mergeCell ref="G30:I30"/>
    <mergeCell ref="P30:P31"/>
    <mergeCell ref="E31:F31"/>
    <mergeCell ref="G34:I34"/>
    <mergeCell ref="B11:D11"/>
    <mergeCell ref="B29:P29"/>
    <mergeCell ref="Q30:R31"/>
    <mergeCell ref="E10:G10"/>
    <mergeCell ref="E11:G11"/>
    <mergeCell ref="I10:K10"/>
    <mergeCell ref="I11:K11"/>
    <mergeCell ref="E12:G12"/>
    <mergeCell ref="I17:K17"/>
    <mergeCell ref="I18:K18"/>
    <mergeCell ref="I19:K19"/>
    <mergeCell ref="I22:K22"/>
    <mergeCell ref="I23:K23"/>
    <mergeCell ref="I26:K26"/>
    <mergeCell ref="A1:P1"/>
    <mergeCell ref="B8:D8"/>
    <mergeCell ref="B9:D9"/>
    <mergeCell ref="E8:G8"/>
    <mergeCell ref="E9:G9"/>
    <mergeCell ref="I8:K8"/>
    <mergeCell ref="I9:K9"/>
    <mergeCell ref="K2:O2"/>
    <mergeCell ref="B7:D7"/>
    <mergeCell ref="I7:L7"/>
    <mergeCell ref="B3:C3"/>
    <mergeCell ref="D3:L3"/>
    <mergeCell ref="B4:C4"/>
    <mergeCell ref="D4:L4"/>
    <mergeCell ref="E7:H7"/>
    <mergeCell ref="B12:D12"/>
    <mergeCell ref="I12:L12"/>
    <mergeCell ref="B13:P13"/>
    <mergeCell ref="B15:P15"/>
    <mergeCell ref="B17:H17"/>
    <mergeCell ref="B18:H18"/>
    <mergeCell ref="B37:P41"/>
    <mergeCell ref="B21:P21"/>
    <mergeCell ref="B25:P25"/>
    <mergeCell ref="B33:P33"/>
    <mergeCell ref="C34:D34"/>
    <mergeCell ref="E35:F35"/>
    <mergeCell ref="P34:P35"/>
    <mergeCell ref="B19:H19"/>
    <mergeCell ref="I27:K27"/>
    <mergeCell ref="B22:H22"/>
    <mergeCell ref="B23:H23"/>
    <mergeCell ref="B26:H26"/>
    <mergeCell ref="B27:H27"/>
    <mergeCell ref="B10:D10"/>
  </mergeCells>
  <phoneticPr fontId="1"/>
  <printOptions horizontalCentered="1" verticalCentered="1"/>
  <pageMargins left="0.70866141732283472" right="0.51181102362204722" top="0.74803149606299213" bottom="0.55118110236220474"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イー①</vt:lpstr>
      <vt:lpstr>イー②</vt:lpstr>
      <vt:lpstr>イー①!Print_Area</vt:lpstr>
      <vt:lpstr>イー②!Print_Area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2024-11-28T06:39:13Z</dcterms:modified>
</cp:coreProperties>
</file>