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jfs20211b1\E22_商工労政係\【ツ】労働者福祉増進\【B-チ-4】中小企業退職金共済掛金補助金\R6\02 要綱、様式\"/>
    </mc:Choice>
  </mc:AlternateContent>
  <bookViews>
    <workbookView xWindow="0" yWindow="0" windowWidth="20490" windowHeight="6960"/>
  </bookViews>
  <sheets>
    <sheet name="明細書 - 10人以下用" sheetId="27" r:id="rId1"/>
    <sheet name="明細書 - 11～20人用" sheetId="28" r:id="rId2"/>
    <sheet name="明細書 - 21～30人用" sheetId="29" r:id="rId3"/>
    <sheet name="明細書 - 31～40人用" sheetId="30" r:id="rId4"/>
  </sheets>
  <definedNames>
    <definedName name="_xlnm._FilterDatabase" localSheetId="0" hidden="1">'明細書 - 10人以下用'!$A$1:$U$28</definedName>
    <definedName name="_xlnm.Print_Area" localSheetId="0">'明細書 - 10人以下用'!$A$1:$U$28</definedName>
    <definedName name="_xlnm.Print_Area" localSheetId="1">'明細書 - 11～20人用'!$A$1:$U$57</definedName>
    <definedName name="_xlnm.Print_Area" localSheetId="2">'明細書 - 21～30人用'!$A$1:$U$85</definedName>
    <definedName name="_xlnm.Print_Area" localSheetId="3">'明細書 - 31～40人用'!$A$1:$U$113</definedName>
    <definedName name="sasikomi" localSheetId="0">#REF!</definedName>
    <definedName name="sasikomi" localSheetId="1">#REF!</definedName>
    <definedName name="sasikomi" localSheetId="2">#REF!</definedName>
    <definedName name="sasikomi" localSheetId="3">#REF!</definedName>
    <definedName name="sasikomi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3" i="29" l="1"/>
  <c r="F27" i="28"/>
  <c r="R56" i="28"/>
  <c r="F56" i="28"/>
  <c r="G111" i="30" l="1"/>
  <c r="H111" i="30"/>
  <c r="I111" i="30"/>
  <c r="J111" i="30"/>
  <c r="K111" i="30"/>
  <c r="L111" i="30"/>
  <c r="M111" i="30"/>
  <c r="N111" i="30"/>
  <c r="O111" i="30"/>
  <c r="P111" i="30"/>
  <c r="Q111" i="30"/>
  <c r="F111" i="30"/>
  <c r="F83" i="30"/>
  <c r="N55" i="30"/>
  <c r="F55" i="30"/>
  <c r="F27" i="30"/>
  <c r="F112" i="30" s="1"/>
  <c r="G83" i="29"/>
  <c r="H83" i="29"/>
  <c r="I83" i="29"/>
  <c r="J83" i="29"/>
  <c r="K83" i="29"/>
  <c r="L83" i="29"/>
  <c r="M83" i="29"/>
  <c r="N83" i="29"/>
  <c r="O83" i="29"/>
  <c r="P83" i="29"/>
  <c r="Q83" i="29"/>
  <c r="F55" i="29"/>
  <c r="F27" i="29"/>
  <c r="L55" i="29"/>
  <c r="F55" i="28"/>
  <c r="Q55" i="28"/>
  <c r="G55" i="28"/>
  <c r="H55" i="28"/>
  <c r="I55" i="28"/>
  <c r="J55" i="28"/>
  <c r="K55" i="28"/>
  <c r="L55" i="28"/>
  <c r="M55" i="28"/>
  <c r="N55" i="28"/>
  <c r="O55" i="28"/>
  <c r="P55" i="28"/>
  <c r="Q86" i="30" l="1"/>
  <c r="Q58" i="30"/>
  <c r="Q59" i="30" l="1"/>
  <c r="Q83" i="30" l="1"/>
  <c r="P83" i="30"/>
  <c r="O83" i="30"/>
  <c r="N83" i="30"/>
  <c r="M83" i="30"/>
  <c r="L83" i="30"/>
  <c r="K83" i="30"/>
  <c r="J83" i="30"/>
  <c r="I83" i="30"/>
  <c r="H83" i="30"/>
  <c r="G83" i="30"/>
  <c r="AH82" i="30"/>
  <c r="AG82" i="30"/>
  <c r="AF82" i="30"/>
  <c r="AE82" i="30"/>
  <c r="AD82" i="30"/>
  <c r="AC82" i="30"/>
  <c r="AB82" i="30"/>
  <c r="AA82" i="30"/>
  <c r="Z82" i="30"/>
  <c r="Y82" i="30"/>
  <c r="X82" i="30"/>
  <c r="W82" i="30"/>
  <c r="R82" i="30"/>
  <c r="AH81" i="30"/>
  <c r="AG81" i="30"/>
  <c r="AF81" i="30"/>
  <c r="AE81" i="30"/>
  <c r="AD81" i="30"/>
  <c r="AC81" i="30"/>
  <c r="AB81" i="30"/>
  <c r="AA81" i="30"/>
  <c r="Z81" i="30"/>
  <c r="Y81" i="30"/>
  <c r="X81" i="30"/>
  <c r="W81" i="30"/>
  <c r="R81" i="30"/>
  <c r="AH80" i="30"/>
  <c r="AG80" i="30"/>
  <c r="AF80" i="30"/>
  <c r="AE80" i="30"/>
  <c r="AD80" i="30"/>
  <c r="AC80" i="30"/>
  <c r="AB80" i="30"/>
  <c r="AA80" i="30"/>
  <c r="Z80" i="30"/>
  <c r="Y80" i="30"/>
  <c r="X80" i="30"/>
  <c r="W80" i="30"/>
  <c r="R80" i="30"/>
  <c r="AH79" i="30"/>
  <c r="AG79" i="30"/>
  <c r="AF79" i="30"/>
  <c r="AE79" i="30"/>
  <c r="AD79" i="30"/>
  <c r="AC79" i="30"/>
  <c r="AB79" i="30"/>
  <c r="AA79" i="30"/>
  <c r="Z79" i="30"/>
  <c r="Y79" i="30"/>
  <c r="X79" i="30"/>
  <c r="W79" i="30"/>
  <c r="R79" i="30"/>
  <c r="AH78" i="30"/>
  <c r="AG78" i="30"/>
  <c r="AF78" i="30"/>
  <c r="AE78" i="30"/>
  <c r="AD78" i="30"/>
  <c r="AC78" i="30"/>
  <c r="AB78" i="30"/>
  <c r="AA78" i="30"/>
  <c r="Z78" i="30"/>
  <c r="Y78" i="30"/>
  <c r="X78" i="30"/>
  <c r="W78" i="30"/>
  <c r="R78" i="30"/>
  <c r="AH77" i="30"/>
  <c r="AG77" i="30"/>
  <c r="AF77" i="30"/>
  <c r="AE77" i="30"/>
  <c r="AD77" i="30"/>
  <c r="AC77" i="30"/>
  <c r="AB77" i="30"/>
  <c r="AA77" i="30"/>
  <c r="Z77" i="30"/>
  <c r="Y77" i="30"/>
  <c r="X77" i="30"/>
  <c r="W77" i="30"/>
  <c r="R77" i="30"/>
  <c r="AH76" i="30"/>
  <c r="AG76" i="30"/>
  <c r="AF76" i="30"/>
  <c r="AE76" i="30"/>
  <c r="AD76" i="30"/>
  <c r="AC76" i="30"/>
  <c r="AB76" i="30"/>
  <c r="AA76" i="30"/>
  <c r="Z76" i="30"/>
  <c r="Y76" i="30"/>
  <c r="X76" i="30"/>
  <c r="W76" i="30"/>
  <c r="R76" i="30"/>
  <c r="AH75" i="30"/>
  <c r="AG75" i="30"/>
  <c r="AF75" i="30"/>
  <c r="AE75" i="30"/>
  <c r="AD75" i="30"/>
  <c r="AC75" i="30"/>
  <c r="AB75" i="30"/>
  <c r="AA75" i="30"/>
  <c r="Z75" i="30"/>
  <c r="Y75" i="30"/>
  <c r="X75" i="30"/>
  <c r="W75" i="30"/>
  <c r="R75" i="30"/>
  <c r="AH74" i="30"/>
  <c r="AG74" i="30"/>
  <c r="AF74" i="30"/>
  <c r="AE74" i="30"/>
  <c r="AD74" i="30"/>
  <c r="AC74" i="30"/>
  <c r="AB74" i="30"/>
  <c r="AA74" i="30"/>
  <c r="Z74" i="30"/>
  <c r="Y74" i="30"/>
  <c r="X74" i="30"/>
  <c r="W74" i="30"/>
  <c r="R74" i="30"/>
  <c r="AH73" i="30"/>
  <c r="AG73" i="30"/>
  <c r="AF73" i="30"/>
  <c r="AE73" i="30"/>
  <c r="AD73" i="30"/>
  <c r="AC73" i="30"/>
  <c r="AB73" i="30"/>
  <c r="AA73" i="30"/>
  <c r="Z73" i="30"/>
  <c r="Y73" i="30"/>
  <c r="X73" i="30"/>
  <c r="W73" i="30"/>
  <c r="R73" i="30"/>
  <c r="AH72" i="30"/>
  <c r="AG72" i="30"/>
  <c r="AF72" i="30"/>
  <c r="AE72" i="30"/>
  <c r="AD72" i="30"/>
  <c r="AC72" i="30"/>
  <c r="AB72" i="30"/>
  <c r="AA72" i="30"/>
  <c r="Z72" i="30"/>
  <c r="Y72" i="30"/>
  <c r="X72" i="30"/>
  <c r="W72" i="30"/>
  <c r="R72" i="30"/>
  <c r="AH71" i="30"/>
  <c r="AG71" i="30"/>
  <c r="AF71" i="30"/>
  <c r="AE71" i="30"/>
  <c r="AD71" i="30"/>
  <c r="AC71" i="30"/>
  <c r="AB71" i="30"/>
  <c r="AA71" i="30"/>
  <c r="Z71" i="30"/>
  <c r="Y71" i="30"/>
  <c r="X71" i="30"/>
  <c r="W71" i="30"/>
  <c r="R71" i="30"/>
  <c r="AH70" i="30"/>
  <c r="AG70" i="30"/>
  <c r="AF70" i="30"/>
  <c r="AE70" i="30"/>
  <c r="AD70" i="30"/>
  <c r="AC70" i="30"/>
  <c r="AB70" i="30"/>
  <c r="AA70" i="30"/>
  <c r="Z70" i="30"/>
  <c r="Y70" i="30"/>
  <c r="X70" i="30"/>
  <c r="W70" i="30"/>
  <c r="R70" i="30"/>
  <c r="AH69" i="30"/>
  <c r="AG69" i="30"/>
  <c r="AF69" i="30"/>
  <c r="AE69" i="30"/>
  <c r="AD69" i="30"/>
  <c r="AC69" i="30"/>
  <c r="AB69" i="30"/>
  <c r="AA69" i="30"/>
  <c r="Z69" i="30"/>
  <c r="Y69" i="30"/>
  <c r="X69" i="30"/>
  <c r="W69" i="30"/>
  <c r="R69" i="30"/>
  <c r="AH68" i="30"/>
  <c r="AG68" i="30"/>
  <c r="AF68" i="30"/>
  <c r="AE68" i="30"/>
  <c r="AD68" i="30"/>
  <c r="AC68" i="30"/>
  <c r="AB68" i="30"/>
  <c r="AA68" i="30"/>
  <c r="Z68" i="30"/>
  <c r="Y68" i="30"/>
  <c r="X68" i="30"/>
  <c r="W68" i="30"/>
  <c r="R68" i="30"/>
  <c r="AH67" i="30"/>
  <c r="AG67" i="30"/>
  <c r="AF67" i="30"/>
  <c r="AE67" i="30"/>
  <c r="AD67" i="30"/>
  <c r="AC67" i="30"/>
  <c r="AB67" i="30"/>
  <c r="AA67" i="30"/>
  <c r="Z67" i="30"/>
  <c r="Y67" i="30"/>
  <c r="X67" i="30"/>
  <c r="W67" i="30"/>
  <c r="R67" i="30"/>
  <c r="AH66" i="30"/>
  <c r="AG66" i="30"/>
  <c r="AF66" i="30"/>
  <c r="AE66" i="30"/>
  <c r="AD66" i="30"/>
  <c r="AC66" i="30"/>
  <c r="AB66" i="30"/>
  <c r="AA66" i="30"/>
  <c r="Z66" i="30"/>
  <c r="Y66" i="30"/>
  <c r="X66" i="30"/>
  <c r="W66" i="30"/>
  <c r="R66" i="30"/>
  <c r="AH65" i="30"/>
  <c r="AG65" i="30"/>
  <c r="AF65" i="30"/>
  <c r="AE65" i="30"/>
  <c r="AD65" i="30"/>
  <c r="AC65" i="30"/>
  <c r="AB65" i="30"/>
  <c r="AA65" i="30"/>
  <c r="Z65" i="30"/>
  <c r="Y65" i="30"/>
  <c r="X65" i="30"/>
  <c r="W65" i="30"/>
  <c r="R65" i="30"/>
  <c r="AH64" i="30"/>
  <c r="AG64" i="30"/>
  <c r="AF64" i="30"/>
  <c r="AE64" i="30"/>
  <c r="AD64" i="30"/>
  <c r="AC64" i="30"/>
  <c r="AB64" i="30"/>
  <c r="AA64" i="30"/>
  <c r="Z64" i="30"/>
  <c r="Y64" i="30"/>
  <c r="X64" i="30"/>
  <c r="W64" i="30"/>
  <c r="R64" i="30"/>
  <c r="AH63" i="30"/>
  <c r="AG63" i="30"/>
  <c r="AF63" i="30"/>
  <c r="AE63" i="30"/>
  <c r="AD63" i="30"/>
  <c r="AC63" i="30"/>
  <c r="AB63" i="30"/>
  <c r="AA63" i="30"/>
  <c r="Z63" i="30"/>
  <c r="Y63" i="30"/>
  <c r="X63" i="30"/>
  <c r="W63" i="30"/>
  <c r="R63" i="30"/>
  <c r="K59" i="30"/>
  <c r="E59" i="30"/>
  <c r="AH110" i="30"/>
  <c r="AG110" i="30"/>
  <c r="AF110" i="30"/>
  <c r="AE110" i="30"/>
  <c r="AD110" i="30"/>
  <c r="AC110" i="30"/>
  <c r="AB110" i="30"/>
  <c r="AA110" i="30"/>
  <c r="Z110" i="30"/>
  <c r="Y110" i="30"/>
  <c r="X110" i="30"/>
  <c r="W110" i="30"/>
  <c r="T110" i="30" s="1"/>
  <c r="R110" i="30"/>
  <c r="AH109" i="30"/>
  <c r="AG109" i="30"/>
  <c r="AF109" i="30"/>
  <c r="AE109" i="30"/>
  <c r="AD109" i="30"/>
  <c r="AC109" i="30"/>
  <c r="AB109" i="30"/>
  <c r="AA109" i="30"/>
  <c r="Z109" i="30"/>
  <c r="Y109" i="30"/>
  <c r="X109" i="30"/>
  <c r="W109" i="30"/>
  <c r="R109" i="30"/>
  <c r="AH108" i="30"/>
  <c r="AG108" i="30"/>
  <c r="AF108" i="30"/>
  <c r="AE108" i="30"/>
  <c r="AD108" i="30"/>
  <c r="AC108" i="30"/>
  <c r="AB108" i="30"/>
  <c r="AA108" i="30"/>
  <c r="Z108" i="30"/>
  <c r="Y108" i="30"/>
  <c r="X108" i="30"/>
  <c r="W108" i="30"/>
  <c r="T108" i="30" s="1"/>
  <c r="R108" i="30"/>
  <c r="AH107" i="30"/>
  <c r="AG107" i="30"/>
  <c r="AF107" i="30"/>
  <c r="AE107" i="30"/>
  <c r="AD107" i="30"/>
  <c r="AC107" i="30"/>
  <c r="AB107" i="30"/>
  <c r="AA107" i="30"/>
  <c r="Z107" i="30"/>
  <c r="Y107" i="30"/>
  <c r="X107" i="30"/>
  <c r="W107" i="30"/>
  <c r="R107" i="30"/>
  <c r="AH106" i="30"/>
  <c r="AG106" i="30"/>
  <c r="AF106" i="30"/>
  <c r="AE106" i="30"/>
  <c r="AD106" i="30"/>
  <c r="AC106" i="30"/>
  <c r="AB106" i="30"/>
  <c r="AA106" i="30"/>
  <c r="Z106" i="30"/>
  <c r="Y106" i="30"/>
  <c r="X106" i="30"/>
  <c r="W106" i="30"/>
  <c r="R106" i="30"/>
  <c r="AH105" i="30"/>
  <c r="AG105" i="30"/>
  <c r="AF105" i="30"/>
  <c r="AE105" i="30"/>
  <c r="AD105" i="30"/>
  <c r="AC105" i="30"/>
  <c r="AB105" i="30"/>
  <c r="AA105" i="30"/>
  <c r="Z105" i="30"/>
  <c r="Y105" i="30"/>
  <c r="X105" i="30"/>
  <c r="W105" i="30"/>
  <c r="R105" i="30"/>
  <c r="AH104" i="30"/>
  <c r="AG104" i="30"/>
  <c r="AF104" i="30"/>
  <c r="AE104" i="30"/>
  <c r="AD104" i="30"/>
  <c r="AC104" i="30"/>
  <c r="AB104" i="30"/>
  <c r="AA104" i="30"/>
  <c r="Z104" i="30"/>
  <c r="Y104" i="30"/>
  <c r="X104" i="30"/>
  <c r="W104" i="30"/>
  <c r="T104" i="30" s="1"/>
  <c r="R104" i="30"/>
  <c r="AH103" i="30"/>
  <c r="AG103" i="30"/>
  <c r="AF103" i="30"/>
  <c r="AE103" i="30"/>
  <c r="AD103" i="30"/>
  <c r="AC103" i="30"/>
  <c r="AB103" i="30"/>
  <c r="AA103" i="30"/>
  <c r="Z103" i="30"/>
  <c r="Y103" i="30"/>
  <c r="X103" i="30"/>
  <c r="W103" i="30"/>
  <c r="R103" i="30"/>
  <c r="AH102" i="30"/>
  <c r="AG102" i="30"/>
  <c r="AF102" i="30"/>
  <c r="AE102" i="30"/>
  <c r="AD102" i="30"/>
  <c r="AC102" i="30"/>
  <c r="AB102" i="30"/>
  <c r="AA102" i="30"/>
  <c r="Z102" i="30"/>
  <c r="Y102" i="30"/>
  <c r="X102" i="30"/>
  <c r="W102" i="30"/>
  <c r="R102" i="30"/>
  <c r="AH101" i="30"/>
  <c r="AG101" i="30"/>
  <c r="AF101" i="30"/>
  <c r="AE101" i="30"/>
  <c r="AD101" i="30"/>
  <c r="AC101" i="30"/>
  <c r="AB101" i="30"/>
  <c r="AA101" i="30"/>
  <c r="Z101" i="30"/>
  <c r="Y101" i="30"/>
  <c r="X101" i="30"/>
  <c r="W101" i="30"/>
  <c r="R101" i="30"/>
  <c r="AH100" i="30"/>
  <c r="AG100" i="30"/>
  <c r="AF100" i="30"/>
  <c r="AE100" i="30"/>
  <c r="AD100" i="30"/>
  <c r="AC100" i="30"/>
  <c r="AB100" i="30"/>
  <c r="AA100" i="30"/>
  <c r="Z100" i="30"/>
  <c r="Y100" i="30"/>
  <c r="X100" i="30"/>
  <c r="W100" i="30"/>
  <c r="T100" i="30" s="1"/>
  <c r="R100" i="30"/>
  <c r="AH99" i="30"/>
  <c r="AG99" i="30"/>
  <c r="AF99" i="30"/>
  <c r="AE99" i="30"/>
  <c r="AD99" i="30"/>
  <c r="AC99" i="30"/>
  <c r="AB99" i="30"/>
  <c r="AA99" i="30"/>
  <c r="Z99" i="30"/>
  <c r="Y99" i="30"/>
  <c r="X99" i="30"/>
  <c r="W99" i="30"/>
  <c r="R99" i="30"/>
  <c r="AH98" i="30"/>
  <c r="AG98" i="30"/>
  <c r="AF98" i="30"/>
  <c r="AE98" i="30"/>
  <c r="AD98" i="30"/>
  <c r="AC98" i="30"/>
  <c r="AB98" i="30"/>
  <c r="AA98" i="30"/>
  <c r="Z98" i="30"/>
  <c r="Y98" i="30"/>
  <c r="X98" i="30"/>
  <c r="W98" i="30"/>
  <c r="T98" i="30" s="1"/>
  <c r="R98" i="30"/>
  <c r="AH97" i="30"/>
  <c r="AG97" i="30"/>
  <c r="AF97" i="30"/>
  <c r="AE97" i="30"/>
  <c r="AD97" i="30"/>
  <c r="AC97" i="30"/>
  <c r="AB97" i="30"/>
  <c r="AA97" i="30"/>
  <c r="Z97" i="30"/>
  <c r="Y97" i="30"/>
  <c r="X97" i="30"/>
  <c r="W97" i="30"/>
  <c r="R97" i="30"/>
  <c r="AH96" i="30"/>
  <c r="AG96" i="30"/>
  <c r="AF96" i="30"/>
  <c r="AE96" i="30"/>
  <c r="AD96" i="30"/>
  <c r="AC96" i="30"/>
  <c r="AB96" i="30"/>
  <c r="AA96" i="30"/>
  <c r="Z96" i="30"/>
  <c r="Y96" i="30"/>
  <c r="X96" i="30"/>
  <c r="W96" i="30"/>
  <c r="T96" i="30" s="1"/>
  <c r="R96" i="30"/>
  <c r="AH95" i="30"/>
  <c r="AG95" i="30"/>
  <c r="AF95" i="30"/>
  <c r="AE95" i="30"/>
  <c r="AD95" i="30"/>
  <c r="AC95" i="30"/>
  <c r="AB95" i="30"/>
  <c r="AA95" i="30"/>
  <c r="Z95" i="30"/>
  <c r="Y95" i="30"/>
  <c r="X95" i="30"/>
  <c r="W95" i="30"/>
  <c r="R95" i="30"/>
  <c r="AH94" i="30"/>
  <c r="AG94" i="30"/>
  <c r="AF94" i="30"/>
  <c r="AE94" i="30"/>
  <c r="AD94" i="30"/>
  <c r="AC94" i="30"/>
  <c r="AB94" i="30"/>
  <c r="AA94" i="30"/>
  <c r="Z94" i="30"/>
  <c r="Y94" i="30"/>
  <c r="X94" i="30"/>
  <c r="W94" i="30"/>
  <c r="T94" i="30" s="1"/>
  <c r="R94" i="30"/>
  <c r="AH93" i="30"/>
  <c r="AG93" i="30"/>
  <c r="AF93" i="30"/>
  <c r="AE93" i="30"/>
  <c r="AD93" i="30"/>
  <c r="AC93" i="30"/>
  <c r="AB93" i="30"/>
  <c r="AA93" i="30"/>
  <c r="Z93" i="30"/>
  <c r="Y93" i="30"/>
  <c r="X93" i="30"/>
  <c r="W93" i="30"/>
  <c r="R93" i="30"/>
  <c r="AH92" i="30"/>
  <c r="AG92" i="30"/>
  <c r="AF92" i="30"/>
  <c r="AE92" i="30"/>
  <c r="AD92" i="30"/>
  <c r="AC92" i="30"/>
  <c r="AB92" i="30"/>
  <c r="AA92" i="30"/>
  <c r="Z92" i="30"/>
  <c r="Y92" i="30"/>
  <c r="X92" i="30"/>
  <c r="W92" i="30"/>
  <c r="T92" i="30" s="1"/>
  <c r="R92" i="30"/>
  <c r="AH91" i="30"/>
  <c r="AG91" i="30"/>
  <c r="AF91" i="30"/>
  <c r="AE91" i="30"/>
  <c r="AD91" i="30"/>
  <c r="AC91" i="30"/>
  <c r="AB91" i="30"/>
  <c r="AA91" i="30"/>
  <c r="Z91" i="30"/>
  <c r="Y91" i="30"/>
  <c r="X91" i="30"/>
  <c r="W91" i="30"/>
  <c r="R91" i="30"/>
  <c r="Q87" i="30"/>
  <c r="K87" i="30"/>
  <c r="E87" i="30"/>
  <c r="Q55" i="30"/>
  <c r="P55" i="30"/>
  <c r="O55" i="30"/>
  <c r="M55" i="30"/>
  <c r="L55" i="30"/>
  <c r="K55" i="30"/>
  <c r="J55" i="30"/>
  <c r="I55" i="30"/>
  <c r="H55" i="30"/>
  <c r="G55" i="30"/>
  <c r="AH54" i="30"/>
  <c r="AG54" i="30"/>
  <c r="AF54" i="30"/>
  <c r="AE54" i="30"/>
  <c r="AD54" i="30"/>
  <c r="AC54" i="30"/>
  <c r="AB54" i="30"/>
  <c r="AA54" i="30"/>
  <c r="Z54" i="30"/>
  <c r="Y54" i="30"/>
  <c r="X54" i="30"/>
  <c r="W54" i="30"/>
  <c r="R54" i="30"/>
  <c r="AH53" i="30"/>
  <c r="AG53" i="30"/>
  <c r="AF53" i="30"/>
  <c r="AE53" i="30"/>
  <c r="AD53" i="30"/>
  <c r="AC53" i="30"/>
  <c r="AB53" i="30"/>
  <c r="AA53" i="30"/>
  <c r="Z53" i="30"/>
  <c r="Y53" i="30"/>
  <c r="X53" i="30"/>
  <c r="W53" i="30"/>
  <c r="R53" i="30"/>
  <c r="AH52" i="30"/>
  <c r="AG52" i="30"/>
  <c r="AF52" i="30"/>
  <c r="AE52" i="30"/>
  <c r="AD52" i="30"/>
  <c r="AC52" i="30"/>
  <c r="AB52" i="30"/>
  <c r="AA52" i="30"/>
  <c r="Z52" i="30"/>
  <c r="Y52" i="30"/>
  <c r="X52" i="30"/>
  <c r="W52" i="30"/>
  <c r="R52" i="30"/>
  <c r="AH51" i="30"/>
  <c r="AG51" i="30"/>
  <c r="AF51" i="30"/>
  <c r="AE51" i="30"/>
  <c r="AD51" i="30"/>
  <c r="AC51" i="30"/>
  <c r="AB51" i="30"/>
  <c r="AA51" i="30"/>
  <c r="Z51" i="30"/>
  <c r="Y51" i="30"/>
  <c r="X51" i="30"/>
  <c r="W51" i="30"/>
  <c r="R51" i="30"/>
  <c r="AH50" i="30"/>
  <c r="AG50" i="30"/>
  <c r="AF50" i="30"/>
  <c r="AE50" i="30"/>
  <c r="AD50" i="30"/>
  <c r="AC50" i="30"/>
  <c r="AB50" i="30"/>
  <c r="AA50" i="30"/>
  <c r="Z50" i="30"/>
  <c r="Y50" i="30"/>
  <c r="X50" i="30"/>
  <c r="W50" i="30"/>
  <c r="R50" i="30"/>
  <c r="AH49" i="30"/>
  <c r="AG49" i="30"/>
  <c r="AF49" i="30"/>
  <c r="AE49" i="30"/>
  <c r="AD49" i="30"/>
  <c r="AC49" i="30"/>
  <c r="AB49" i="30"/>
  <c r="AA49" i="30"/>
  <c r="Z49" i="30"/>
  <c r="Y49" i="30"/>
  <c r="X49" i="30"/>
  <c r="W49" i="30"/>
  <c r="R49" i="30"/>
  <c r="AH48" i="30"/>
  <c r="AG48" i="30"/>
  <c r="AF48" i="30"/>
  <c r="AE48" i="30"/>
  <c r="AD48" i="30"/>
  <c r="AC48" i="30"/>
  <c r="AB48" i="30"/>
  <c r="AA48" i="30"/>
  <c r="Z48" i="30"/>
  <c r="Y48" i="30"/>
  <c r="X48" i="30"/>
  <c r="W48" i="30"/>
  <c r="R48" i="30"/>
  <c r="AH47" i="30"/>
  <c r="AG47" i="30"/>
  <c r="AF47" i="30"/>
  <c r="AE47" i="30"/>
  <c r="AD47" i="30"/>
  <c r="AC47" i="30"/>
  <c r="AB47" i="30"/>
  <c r="AA47" i="30"/>
  <c r="Z47" i="30"/>
  <c r="Y47" i="30"/>
  <c r="X47" i="30"/>
  <c r="W47" i="30"/>
  <c r="R47" i="30"/>
  <c r="AH46" i="30"/>
  <c r="AG46" i="30"/>
  <c r="AF46" i="30"/>
  <c r="AE46" i="30"/>
  <c r="AD46" i="30"/>
  <c r="AC46" i="30"/>
  <c r="AB46" i="30"/>
  <c r="AA46" i="30"/>
  <c r="Z46" i="30"/>
  <c r="Y46" i="30"/>
  <c r="X46" i="30"/>
  <c r="W46" i="30"/>
  <c r="R46" i="30"/>
  <c r="AH45" i="30"/>
  <c r="AG45" i="30"/>
  <c r="AF45" i="30"/>
  <c r="AE45" i="30"/>
  <c r="AD45" i="30"/>
  <c r="AC45" i="30"/>
  <c r="AB45" i="30"/>
  <c r="AA45" i="30"/>
  <c r="Z45" i="30"/>
  <c r="Y45" i="30"/>
  <c r="X45" i="30"/>
  <c r="W45" i="30"/>
  <c r="R45" i="30"/>
  <c r="AH44" i="30"/>
  <c r="AG44" i="30"/>
  <c r="AF44" i="30"/>
  <c r="AE44" i="30"/>
  <c r="AD44" i="30"/>
  <c r="AC44" i="30"/>
  <c r="AB44" i="30"/>
  <c r="AA44" i="30"/>
  <c r="Z44" i="30"/>
  <c r="Y44" i="30"/>
  <c r="X44" i="30"/>
  <c r="W44" i="30"/>
  <c r="R44" i="30"/>
  <c r="AH43" i="30"/>
  <c r="AG43" i="30"/>
  <c r="AF43" i="30"/>
  <c r="AE43" i="30"/>
  <c r="AD43" i="30"/>
  <c r="AC43" i="30"/>
  <c r="AB43" i="30"/>
  <c r="AA43" i="30"/>
  <c r="Z43" i="30"/>
  <c r="Y43" i="30"/>
  <c r="X43" i="30"/>
  <c r="W43" i="30"/>
  <c r="R43" i="30"/>
  <c r="AH42" i="30"/>
  <c r="AG42" i="30"/>
  <c r="AF42" i="30"/>
  <c r="AE42" i="30"/>
  <c r="AD42" i="30"/>
  <c r="AC42" i="30"/>
  <c r="AB42" i="30"/>
  <c r="AA42" i="30"/>
  <c r="Z42" i="30"/>
  <c r="Y42" i="30"/>
  <c r="X42" i="30"/>
  <c r="W42" i="30"/>
  <c r="R42" i="30"/>
  <c r="AH41" i="30"/>
  <c r="AG41" i="30"/>
  <c r="AF41" i="30"/>
  <c r="AE41" i="30"/>
  <c r="AD41" i="30"/>
  <c r="AC41" i="30"/>
  <c r="AB41" i="30"/>
  <c r="AA41" i="30"/>
  <c r="Z41" i="30"/>
  <c r="Y41" i="30"/>
  <c r="X41" i="30"/>
  <c r="W41" i="30"/>
  <c r="R41" i="30"/>
  <c r="AH40" i="30"/>
  <c r="AG40" i="30"/>
  <c r="AF40" i="30"/>
  <c r="AE40" i="30"/>
  <c r="AD40" i="30"/>
  <c r="AC40" i="30"/>
  <c r="AB40" i="30"/>
  <c r="AA40" i="30"/>
  <c r="Z40" i="30"/>
  <c r="Y40" i="30"/>
  <c r="X40" i="30"/>
  <c r="W40" i="30"/>
  <c r="R40" i="30"/>
  <c r="AH39" i="30"/>
  <c r="AG39" i="30"/>
  <c r="AF39" i="30"/>
  <c r="AE39" i="30"/>
  <c r="AD39" i="30"/>
  <c r="AC39" i="30"/>
  <c r="AB39" i="30"/>
  <c r="AA39" i="30"/>
  <c r="Z39" i="30"/>
  <c r="Y39" i="30"/>
  <c r="X39" i="30"/>
  <c r="W39" i="30"/>
  <c r="R39" i="30"/>
  <c r="AH38" i="30"/>
  <c r="AG38" i="30"/>
  <c r="AF38" i="30"/>
  <c r="AE38" i="30"/>
  <c r="AD38" i="30"/>
  <c r="AC38" i="30"/>
  <c r="AB38" i="30"/>
  <c r="AA38" i="30"/>
  <c r="Z38" i="30"/>
  <c r="Y38" i="30"/>
  <c r="X38" i="30"/>
  <c r="W38" i="30"/>
  <c r="R38" i="30"/>
  <c r="AH37" i="30"/>
  <c r="AG37" i="30"/>
  <c r="AF37" i="30"/>
  <c r="AE37" i="30"/>
  <c r="AD37" i="30"/>
  <c r="AC37" i="30"/>
  <c r="AB37" i="30"/>
  <c r="AA37" i="30"/>
  <c r="Z37" i="30"/>
  <c r="Y37" i="30"/>
  <c r="X37" i="30"/>
  <c r="W37" i="30"/>
  <c r="R37" i="30"/>
  <c r="AH36" i="30"/>
  <c r="AG36" i="30"/>
  <c r="AF36" i="30"/>
  <c r="AE36" i="30"/>
  <c r="AD36" i="30"/>
  <c r="AC36" i="30"/>
  <c r="AB36" i="30"/>
  <c r="AA36" i="30"/>
  <c r="Z36" i="30"/>
  <c r="Y36" i="30"/>
  <c r="X36" i="30"/>
  <c r="W36" i="30"/>
  <c r="R36" i="30"/>
  <c r="AH35" i="30"/>
  <c r="AG35" i="30"/>
  <c r="AF35" i="30"/>
  <c r="AE35" i="30"/>
  <c r="AD35" i="30"/>
  <c r="AC35" i="30"/>
  <c r="AB35" i="30"/>
  <c r="AA35" i="30"/>
  <c r="Z35" i="30"/>
  <c r="Y35" i="30"/>
  <c r="X35" i="30"/>
  <c r="W35" i="30"/>
  <c r="R35" i="30"/>
  <c r="Q31" i="30"/>
  <c r="K31" i="30"/>
  <c r="E31" i="30"/>
  <c r="Q30" i="30"/>
  <c r="Q27" i="30"/>
  <c r="Q112" i="30" s="1"/>
  <c r="P27" i="30"/>
  <c r="P112" i="30" s="1"/>
  <c r="O27" i="30"/>
  <c r="O112" i="30" s="1"/>
  <c r="N27" i="30"/>
  <c r="N112" i="30" s="1"/>
  <c r="M27" i="30"/>
  <c r="L27" i="30"/>
  <c r="L112" i="30" s="1"/>
  <c r="K27" i="30"/>
  <c r="J27" i="30"/>
  <c r="I27" i="30"/>
  <c r="H27" i="30"/>
  <c r="H112" i="30" s="1"/>
  <c r="G27" i="30"/>
  <c r="AH26" i="30"/>
  <c r="AG26" i="30"/>
  <c r="AF26" i="30"/>
  <c r="AE26" i="30"/>
  <c r="AD26" i="30"/>
  <c r="AC26" i="30"/>
  <c r="AB26" i="30"/>
  <c r="AA26" i="30"/>
  <c r="Z26" i="30"/>
  <c r="Y26" i="30"/>
  <c r="X26" i="30"/>
  <c r="W26" i="30"/>
  <c r="R26" i="30"/>
  <c r="AH25" i="30"/>
  <c r="AG25" i="30"/>
  <c r="AF25" i="30"/>
  <c r="AE25" i="30"/>
  <c r="AD25" i="30"/>
  <c r="AC25" i="30"/>
  <c r="AB25" i="30"/>
  <c r="AA25" i="30"/>
  <c r="Z25" i="30"/>
  <c r="Y25" i="30"/>
  <c r="X25" i="30"/>
  <c r="W25" i="30"/>
  <c r="T25" i="30" s="1"/>
  <c r="R25" i="30"/>
  <c r="AH24" i="30"/>
  <c r="AG24" i="30"/>
  <c r="AF24" i="30"/>
  <c r="AE24" i="30"/>
  <c r="AD24" i="30"/>
  <c r="AC24" i="30"/>
  <c r="AB24" i="30"/>
  <c r="AA24" i="30"/>
  <c r="Z24" i="30"/>
  <c r="Y24" i="30"/>
  <c r="X24" i="30"/>
  <c r="W24" i="30"/>
  <c r="R24" i="30"/>
  <c r="AH23" i="30"/>
  <c r="AG23" i="30"/>
  <c r="AF23" i="30"/>
  <c r="AE23" i="30"/>
  <c r="AD23" i="30"/>
  <c r="AC23" i="30"/>
  <c r="AB23" i="30"/>
  <c r="AA23" i="30"/>
  <c r="Z23" i="30"/>
  <c r="Y23" i="30"/>
  <c r="X23" i="30"/>
  <c r="W23" i="30"/>
  <c r="T23" i="30" s="1"/>
  <c r="R23" i="30"/>
  <c r="AH22" i="30"/>
  <c r="AG22" i="30"/>
  <c r="AF22" i="30"/>
  <c r="AE22" i="30"/>
  <c r="AD22" i="30"/>
  <c r="AC22" i="30"/>
  <c r="AB22" i="30"/>
  <c r="AA22" i="30"/>
  <c r="Z22" i="30"/>
  <c r="Y22" i="30"/>
  <c r="X22" i="30"/>
  <c r="W22" i="30"/>
  <c r="R22" i="30"/>
  <c r="AH21" i="30"/>
  <c r="AG21" i="30"/>
  <c r="AF21" i="30"/>
  <c r="AE21" i="30"/>
  <c r="AD21" i="30"/>
  <c r="AC21" i="30"/>
  <c r="AB21" i="30"/>
  <c r="AA21" i="30"/>
  <c r="Z21" i="30"/>
  <c r="Y21" i="30"/>
  <c r="X21" i="30"/>
  <c r="W21" i="30"/>
  <c r="T21" i="30" s="1"/>
  <c r="R21" i="30"/>
  <c r="AH20" i="30"/>
  <c r="AG20" i="30"/>
  <c r="AF20" i="30"/>
  <c r="AE20" i="30"/>
  <c r="AD20" i="30"/>
  <c r="AC20" i="30"/>
  <c r="AB20" i="30"/>
  <c r="AA20" i="30"/>
  <c r="Z20" i="30"/>
  <c r="Y20" i="30"/>
  <c r="X20" i="30"/>
  <c r="W20" i="30"/>
  <c r="R20" i="30"/>
  <c r="AH19" i="30"/>
  <c r="AG19" i="30"/>
  <c r="AF19" i="30"/>
  <c r="AE19" i="30"/>
  <c r="AD19" i="30"/>
  <c r="AC19" i="30"/>
  <c r="AB19" i="30"/>
  <c r="AA19" i="30"/>
  <c r="Z19" i="30"/>
  <c r="Y19" i="30"/>
  <c r="X19" i="30"/>
  <c r="W19" i="30"/>
  <c r="T19" i="30" s="1"/>
  <c r="R19" i="30"/>
  <c r="AH18" i="30"/>
  <c r="AG18" i="30"/>
  <c r="AF18" i="30"/>
  <c r="AE18" i="30"/>
  <c r="AD18" i="30"/>
  <c r="AC18" i="30"/>
  <c r="AB18" i="30"/>
  <c r="AA18" i="30"/>
  <c r="Z18" i="30"/>
  <c r="Y18" i="30"/>
  <c r="X18" i="30"/>
  <c r="W18" i="30"/>
  <c r="R18" i="30"/>
  <c r="AH17" i="30"/>
  <c r="AG17" i="30"/>
  <c r="AF17" i="30"/>
  <c r="AE17" i="30"/>
  <c r="AD17" i="30"/>
  <c r="AC17" i="30"/>
  <c r="AB17" i="30"/>
  <c r="AA17" i="30"/>
  <c r="Z17" i="30"/>
  <c r="Y17" i="30"/>
  <c r="X17" i="30"/>
  <c r="W17" i="30"/>
  <c r="T17" i="30" s="1"/>
  <c r="R17" i="30"/>
  <c r="AH16" i="30"/>
  <c r="AG16" i="30"/>
  <c r="AF16" i="30"/>
  <c r="AE16" i="30"/>
  <c r="AD16" i="30"/>
  <c r="AC16" i="30"/>
  <c r="AB16" i="30"/>
  <c r="AA16" i="30"/>
  <c r="Z16" i="30"/>
  <c r="Y16" i="30"/>
  <c r="X16" i="30"/>
  <c r="W16" i="30"/>
  <c r="R16" i="30"/>
  <c r="AH15" i="30"/>
  <c r="AG15" i="30"/>
  <c r="AF15" i="30"/>
  <c r="AE15" i="30"/>
  <c r="AD15" i="30"/>
  <c r="AC15" i="30"/>
  <c r="AB15" i="30"/>
  <c r="AA15" i="30"/>
  <c r="Z15" i="30"/>
  <c r="Y15" i="30"/>
  <c r="X15" i="30"/>
  <c r="W15" i="30"/>
  <c r="T15" i="30" s="1"/>
  <c r="R15" i="30"/>
  <c r="AH14" i="30"/>
  <c r="AG14" i="30"/>
  <c r="AF14" i="30"/>
  <c r="AE14" i="30"/>
  <c r="AD14" i="30"/>
  <c r="AC14" i="30"/>
  <c r="AB14" i="30"/>
  <c r="AA14" i="30"/>
  <c r="Z14" i="30"/>
  <c r="Y14" i="30"/>
  <c r="X14" i="30"/>
  <c r="W14" i="30"/>
  <c r="R14" i="30"/>
  <c r="AH13" i="30"/>
  <c r="AG13" i="30"/>
  <c r="AF13" i="30"/>
  <c r="AE13" i="30"/>
  <c r="AD13" i="30"/>
  <c r="AC13" i="30"/>
  <c r="AB13" i="30"/>
  <c r="AA13" i="30"/>
  <c r="Z13" i="30"/>
  <c r="Y13" i="30"/>
  <c r="X13" i="30"/>
  <c r="W13" i="30"/>
  <c r="T13" i="30" s="1"/>
  <c r="R13" i="30"/>
  <c r="AH12" i="30"/>
  <c r="AG12" i="30"/>
  <c r="AF12" i="30"/>
  <c r="AE12" i="30"/>
  <c r="AD12" i="30"/>
  <c r="AC12" i="30"/>
  <c r="AB12" i="30"/>
  <c r="AA12" i="30"/>
  <c r="Z12" i="30"/>
  <c r="Y12" i="30"/>
  <c r="X12" i="30"/>
  <c r="W12" i="30"/>
  <c r="R12" i="30"/>
  <c r="AH11" i="30"/>
  <c r="AG11" i="30"/>
  <c r="AF11" i="30"/>
  <c r="AE11" i="30"/>
  <c r="AD11" i="30"/>
  <c r="AC11" i="30"/>
  <c r="AB11" i="30"/>
  <c r="AA11" i="30"/>
  <c r="Z11" i="30"/>
  <c r="Y11" i="30"/>
  <c r="X11" i="30"/>
  <c r="W11" i="30"/>
  <c r="R11" i="30"/>
  <c r="AH10" i="30"/>
  <c r="AG10" i="30"/>
  <c r="AF10" i="30"/>
  <c r="AE10" i="30"/>
  <c r="AD10" i="30"/>
  <c r="AC10" i="30"/>
  <c r="AB10" i="30"/>
  <c r="AA10" i="30"/>
  <c r="Z10" i="30"/>
  <c r="Y10" i="30"/>
  <c r="X10" i="30"/>
  <c r="W10" i="30"/>
  <c r="R10" i="30"/>
  <c r="AH9" i="30"/>
  <c r="AG9" i="30"/>
  <c r="AF9" i="30"/>
  <c r="AE9" i="30"/>
  <c r="AD9" i="30"/>
  <c r="AC9" i="30"/>
  <c r="AB9" i="30"/>
  <c r="AA9" i="30"/>
  <c r="Z9" i="30"/>
  <c r="Y9" i="30"/>
  <c r="X9" i="30"/>
  <c r="W9" i="30"/>
  <c r="T9" i="30" s="1"/>
  <c r="R9" i="30"/>
  <c r="AH8" i="30"/>
  <c r="AG8" i="30"/>
  <c r="AF8" i="30"/>
  <c r="AE8" i="30"/>
  <c r="AD8" i="30"/>
  <c r="AC8" i="30"/>
  <c r="AB8" i="30"/>
  <c r="AA8" i="30"/>
  <c r="Z8" i="30"/>
  <c r="Y8" i="30"/>
  <c r="X8" i="30"/>
  <c r="W8" i="30"/>
  <c r="R8" i="30"/>
  <c r="AH7" i="30"/>
  <c r="AG7" i="30"/>
  <c r="AF7" i="30"/>
  <c r="AE7" i="30"/>
  <c r="AD7" i="30"/>
  <c r="AC7" i="30"/>
  <c r="AB7" i="30"/>
  <c r="AA7" i="30"/>
  <c r="Z7" i="30"/>
  <c r="Y7" i="30"/>
  <c r="X7" i="30"/>
  <c r="W7" i="30"/>
  <c r="T7" i="30" s="1"/>
  <c r="R7" i="30"/>
  <c r="R111" i="30" l="1"/>
  <c r="T64" i="30"/>
  <c r="T66" i="30"/>
  <c r="T68" i="30"/>
  <c r="R83" i="30"/>
  <c r="T70" i="30"/>
  <c r="T72" i="30"/>
  <c r="T74" i="30"/>
  <c r="T76" i="30"/>
  <c r="T80" i="30"/>
  <c r="T82" i="30"/>
  <c r="G112" i="30"/>
  <c r="I112" i="30"/>
  <c r="K112" i="30"/>
  <c r="M112" i="30"/>
  <c r="T37" i="30"/>
  <c r="T39" i="30"/>
  <c r="T41" i="30"/>
  <c r="T43" i="30"/>
  <c r="T47" i="30"/>
  <c r="T49" i="30"/>
  <c r="T51" i="30"/>
  <c r="T53" i="30"/>
  <c r="J112" i="30"/>
  <c r="T11" i="30"/>
  <c r="T106" i="30"/>
  <c r="T102" i="30"/>
  <c r="T35" i="30"/>
  <c r="T78" i="30"/>
  <c r="T8" i="30"/>
  <c r="T10" i="30"/>
  <c r="T27" i="30" s="1"/>
  <c r="T12" i="30"/>
  <c r="T14" i="30"/>
  <c r="T16" i="30"/>
  <c r="T18" i="30"/>
  <c r="T20" i="30"/>
  <c r="T22" i="30"/>
  <c r="T24" i="30"/>
  <c r="T26" i="30"/>
  <c r="T36" i="30"/>
  <c r="T38" i="30"/>
  <c r="T40" i="30"/>
  <c r="T42" i="30"/>
  <c r="T44" i="30"/>
  <c r="T46" i="30"/>
  <c r="T48" i="30"/>
  <c r="T50" i="30"/>
  <c r="T52" i="30"/>
  <c r="T54" i="30"/>
  <c r="T91" i="30"/>
  <c r="T93" i="30"/>
  <c r="T95" i="30"/>
  <c r="T97" i="30"/>
  <c r="T99" i="30"/>
  <c r="T101" i="30"/>
  <c r="T103" i="30"/>
  <c r="T105" i="30"/>
  <c r="T107" i="30"/>
  <c r="T109" i="30"/>
  <c r="T63" i="30"/>
  <c r="T65" i="30"/>
  <c r="T67" i="30"/>
  <c r="T69" i="30"/>
  <c r="T71" i="30"/>
  <c r="T73" i="30"/>
  <c r="T75" i="30"/>
  <c r="T77" i="30"/>
  <c r="T79" i="30"/>
  <c r="T81" i="30"/>
  <c r="R27" i="30"/>
  <c r="R55" i="30"/>
  <c r="T45" i="30"/>
  <c r="R7" i="27"/>
  <c r="T111" i="30" l="1"/>
  <c r="T83" i="30"/>
  <c r="R112" i="30"/>
  <c r="T55" i="30"/>
  <c r="Q31" i="28"/>
  <c r="T112" i="30" l="1"/>
  <c r="Q59" i="29"/>
  <c r="Q31" i="29"/>
  <c r="Q30" i="29"/>
  <c r="Q58" i="29" s="1"/>
  <c r="R69" i="29" l="1"/>
  <c r="K31" i="29"/>
  <c r="E31" i="29"/>
  <c r="Q55" i="29"/>
  <c r="P55" i="29"/>
  <c r="O55" i="29"/>
  <c r="N55" i="29"/>
  <c r="M55" i="29"/>
  <c r="K55" i="29"/>
  <c r="J55" i="29"/>
  <c r="I55" i="29"/>
  <c r="H55" i="29"/>
  <c r="G55" i="29"/>
  <c r="AH54" i="29"/>
  <c r="AG54" i="29"/>
  <c r="AF54" i="29"/>
  <c r="AE54" i="29"/>
  <c r="AD54" i="29"/>
  <c r="AC54" i="29"/>
  <c r="AB54" i="29"/>
  <c r="AA54" i="29"/>
  <c r="Z54" i="29"/>
  <c r="Y54" i="29"/>
  <c r="X54" i="29"/>
  <c r="W54" i="29"/>
  <c r="R54" i="29"/>
  <c r="AH53" i="29"/>
  <c r="AG53" i="29"/>
  <c r="AF53" i="29"/>
  <c r="AE53" i="29"/>
  <c r="AD53" i="29"/>
  <c r="AC53" i="29"/>
  <c r="AB53" i="29"/>
  <c r="AA53" i="29"/>
  <c r="Z53" i="29"/>
  <c r="Y53" i="29"/>
  <c r="X53" i="29"/>
  <c r="W53" i="29"/>
  <c r="R53" i="29"/>
  <c r="AH52" i="29"/>
  <c r="AG52" i="29"/>
  <c r="AF52" i="29"/>
  <c r="AE52" i="29"/>
  <c r="AD52" i="29"/>
  <c r="AC52" i="29"/>
  <c r="AB52" i="29"/>
  <c r="AA52" i="29"/>
  <c r="Z52" i="29"/>
  <c r="Y52" i="29"/>
  <c r="X52" i="29"/>
  <c r="W52" i="29"/>
  <c r="R52" i="29"/>
  <c r="AH51" i="29"/>
  <c r="AG51" i="29"/>
  <c r="AF51" i="29"/>
  <c r="AE51" i="29"/>
  <c r="AD51" i="29"/>
  <c r="AC51" i="29"/>
  <c r="AB51" i="29"/>
  <c r="AA51" i="29"/>
  <c r="Z51" i="29"/>
  <c r="Y51" i="29"/>
  <c r="X51" i="29"/>
  <c r="W51" i="29"/>
  <c r="R51" i="29"/>
  <c r="AH50" i="29"/>
  <c r="AG50" i="29"/>
  <c r="AF50" i="29"/>
  <c r="AE50" i="29"/>
  <c r="AD50" i="29"/>
  <c r="AC50" i="29"/>
  <c r="AB50" i="29"/>
  <c r="AA50" i="29"/>
  <c r="Z50" i="29"/>
  <c r="Y50" i="29"/>
  <c r="X50" i="29"/>
  <c r="W50" i="29"/>
  <c r="R50" i="29"/>
  <c r="AH49" i="29"/>
  <c r="AG49" i="29"/>
  <c r="AF49" i="29"/>
  <c r="AE49" i="29"/>
  <c r="AD49" i="29"/>
  <c r="AC49" i="29"/>
  <c r="AB49" i="29"/>
  <c r="AA49" i="29"/>
  <c r="Z49" i="29"/>
  <c r="Y49" i="29"/>
  <c r="X49" i="29"/>
  <c r="W49" i="29"/>
  <c r="R49" i="29"/>
  <c r="AH48" i="29"/>
  <c r="AG48" i="29"/>
  <c r="AF48" i="29"/>
  <c r="AE48" i="29"/>
  <c r="AD48" i="29"/>
  <c r="AC48" i="29"/>
  <c r="AB48" i="29"/>
  <c r="AA48" i="29"/>
  <c r="Z48" i="29"/>
  <c r="Y48" i="29"/>
  <c r="X48" i="29"/>
  <c r="W48" i="29"/>
  <c r="R48" i="29"/>
  <c r="AH47" i="29"/>
  <c r="AG47" i="29"/>
  <c r="AF47" i="29"/>
  <c r="AE47" i="29"/>
  <c r="AD47" i="29"/>
  <c r="AC47" i="29"/>
  <c r="AB47" i="29"/>
  <c r="AA47" i="29"/>
  <c r="Z47" i="29"/>
  <c r="Y47" i="29"/>
  <c r="X47" i="29"/>
  <c r="W47" i="29"/>
  <c r="R47" i="29"/>
  <c r="AH46" i="29"/>
  <c r="AG46" i="29"/>
  <c r="AF46" i="29"/>
  <c r="AE46" i="29"/>
  <c r="AD46" i="29"/>
  <c r="AC46" i="29"/>
  <c r="AB46" i="29"/>
  <c r="AA46" i="29"/>
  <c r="Z46" i="29"/>
  <c r="Y46" i="29"/>
  <c r="X46" i="29"/>
  <c r="W46" i="29"/>
  <c r="R46" i="29"/>
  <c r="AH45" i="29"/>
  <c r="AG45" i="29"/>
  <c r="AF45" i="29"/>
  <c r="AE45" i="29"/>
  <c r="AD45" i="29"/>
  <c r="AC45" i="29"/>
  <c r="AB45" i="29"/>
  <c r="AA45" i="29"/>
  <c r="Z45" i="29"/>
  <c r="Y45" i="29"/>
  <c r="X45" i="29"/>
  <c r="W45" i="29"/>
  <c r="R45" i="29"/>
  <c r="AH44" i="29"/>
  <c r="AG44" i="29"/>
  <c r="AF44" i="29"/>
  <c r="AE44" i="29"/>
  <c r="AD44" i="29"/>
  <c r="AC44" i="29"/>
  <c r="AB44" i="29"/>
  <c r="AA44" i="29"/>
  <c r="Z44" i="29"/>
  <c r="Y44" i="29"/>
  <c r="X44" i="29"/>
  <c r="W44" i="29"/>
  <c r="R44" i="29"/>
  <c r="AH43" i="29"/>
  <c r="AG43" i="29"/>
  <c r="AF43" i="29"/>
  <c r="AE43" i="29"/>
  <c r="AD43" i="29"/>
  <c r="AC43" i="29"/>
  <c r="AB43" i="29"/>
  <c r="AA43" i="29"/>
  <c r="Z43" i="29"/>
  <c r="Y43" i="29"/>
  <c r="X43" i="29"/>
  <c r="W43" i="29"/>
  <c r="R43" i="29"/>
  <c r="AH42" i="29"/>
  <c r="AG42" i="29"/>
  <c r="AF42" i="29"/>
  <c r="AE42" i="29"/>
  <c r="AD42" i="29"/>
  <c r="AC42" i="29"/>
  <c r="AB42" i="29"/>
  <c r="AA42" i="29"/>
  <c r="Z42" i="29"/>
  <c r="Y42" i="29"/>
  <c r="X42" i="29"/>
  <c r="W42" i="29"/>
  <c r="R42" i="29"/>
  <c r="AH41" i="29"/>
  <c r="AG41" i="29"/>
  <c r="AF41" i="29"/>
  <c r="AE41" i="29"/>
  <c r="AD41" i="29"/>
  <c r="AC41" i="29"/>
  <c r="AB41" i="29"/>
  <c r="AA41" i="29"/>
  <c r="Z41" i="29"/>
  <c r="Y41" i="29"/>
  <c r="X41" i="29"/>
  <c r="W41" i="29"/>
  <c r="R41" i="29"/>
  <c r="AH40" i="29"/>
  <c r="AG40" i="29"/>
  <c r="AF40" i="29"/>
  <c r="AE40" i="29"/>
  <c r="AD40" i="29"/>
  <c r="AC40" i="29"/>
  <c r="AB40" i="29"/>
  <c r="AA40" i="29"/>
  <c r="Z40" i="29"/>
  <c r="Y40" i="29"/>
  <c r="X40" i="29"/>
  <c r="W40" i="29"/>
  <c r="R40" i="29"/>
  <c r="AH39" i="29"/>
  <c r="AG39" i="29"/>
  <c r="AF39" i="29"/>
  <c r="AE39" i="29"/>
  <c r="AD39" i="29"/>
  <c r="AC39" i="29"/>
  <c r="AB39" i="29"/>
  <c r="AA39" i="29"/>
  <c r="Z39" i="29"/>
  <c r="Y39" i="29"/>
  <c r="X39" i="29"/>
  <c r="W39" i="29"/>
  <c r="R39" i="29"/>
  <c r="AH38" i="29"/>
  <c r="AG38" i="29"/>
  <c r="AF38" i="29"/>
  <c r="AE38" i="29"/>
  <c r="AD38" i="29"/>
  <c r="AC38" i="29"/>
  <c r="AB38" i="29"/>
  <c r="AA38" i="29"/>
  <c r="Z38" i="29"/>
  <c r="Y38" i="29"/>
  <c r="X38" i="29"/>
  <c r="W38" i="29"/>
  <c r="R38" i="29"/>
  <c r="AH37" i="29"/>
  <c r="AG37" i="29"/>
  <c r="AF37" i="29"/>
  <c r="AE37" i="29"/>
  <c r="AD37" i="29"/>
  <c r="AC37" i="29"/>
  <c r="AB37" i="29"/>
  <c r="AA37" i="29"/>
  <c r="Z37" i="29"/>
  <c r="Y37" i="29"/>
  <c r="X37" i="29"/>
  <c r="W37" i="29"/>
  <c r="R37" i="29"/>
  <c r="AH36" i="29"/>
  <c r="AG36" i="29"/>
  <c r="AF36" i="29"/>
  <c r="AE36" i="29"/>
  <c r="AD36" i="29"/>
  <c r="AC36" i="29"/>
  <c r="AB36" i="29"/>
  <c r="AA36" i="29"/>
  <c r="Z36" i="29"/>
  <c r="Y36" i="29"/>
  <c r="X36" i="29"/>
  <c r="W36" i="29"/>
  <c r="R36" i="29"/>
  <c r="AH35" i="29"/>
  <c r="AG35" i="29"/>
  <c r="AF35" i="29"/>
  <c r="AE35" i="29"/>
  <c r="AD35" i="29"/>
  <c r="AC35" i="29"/>
  <c r="AB35" i="29"/>
  <c r="AA35" i="29"/>
  <c r="Z35" i="29"/>
  <c r="Y35" i="29"/>
  <c r="X35" i="29"/>
  <c r="W35" i="29"/>
  <c r="R35" i="29"/>
  <c r="AH82" i="29"/>
  <c r="AG82" i="29"/>
  <c r="AF82" i="29"/>
  <c r="AE82" i="29"/>
  <c r="AD82" i="29"/>
  <c r="AC82" i="29"/>
  <c r="AB82" i="29"/>
  <c r="AA82" i="29"/>
  <c r="Z82" i="29"/>
  <c r="Y82" i="29"/>
  <c r="X82" i="29"/>
  <c r="W82" i="29"/>
  <c r="R82" i="29"/>
  <c r="AH81" i="29"/>
  <c r="AG81" i="29"/>
  <c r="AF81" i="29"/>
  <c r="AE81" i="29"/>
  <c r="AD81" i="29"/>
  <c r="AC81" i="29"/>
  <c r="AB81" i="29"/>
  <c r="AA81" i="29"/>
  <c r="Z81" i="29"/>
  <c r="Y81" i="29"/>
  <c r="X81" i="29"/>
  <c r="W81" i="29"/>
  <c r="R81" i="29"/>
  <c r="AH80" i="29"/>
  <c r="AG80" i="29"/>
  <c r="AF80" i="29"/>
  <c r="AE80" i="29"/>
  <c r="AD80" i="29"/>
  <c r="AC80" i="29"/>
  <c r="AB80" i="29"/>
  <c r="AA80" i="29"/>
  <c r="Z80" i="29"/>
  <c r="Y80" i="29"/>
  <c r="X80" i="29"/>
  <c r="W80" i="29"/>
  <c r="R80" i="29"/>
  <c r="AH79" i="29"/>
  <c r="AG79" i="29"/>
  <c r="AF79" i="29"/>
  <c r="AE79" i="29"/>
  <c r="AD79" i="29"/>
  <c r="AC79" i="29"/>
  <c r="AB79" i="29"/>
  <c r="AA79" i="29"/>
  <c r="Z79" i="29"/>
  <c r="Y79" i="29"/>
  <c r="X79" i="29"/>
  <c r="W79" i="29"/>
  <c r="R79" i="29"/>
  <c r="AH78" i="29"/>
  <c r="AG78" i="29"/>
  <c r="AF78" i="29"/>
  <c r="AE78" i="29"/>
  <c r="AD78" i="29"/>
  <c r="AC78" i="29"/>
  <c r="AB78" i="29"/>
  <c r="AA78" i="29"/>
  <c r="Z78" i="29"/>
  <c r="Y78" i="29"/>
  <c r="X78" i="29"/>
  <c r="W78" i="29"/>
  <c r="R78" i="29"/>
  <c r="AH77" i="29"/>
  <c r="AG77" i="29"/>
  <c r="AF77" i="29"/>
  <c r="AE77" i="29"/>
  <c r="AD77" i="29"/>
  <c r="AC77" i="29"/>
  <c r="AB77" i="29"/>
  <c r="AA77" i="29"/>
  <c r="Z77" i="29"/>
  <c r="Y77" i="29"/>
  <c r="X77" i="29"/>
  <c r="W77" i="29"/>
  <c r="R77" i="29"/>
  <c r="AH76" i="29"/>
  <c r="AG76" i="29"/>
  <c r="AF76" i="29"/>
  <c r="AE76" i="29"/>
  <c r="AD76" i="29"/>
  <c r="AC76" i="29"/>
  <c r="AB76" i="29"/>
  <c r="AA76" i="29"/>
  <c r="Z76" i="29"/>
  <c r="Y76" i="29"/>
  <c r="X76" i="29"/>
  <c r="W76" i="29"/>
  <c r="R76" i="29"/>
  <c r="AH75" i="29"/>
  <c r="AG75" i="29"/>
  <c r="AF75" i="29"/>
  <c r="AE75" i="29"/>
  <c r="AD75" i="29"/>
  <c r="AC75" i="29"/>
  <c r="AB75" i="29"/>
  <c r="AA75" i="29"/>
  <c r="Z75" i="29"/>
  <c r="Y75" i="29"/>
  <c r="X75" i="29"/>
  <c r="W75" i="29"/>
  <c r="R75" i="29"/>
  <c r="AH74" i="29"/>
  <c r="AG74" i="29"/>
  <c r="AF74" i="29"/>
  <c r="AE74" i="29"/>
  <c r="AD74" i="29"/>
  <c r="AC74" i="29"/>
  <c r="AB74" i="29"/>
  <c r="AA74" i="29"/>
  <c r="Z74" i="29"/>
  <c r="Y74" i="29"/>
  <c r="X74" i="29"/>
  <c r="W74" i="29"/>
  <c r="R74" i="29"/>
  <c r="AH73" i="29"/>
  <c r="AG73" i="29"/>
  <c r="AF73" i="29"/>
  <c r="AE73" i="29"/>
  <c r="AD73" i="29"/>
  <c r="AC73" i="29"/>
  <c r="AB73" i="29"/>
  <c r="AA73" i="29"/>
  <c r="Z73" i="29"/>
  <c r="Y73" i="29"/>
  <c r="X73" i="29"/>
  <c r="W73" i="29"/>
  <c r="R73" i="29"/>
  <c r="AH72" i="29"/>
  <c r="AG72" i="29"/>
  <c r="AF72" i="29"/>
  <c r="AE72" i="29"/>
  <c r="AD72" i="29"/>
  <c r="AC72" i="29"/>
  <c r="AB72" i="29"/>
  <c r="AA72" i="29"/>
  <c r="Z72" i="29"/>
  <c r="Y72" i="29"/>
  <c r="X72" i="29"/>
  <c r="W72" i="29"/>
  <c r="R72" i="29"/>
  <c r="AH71" i="29"/>
  <c r="AG71" i="29"/>
  <c r="AF71" i="29"/>
  <c r="AE71" i="29"/>
  <c r="AD71" i="29"/>
  <c r="AC71" i="29"/>
  <c r="AB71" i="29"/>
  <c r="AA71" i="29"/>
  <c r="Z71" i="29"/>
  <c r="Y71" i="29"/>
  <c r="X71" i="29"/>
  <c r="W71" i="29"/>
  <c r="R71" i="29"/>
  <c r="AH70" i="29"/>
  <c r="AG70" i="29"/>
  <c r="AF70" i="29"/>
  <c r="AE70" i="29"/>
  <c r="AD70" i="29"/>
  <c r="AC70" i="29"/>
  <c r="AB70" i="29"/>
  <c r="AA70" i="29"/>
  <c r="Z70" i="29"/>
  <c r="Y70" i="29"/>
  <c r="X70" i="29"/>
  <c r="W70" i="29"/>
  <c r="R70" i="29"/>
  <c r="AH69" i="29"/>
  <c r="AG69" i="29"/>
  <c r="AF69" i="29"/>
  <c r="AE69" i="29"/>
  <c r="AD69" i="29"/>
  <c r="AC69" i="29"/>
  <c r="AB69" i="29"/>
  <c r="AA69" i="29"/>
  <c r="Z69" i="29"/>
  <c r="Y69" i="29"/>
  <c r="X69" i="29"/>
  <c r="W69" i="29"/>
  <c r="AH68" i="29"/>
  <c r="AG68" i="29"/>
  <c r="AF68" i="29"/>
  <c r="AE68" i="29"/>
  <c r="AD68" i="29"/>
  <c r="AC68" i="29"/>
  <c r="AB68" i="29"/>
  <c r="AA68" i="29"/>
  <c r="Z68" i="29"/>
  <c r="Y68" i="29"/>
  <c r="X68" i="29"/>
  <c r="W68" i="29"/>
  <c r="R68" i="29"/>
  <c r="AH67" i="29"/>
  <c r="AG67" i="29"/>
  <c r="AF67" i="29"/>
  <c r="AE67" i="29"/>
  <c r="AD67" i="29"/>
  <c r="AC67" i="29"/>
  <c r="AB67" i="29"/>
  <c r="AA67" i="29"/>
  <c r="Z67" i="29"/>
  <c r="Y67" i="29"/>
  <c r="X67" i="29"/>
  <c r="W67" i="29"/>
  <c r="R67" i="29"/>
  <c r="AH66" i="29"/>
  <c r="AG66" i="29"/>
  <c r="AF66" i="29"/>
  <c r="AE66" i="29"/>
  <c r="AD66" i="29"/>
  <c r="AC66" i="29"/>
  <c r="AB66" i="29"/>
  <c r="AA66" i="29"/>
  <c r="Z66" i="29"/>
  <c r="Y66" i="29"/>
  <c r="X66" i="29"/>
  <c r="W66" i="29"/>
  <c r="R66" i="29"/>
  <c r="AH65" i="29"/>
  <c r="AG65" i="29"/>
  <c r="AF65" i="29"/>
  <c r="AE65" i="29"/>
  <c r="AD65" i="29"/>
  <c r="AC65" i="29"/>
  <c r="AB65" i="29"/>
  <c r="AA65" i="29"/>
  <c r="Z65" i="29"/>
  <c r="Y65" i="29"/>
  <c r="X65" i="29"/>
  <c r="W65" i="29"/>
  <c r="R65" i="29"/>
  <c r="AH64" i="29"/>
  <c r="AG64" i="29"/>
  <c r="AF64" i="29"/>
  <c r="AE64" i="29"/>
  <c r="AD64" i="29"/>
  <c r="AC64" i="29"/>
  <c r="AB64" i="29"/>
  <c r="AA64" i="29"/>
  <c r="Z64" i="29"/>
  <c r="Y64" i="29"/>
  <c r="X64" i="29"/>
  <c r="W64" i="29"/>
  <c r="R64" i="29"/>
  <c r="AH63" i="29"/>
  <c r="AG63" i="29"/>
  <c r="AF63" i="29"/>
  <c r="AE63" i="29"/>
  <c r="AD63" i="29"/>
  <c r="AC63" i="29"/>
  <c r="AB63" i="29"/>
  <c r="AA63" i="29"/>
  <c r="Z63" i="29"/>
  <c r="Y63" i="29"/>
  <c r="X63" i="29"/>
  <c r="W63" i="29"/>
  <c r="R63" i="29"/>
  <c r="R83" i="29" s="1"/>
  <c r="K59" i="29"/>
  <c r="E59" i="29"/>
  <c r="Q27" i="29"/>
  <c r="P27" i="29"/>
  <c r="O27" i="29"/>
  <c r="N27" i="29"/>
  <c r="M27" i="29"/>
  <c r="L27" i="29"/>
  <c r="L84" i="29" s="1"/>
  <c r="K27" i="29"/>
  <c r="J27" i="29"/>
  <c r="I27" i="29"/>
  <c r="H27" i="29"/>
  <c r="G27" i="29"/>
  <c r="AH26" i="29"/>
  <c r="AG26" i="29"/>
  <c r="AF26" i="29"/>
  <c r="AE26" i="29"/>
  <c r="AD26" i="29"/>
  <c r="AC26" i="29"/>
  <c r="AB26" i="29"/>
  <c r="AA26" i="29"/>
  <c r="Z26" i="29"/>
  <c r="Y26" i="29"/>
  <c r="X26" i="29"/>
  <c r="W26" i="29"/>
  <c r="R26" i="29"/>
  <c r="AH25" i="29"/>
  <c r="AG25" i="29"/>
  <c r="AF25" i="29"/>
  <c r="AE25" i="29"/>
  <c r="AD25" i="29"/>
  <c r="AC25" i="29"/>
  <c r="AB25" i="29"/>
  <c r="AA25" i="29"/>
  <c r="Z25" i="29"/>
  <c r="Y25" i="29"/>
  <c r="X25" i="29"/>
  <c r="W25" i="29"/>
  <c r="R25" i="29"/>
  <c r="AH24" i="29"/>
  <c r="AG24" i="29"/>
  <c r="AF24" i="29"/>
  <c r="AE24" i="29"/>
  <c r="AD24" i="29"/>
  <c r="AC24" i="29"/>
  <c r="AB24" i="29"/>
  <c r="AA24" i="29"/>
  <c r="Z24" i="29"/>
  <c r="Y24" i="29"/>
  <c r="X24" i="29"/>
  <c r="W24" i="29"/>
  <c r="R24" i="29"/>
  <c r="AH23" i="29"/>
  <c r="AG23" i="29"/>
  <c r="AF23" i="29"/>
  <c r="AE23" i="29"/>
  <c r="AD23" i="29"/>
  <c r="AC23" i="29"/>
  <c r="AB23" i="29"/>
  <c r="AA23" i="29"/>
  <c r="Z23" i="29"/>
  <c r="Y23" i="29"/>
  <c r="X23" i="29"/>
  <c r="W23" i="29"/>
  <c r="R23" i="29"/>
  <c r="AH22" i="29"/>
  <c r="AG22" i="29"/>
  <c r="AF22" i="29"/>
  <c r="AE22" i="29"/>
  <c r="AD22" i="29"/>
  <c r="AC22" i="29"/>
  <c r="AB22" i="29"/>
  <c r="AA22" i="29"/>
  <c r="Z22" i="29"/>
  <c r="Y22" i="29"/>
  <c r="X22" i="29"/>
  <c r="W22" i="29"/>
  <c r="R22" i="29"/>
  <c r="AH21" i="29"/>
  <c r="AG21" i="29"/>
  <c r="AF21" i="29"/>
  <c r="AE21" i="29"/>
  <c r="AD21" i="29"/>
  <c r="AC21" i="29"/>
  <c r="AB21" i="29"/>
  <c r="AA21" i="29"/>
  <c r="Z21" i="29"/>
  <c r="Y21" i="29"/>
  <c r="X21" i="29"/>
  <c r="W21" i="29"/>
  <c r="R21" i="29"/>
  <c r="AH20" i="29"/>
  <c r="AG20" i="29"/>
  <c r="AF20" i="29"/>
  <c r="AE20" i="29"/>
  <c r="AD20" i="29"/>
  <c r="AC20" i="29"/>
  <c r="AB20" i="29"/>
  <c r="AA20" i="29"/>
  <c r="Z20" i="29"/>
  <c r="Y20" i="29"/>
  <c r="X20" i="29"/>
  <c r="W20" i="29"/>
  <c r="R20" i="29"/>
  <c r="AH19" i="29"/>
  <c r="AG19" i="29"/>
  <c r="AF19" i="29"/>
  <c r="AE19" i="29"/>
  <c r="AD19" i="29"/>
  <c r="AC19" i="29"/>
  <c r="AB19" i="29"/>
  <c r="AA19" i="29"/>
  <c r="Z19" i="29"/>
  <c r="Y19" i="29"/>
  <c r="X19" i="29"/>
  <c r="W19" i="29"/>
  <c r="R19" i="29"/>
  <c r="AH18" i="29"/>
  <c r="AG18" i="29"/>
  <c r="AF18" i="29"/>
  <c r="AE18" i="29"/>
  <c r="AD18" i="29"/>
  <c r="AC18" i="29"/>
  <c r="AB18" i="29"/>
  <c r="AA18" i="29"/>
  <c r="Z18" i="29"/>
  <c r="Y18" i="29"/>
  <c r="X18" i="29"/>
  <c r="W18" i="29"/>
  <c r="R18" i="29"/>
  <c r="AH17" i="29"/>
  <c r="AG17" i="29"/>
  <c r="AF17" i="29"/>
  <c r="AE17" i="29"/>
  <c r="AD17" i="29"/>
  <c r="AC17" i="29"/>
  <c r="AB17" i="29"/>
  <c r="AA17" i="29"/>
  <c r="Z17" i="29"/>
  <c r="Y17" i="29"/>
  <c r="X17" i="29"/>
  <c r="W17" i="29"/>
  <c r="R17" i="29"/>
  <c r="AH16" i="29"/>
  <c r="AG16" i="29"/>
  <c r="AF16" i="29"/>
  <c r="AE16" i="29"/>
  <c r="AD16" i="29"/>
  <c r="AC16" i="29"/>
  <c r="AB16" i="29"/>
  <c r="AA16" i="29"/>
  <c r="Z16" i="29"/>
  <c r="Y16" i="29"/>
  <c r="X16" i="29"/>
  <c r="W16" i="29"/>
  <c r="R16" i="29"/>
  <c r="AH15" i="29"/>
  <c r="AG15" i="29"/>
  <c r="AF15" i="29"/>
  <c r="AE15" i="29"/>
  <c r="AD15" i="29"/>
  <c r="AC15" i="29"/>
  <c r="AB15" i="29"/>
  <c r="AA15" i="29"/>
  <c r="Z15" i="29"/>
  <c r="Y15" i="29"/>
  <c r="X15" i="29"/>
  <c r="W15" i="29"/>
  <c r="R15" i="29"/>
  <c r="AH14" i="29"/>
  <c r="AG14" i="29"/>
  <c r="AF14" i="29"/>
  <c r="AE14" i="29"/>
  <c r="AD14" i="29"/>
  <c r="AC14" i="29"/>
  <c r="AB14" i="29"/>
  <c r="AA14" i="29"/>
  <c r="Z14" i="29"/>
  <c r="Y14" i="29"/>
  <c r="X14" i="29"/>
  <c r="W14" i="29"/>
  <c r="R14" i="29"/>
  <c r="AH13" i="29"/>
  <c r="AG13" i="29"/>
  <c r="AF13" i="29"/>
  <c r="AE13" i="29"/>
  <c r="AD13" i="29"/>
  <c r="AC13" i="29"/>
  <c r="AB13" i="29"/>
  <c r="AA13" i="29"/>
  <c r="Z13" i="29"/>
  <c r="Y13" i="29"/>
  <c r="X13" i="29"/>
  <c r="W13" i="29"/>
  <c r="R13" i="29"/>
  <c r="AH12" i="29"/>
  <c r="AG12" i="29"/>
  <c r="AF12" i="29"/>
  <c r="AE12" i="29"/>
  <c r="AD12" i="29"/>
  <c r="AC12" i="29"/>
  <c r="AB12" i="29"/>
  <c r="AA12" i="29"/>
  <c r="Z12" i="29"/>
  <c r="Y12" i="29"/>
  <c r="X12" i="29"/>
  <c r="W12" i="29"/>
  <c r="R12" i="29"/>
  <c r="AH11" i="29"/>
  <c r="AG11" i="29"/>
  <c r="AF11" i="29"/>
  <c r="AE11" i="29"/>
  <c r="AD11" i="29"/>
  <c r="AC11" i="29"/>
  <c r="AB11" i="29"/>
  <c r="AA11" i="29"/>
  <c r="Z11" i="29"/>
  <c r="Y11" i="29"/>
  <c r="X11" i="29"/>
  <c r="W11" i="29"/>
  <c r="R11" i="29"/>
  <c r="AH10" i="29"/>
  <c r="AG10" i="29"/>
  <c r="AF10" i="29"/>
  <c r="AE10" i="29"/>
  <c r="AD10" i="29"/>
  <c r="AC10" i="29"/>
  <c r="AB10" i="29"/>
  <c r="AA10" i="29"/>
  <c r="Z10" i="29"/>
  <c r="Y10" i="29"/>
  <c r="X10" i="29"/>
  <c r="W10" i="29"/>
  <c r="R10" i="29"/>
  <c r="AH9" i="29"/>
  <c r="AG9" i="29"/>
  <c r="AF9" i="29"/>
  <c r="AE9" i="29"/>
  <c r="AD9" i="29"/>
  <c r="AC9" i="29"/>
  <c r="AB9" i="29"/>
  <c r="AA9" i="29"/>
  <c r="Z9" i="29"/>
  <c r="Y9" i="29"/>
  <c r="X9" i="29"/>
  <c r="W9" i="29"/>
  <c r="R9" i="29"/>
  <c r="AH8" i="29"/>
  <c r="AG8" i="29"/>
  <c r="AF8" i="29"/>
  <c r="AE8" i="29"/>
  <c r="AD8" i="29"/>
  <c r="AC8" i="29"/>
  <c r="AB8" i="29"/>
  <c r="AA8" i="29"/>
  <c r="Z8" i="29"/>
  <c r="Y8" i="29"/>
  <c r="X8" i="29"/>
  <c r="W8" i="29"/>
  <c r="R8" i="29"/>
  <c r="AH7" i="29"/>
  <c r="AG7" i="29"/>
  <c r="AF7" i="29"/>
  <c r="AE7" i="29"/>
  <c r="AD7" i="29"/>
  <c r="AC7" i="29"/>
  <c r="AB7" i="29"/>
  <c r="AA7" i="29"/>
  <c r="Z7" i="29"/>
  <c r="Y7" i="29"/>
  <c r="X7" i="29"/>
  <c r="W7" i="29"/>
  <c r="R7" i="29"/>
  <c r="Q30" i="28"/>
  <c r="K31" i="28"/>
  <c r="E31" i="28"/>
  <c r="T67" i="29" l="1"/>
  <c r="T82" i="29"/>
  <c r="T23" i="29"/>
  <c r="T70" i="29"/>
  <c r="T76" i="29"/>
  <c r="T19" i="29"/>
  <c r="T22" i="29"/>
  <c r="T78" i="29"/>
  <c r="O84" i="29"/>
  <c r="T36" i="29"/>
  <c r="G84" i="29"/>
  <c r="J84" i="29"/>
  <c r="T48" i="29"/>
  <c r="M84" i="29"/>
  <c r="R55" i="29"/>
  <c r="P84" i="29"/>
  <c r="T13" i="29"/>
  <c r="T15" i="29"/>
  <c r="T18" i="29"/>
  <c r="T64" i="29"/>
  <c r="T65" i="29"/>
  <c r="T73" i="29"/>
  <c r="T74" i="29"/>
  <c r="T40" i="29"/>
  <c r="T46" i="29"/>
  <c r="T11" i="29"/>
  <c r="T25" i="29"/>
  <c r="H84" i="29"/>
  <c r="K84" i="29"/>
  <c r="Q84" i="29"/>
  <c r="T37" i="29"/>
  <c r="T38" i="29"/>
  <c r="T49" i="29"/>
  <c r="T50" i="29"/>
  <c r="T53" i="29"/>
  <c r="I84" i="29"/>
  <c r="T7" i="29"/>
  <c r="T10" i="29"/>
  <c r="T81" i="29"/>
  <c r="N84" i="29"/>
  <c r="T69" i="29"/>
  <c r="F84" i="29"/>
  <c r="T17" i="29"/>
  <c r="T21" i="29"/>
  <c r="T26" i="29"/>
  <c r="T77" i="29"/>
  <c r="T39" i="29"/>
  <c r="T41" i="29"/>
  <c r="T44" i="29"/>
  <c r="T51" i="29"/>
  <c r="T52" i="29"/>
  <c r="T54" i="29"/>
  <c r="T9" i="29"/>
  <c r="T14" i="29"/>
  <c r="T63" i="29"/>
  <c r="T68" i="29"/>
  <c r="T72" i="29"/>
  <c r="T80" i="29"/>
  <c r="T8" i="29"/>
  <c r="R27" i="29"/>
  <c r="T12" i="29"/>
  <c r="T16" i="29"/>
  <c r="T20" i="29"/>
  <c r="T24" i="29"/>
  <c r="T66" i="29"/>
  <c r="T71" i="29"/>
  <c r="T75" i="29"/>
  <c r="T79" i="29"/>
  <c r="T35" i="29"/>
  <c r="T42" i="29"/>
  <c r="T43" i="29"/>
  <c r="T45" i="29"/>
  <c r="T47" i="29"/>
  <c r="AH54" i="28"/>
  <c r="AG54" i="28"/>
  <c r="AF54" i="28"/>
  <c r="AE54" i="28"/>
  <c r="AD54" i="28"/>
  <c r="AC54" i="28"/>
  <c r="AB54" i="28"/>
  <c r="AA54" i="28"/>
  <c r="Z54" i="28"/>
  <c r="Y54" i="28"/>
  <c r="X54" i="28"/>
  <c r="W54" i="28"/>
  <c r="R54" i="28"/>
  <c r="AH53" i="28"/>
  <c r="AG53" i="28"/>
  <c r="AF53" i="28"/>
  <c r="AE53" i="28"/>
  <c r="AD53" i="28"/>
  <c r="AC53" i="28"/>
  <c r="AB53" i="28"/>
  <c r="AA53" i="28"/>
  <c r="Z53" i="28"/>
  <c r="Y53" i="28"/>
  <c r="X53" i="28"/>
  <c r="W53" i="28"/>
  <c r="R53" i="28"/>
  <c r="AH52" i="28"/>
  <c r="AG52" i="28"/>
  <c r="AF52" i="28"/>
  <c r="AE52" i="28"/>
  <c r="AD52" i="28"/>
  <c r="AC52" i="28"/>
  <c r="AB52" i="28"/>
  <c r="AA52" i="28"/>
  <c r="Z52" i="28"/>
  <c r="Y52" i="28"/>
  <c r="X52" i="28"/>
  <c r="W52" i="28"/>
  <c r="R52" i="28"/>
  <c r="AH51" i="28"/>
  <c r="AG51" i="28"/>
  <c r="AF51" i="28"/>
  <c r="AE51" i="28"/>
  <c r="AD51" i="28"/>
  <c r="AC51" i="28"/>
  <c r="AB51" i="28"/>
  <c r="AA51" i="28"/>
  <c r="Z51" i="28"/>
  <c r="Y51" i="28"/>
  <c r="X51" i="28"/>
  <c r="W51" i="28"/>
  <c r="R51" i="28"/>
  <c r="AH50" i="28"/>
  <c r="AG50" i="28"/>
  <c r="AF50" i="28"/>
  <c r="AE50" i="28"/>
  <c r="AD50" i="28"/>
  <c r="AC50" i="28"/>
  <c r="AB50" i="28"/>
  <c r="AA50" i="28"/>
  <c r="Z50" i="28"/>
  <c r="Y50" i="28"/>
  <c r="X50" i="28"/>
  <c r="W50" i="28"/>
  <c r="R50" i="28"/>
  <c r="AH49" i="28"/>
  <c r="AG49" i="28"/>
  <c r="AF49" i="28"/>
  <c r="AE49" i="28"/>
  <c r="AD49" i="28"/>
  <c r="AC49" i="28"/>
  <c r="AB49" i="28"/>
  <c r="AA49" i="28"/>
  <c r="Z49" i="28"/>
  <c r="Y49" i="28"/>
  <c r="X49" i="28"/>
  <c r="W49" i="28"/>
  <c r="R49" i="28"/>
  <c r="AH48" i="28"/>
  <c r="AG48" i="28"/>
  <c r="AF48" i="28"/>
  <c r="AE48" i="28"/>
  <c r="AD48" i="28"/>
  <c r="AC48" i="28"/>
  <c r="AB48" i="28"/>
  <c r="AA48" i="28"/>
  <c r="Z48" i="28"/>
  <c r="Y48" i="28"/>
  <c r="X48" i="28"/>
  <c r="W48" i="28"/>
  <c r="R48" i="28"/>
  <c r="AH47" i="28"/>
  <c r="AG47" i="28"/>
  <c r="AF47" i="28"/>
  <c r="AE47" i="28"/>
  <c r="AD47" i="28"/>
  <c r="AC47" i="28"/>
  <c r="AB47" i="28"/>
  <c r="AA47" i="28"/>
  <c r="Z47" i="28"/>
  <c r="Y47" i="28"/>
  <c r="X47" i="28"/>
  <c r="W47" i="28"/>
  <c r="R47" i="28"/>
  <c r="AH46" i="28"/>
  <c r="AG46" i="28"/>
  <c r="AF46" i="28"/>
  <c r="AE46" i="28"/>
  <c r="AD46" i="28"/>
  <c r="AC46" i="28"/>
  <c r="AB46" i="28"/>
  <c r="AA46" i="28"/>
  <c r="Z46" i="28"/>
  <c r="Y46" i="28"/>
  <c r="X46" i="28"/>
  <c r="W46" i="28"/>
  <c r="R46" i="28"/>
  <c r="AH45" i="28"/>
  <c r="AG45" i="28"/>
  <c r="AF45" i="28"/>
  <c r="AE45" i="28"/>
  <c r="AD45" i="28"/>
  <c r="AC45" i="28"/>
  <c r="AB45" i="28"/>
  <c r="AA45" i="28"/>
  <c r="Z45" i="28"/>
  <c r="Y45" i="28"/>
  <c r="X45" i="28"/>
  <c r="W45" i="28"/>
  <c r="R45" i="28"/>
  <c r="AH44" i="28"/>
  <c r="AG44" i="28"/>
  <c r="AF44" i="28"/>
  <c r="AE44" i="28"/>
  <c r="AD44" i="28"/>
  <c r="AC44" i="28"/>
  <c r="AB44" i="28"/>
  <c r="AA44" i="28"/>
  <c r="Z44" i="28"/>
  <c r="Y44" i="28"/>
  <c r="X44" i="28"/>
  <c r="W44" i="28"/>
  <c r="R44" i="28"/>
  <c r="AH43" i="28"/>
  <c r="AG43" i="28"/>
  <c r="AF43" i="28"/>
  <c r="AE43" i="28"/>
  <c r="AD43" i="28"/>
  <c r="AC43" i="28"/>
  <c r="AB43" i="28"/>
  <c r="AA43" i="28"/>
  <c r="Z43" i="28"/>
  <c r="Y43" i="28"/>
  <c r="X43" i="28"/>
  <c r="W43" i="28"/>
  <c r="R43" i="28"/>
  <c r="AH42" i="28"/>
  <c r="AG42" i="28"/>
  <c r="AF42" i="28"/>
  <c r="AE42" i="28"/>
  <c r="AD42" i="28"/>
  <c r="AC42" i="28"/>
  <c r="AB42" i="28"/>
  <c r="AA42" i="28"/>
  <c r="Z42" i="28"/>
  <c r="Y42" i="28"/>
  <c r="X42" i="28"/>
  <c r="W42" i="28"/>
  <c r="R42" i="28"/>
  <c r="AH41" i="28"/>
  <c r="AG41" i="28"/>
  <c r="AF41" i="28"/>
  <c r="AE41" i="28"/>
  <c r="AD41" i="28"/>
  <c r="AC41" i="28"/>
  <c r="AB41" i="28"/>
  <c r="AA41" i="28"/>
  <c r="Z41" i="28"/>
  <c r="Y41" i="28"/>
  <c r="X41" i="28"/>
  <c r="W41" i="28"/>
  <c r="R41" i="28"/>
  <c r="AH40" i="28"/>
  <c r="AG40" i="28"/>
  <c r="AF40" i="28"/>
  <c r="AE40" i="28"/>
  <c r="AD40" i="28"/>
  <c r="AC40" i="28"/>
  <c r="AB40" i="28"/>
  <c r="AA40" i="28"/>
  <c r="Z40" i="28"/>
  <c r="Y40" i="28"/>
  <c r="X40" i="28"/>
  <c r="W40" i="28"/>
  <c r="R40" i="28"/>
  <c r="AH39" i="28"/>
  <c r="AG39" i="28"/>
  <c r="AF39" i="28"/>
  <c r="AE39" i="28"/>
  <c r="AD39" i="28"/>
  <c r="AC39" i="28"/>
  <c r="AB39" i="28"/>
  <c r="AA39" i="28"/>
  <c r="Z39" i="28"/>
  <c r="Y39" i="28"/>
  <c r="X39" i="28"/>
  <c r="W39" i="28"/>
  <c r="R39" i="28"/>
  <c r="AH38" i="28"/>
  <c r="AG38" i="28"/>
  <c r="AF38" i="28"/>
  <c r="AE38" i="28"/>
  <c r="AD38" i="28"/>
  <c r="AC38" i="28"/>
  <c r="AB38" i="28"/>
  <c r="AA38" i="28"/>
  <c r="Z38" i="28"/>
  <c r="Y38" i="28"/>
  <c r="X38" i="28"/>
  <c r="W38" i="28"/>
  <c r="R38" i="28"/>
  <c r="AH37" i="28"/>
  <c r="AG37" i="28"/>
  <c r="AF37" i="28"/>
  <c r="AE37" i="28"/>
  <c r="AD37" i="28"/>
  <c r="AC37" i="28"/>
  <c r="AB37" i="28"/>
  <c r="AA37" i="28"/>
  <c r="Z37" i="28"/>
  <c r="Y37" i="28"/>
  <c r="X37" i="28"/>
  <c r="W37" i="28"/>
  <c r="R37" i="28"/>
  <c r="AH36" i="28"/>
  <c r="AG36" i="28"/>
  <c r="AF36" i="28"/>
  <c r="AE36" i="28"/>
  <c r="AD36" i="28"/>
  <c r="AC36" i="28"/>
  <c r="AB36" i="28"/>
  <c r="AA36" i="28"/>
  <c r="Z36" i="28"/>
  <c r="Y36" i="28"/>
  <c r="X36" i="28"/>
  <c r="W36" i="28"/>
  <c r="R36" i="28"/>
  <c r="AH35" i="28"/>
  <c r="AG35" i="28"/>
  <c r="AF35" i="28"/>
  <c r="AE35" i="28"/>
  <c r="AD35" i="28"/>
  <c r="AC35" i="28"/>
  <c r="AB35" i="28"/>
  <c r="AA35" i="28"/>
  <c r="Z35" i="28"/>
  <c r="Y35" i="28"/>
  <c r="X35" i="28"/>
  <c r="W35" i="28"/>
  <c r="R35" i="28"/>
  <c r="Q27" i="28"/>
  <c r="Q56" i="28" s="1"/>
  <c r="P27" i="28"/>
  <c r="O27" i="28"/>
  <c r="N27" i="28"/>
  <c r="M27" i="28"/>
  <c r="L27" i="28"/>
  <c r="K27" i="28"/>
  <c r="J27" i="28"/>
  <c r="I27" i="28"/>
  <c r="H27" i="28"/>
  <c r="G27" i="28"/>
  <c r="AH26" i="28"/>
  <c r="AG26" i="28"/>
  <c r="AF26" i="28"/>
  <c r="AE26" i="28"/>
  <c r="AD26" i="28"/>
  <c r="AC26" i="28"/>
  <c r="AB26" i="28"/>
  <c r="AA26" i="28"/>
  <c r="Z26" i="28"/>
  <c r="Y26" i="28"/>
  <c r="X26" i="28"/>
  <c r="W26" i="28"/>
  <c r="R26" i="28"/>
  <c r="AH25" i="28"/>
  <c r="AG25" i="28"/>
  <c r="AF25" i="28"/>
  <c r="AE25" i="28"/>
  <c r="AD25" i="28"/>
  <c r="AC25" i="28"/>
  <c r="AB25" i="28"/>
  <c r="AA25" i="28"/>
  <c r="Z25" i="28"/>
  <c r="Y25" i="28"/>
  <c r="X25" i="28"/>
  <c r="W25" i="28"/>
  <c r="R25" i="28"/>
  <c r="AH24" i="28"/>
  <c r="AG24" i="28"/>
  <c r="AF24" i="28"/>
  <c r="AE24" i="28"/>
  <c r="AD24" i="28"/>
  <c r="AC24" i="28"/>
  <c r="AB24" i="28"/>
  <c r="AA24" i="28"/>
  <c r="Z24" i="28"/>
  <c r="Y24" i="28"/>
  <c r="X24" i="28"/>
  <c r="W24" i="28"/>
  <c r="R24" i="28"/>
  <c r="AH23" i="28"/>
  <c r="AG23" i="28"/>
  <c r="AF23" i="28"/>
  <c r="AE23" i="28"/>
  <c r="AD23" i="28"/>
  <c r="AC23" i="28"/>
  <c r="AB23" i="28"/>
  <c r="AA23" i="28"/>
  <c r="Z23" i="28"/>
  <c r="Y23" i="28"/>
  <c r="X23" i="28"/>
  <c r="W23" i="28"/>
  <c r="R23" i="28"/>
  <c r="AH22" i="28"/>
  <c r="AG22" i="28"/>
  <c r="AF22" i="28"/>
  <c r="AE22" i="28"/>
  <c r="AD22" i="28"/>
  <c r="AC22" i="28"/>
  <c r="AB22" i="28"/>
  <c r="AA22" i="28"/>
  <c r="Z22" i="28"/>
  <c r="Y22" i="28"/>
  <c r="X22" i="28"/>
  <c r="W22" i="28"/>
  <c r="R22" i="28"/>
  <c r="AH21" i="28"/>
  <c r="AG21" i="28"/>
  <c r="AF21" i="28"/>
  <c r="AE21" i="28"/>
  <c r="AD21" i="28"/>
  <c r="AC21" i="28"/>
  <c r="AB21" i="28"/>
  <c r="AA21" i="28"/>
  <c r="Z21" i="28"/>
  <c r="Y21" i="28"/>
  <c r="X21" i="28"/>
  <c r="W21" i="28"/>
  <c r="R21" i="28"/>
  <c r="AH20" i="28"/>
  <c r="AG20" i="28"/>
  <c r="AF20" i="28"/>
  <c r="AE20" i="28"/>
  <c r="AD20" i="28"/>
  <c r="AC20" i="28"/>
  <c r="AB20" i="28"/>
  <c r="AA20" i="28"/>
  <c r="Z20" i="28"/>
  <c r="Y20" i="28"/>
  <c r="X20" i="28"/>
  <c r="W20" i="28"/>
  <c r="R20" i="28"/>
  <c r="AH19" i="28"/>
  <c r="AG19" i="28"/>
  <c r="AF19" i="28"/>
  <c r="AE19" i="28"/>
  <c r="AD19" i="28"/>
  <c r="AC19" i="28"/>
  <c r="AB19" i="28"/>
  <c r="AA19" i="28"/>
  <c r="Z19" i="28"/>
  <c r="Y19" i="28"/>
  <c r="X19" i="28"/>
  <c r="W19" i="28"/>
  <c r="R19" i="28"/>
  <c r="AH18" i="28"/>
  <c r="AG18" i="28"/>
  <c r="AF18" i="28"/>
  <c r="AE18" i="28"/>
  <c r="AD18" i="28"/>
  <c r="AC18" i="28"/>
  <c r="AB18" i="28"/>
  <c r="AA18" i="28"/>
  <c r="Z18" i="28"/>
  <c r="Y18" i="28"/>
  <c r="X18" i="28"/>
  <c r="W18" i="28"/>
  <c r="R18" i="28"/>
  <c r="AH17" i="28"/>
  <c r="AG17" i="28"/>
  <c r="AF17" i="28"/>
  <c r="AE17" i="28"/>
  <c r="AD17" i="28"/>
  <c r="AC17" i="28"/>
  <c r="AB17" i="28"/>
  <c r="AA17" i="28"/>
  <c r="Z17" i="28"/>
  <c r="Y17" i="28"/>
  <c r="X17" i="28"/>
  <c r="W17" i="28"/>
  <c r="R17" i="28"/>
  <c r="AH16" i="28"/>
  <c r="AG16" i="28"/>
  <c r="AF16" i="28"/>
  <c r="AE16" i="28"/>
  <c r="AD16" i="28"/>
  <c r="AC16" i="28"/>
  <c r="AB16" i="28"/>
  <c r="AA16" i="28"/>
  <c r="Z16" i="28"/>
  <c r="Y16" i="28"/>
  <c r="X16" i="28"/>
  <c r="W16" i="28"/>
  <c r="R16" i="28"/>
  <c r="AH15" i="28"/>
  <c r="AG15" i="28"/>
  <c r="AF15" i="28"/>
  <c r="AE15" i="28"/>
  <c r="AD15" i="28"/>
  <c r="AC15" i="28"/>
  <c r="AB15" i="28"/>
  <c r="AA15" i="28"/>
  <c r="Z15" i="28"/>
  <c r="Y15" i="28"/>
  <c r="X15" i="28"/>
  <c r="W15" i="28"/>
  <c r="R15" i="28"/>
  <c r="AH14" i="28"/>
  <c r="AG14" i="28"/>
  <c r="AF14" i="28"/>
  <c r="AE14" i="28"/>
  <c r="AD14" i="28"/>
  <c r="AC14" i="28"/>
  <c r="AB14" i="28"/>
  <c r="AA14" i="28"/>
  <c r="Z14" i="28"/>
  <c r="Y14" i="28"/>
  <c r="X14" i="28"/>
  <c r="W14" i="28"/>
  <c r="R14" i="28"/>
  <c r="AH13" i="28"/>
  <c r="AG13" i="28"/>
  <c r="AF13" i="28"/>
  <c r="AE13" i="28"/>
  <c r="AD13" i="28"/>
  <c r="AC13" i="28"/>
  <c r="AB13" i="28"/>
  <c r="AA13" i="28"/>
  <c r="Z13" i="28"/>
  <c r="Y13" i="28"/>
  <c r="X13" i="28"/>
  <c r="W13" i="28"/>
  <c r="R13" i="28"/>
  <c r="AH12" i="28"/>
  <c r="AG12" i="28"/>
  <c r="AF12" i="28"/>
  <c r="AE12" i="28"/>
  <c r="AD12" i="28"/>
  <c r="AC12" i="28"/>
  <c r="AB12" i="28"/>
  <c r="AA12" i="28"/>
  <c r="Z12" i="28"/>
  <c r="Y12" i="28"/>
  <c r="X12" i="28"/>
  <c r="W12" i="28"/>
  <c r="R12" i="28"/>
  <c r="AH11" i="28"/>
  <c r="AG11" i="28"/>
  <c r="AF11" i="28"/>
  <c r="AE11" i="28"/>
  <c r="AD11" i="28"/>
  <c r="AC11" i="28"/>
  <c r="AB11" i="28"/>
  <c r="AA11" i="28"/>
  <c r="Z11" i="28"/>
  <c r="Y11" i="28"/>
  <c r="X11" i="28"/>
  <c r="W11" i="28"/>
  <c r="R11" i="28"/>
  <c r="AH10" i="28"/>
  <c r="AG10" i="28"/>
  <c r="AF10" i="28"/>
  <c r="AE10" i="28"/>
  <c r="AD10" i="28"/>
  <c r="AC10" i="28"/>
  <c r="AB10" i="28"/>
  <c r="AA10" i="28"/>
  <c r="Z10" i="28"/>
  <c r="Y10" i="28"/>
  <c r="X10" i="28"/>
  <c r="W10" i="28"/>
  <c r="R10" i="28"/>
  <c r="AH9" i="28"/>
  <c r="AG9" i="28"/>
  <c r="AF9" i="28"/>
  <c r="AE9" i="28"/>
  <c r="AD9" i="28"/>
  <c r="AC9" i="28"/>
  <c r="AB9" i="28"/>
  <c r="AA9" i="28"/>
  <c r="Z9" i="28"/>
  <c r="Y9" i="28"/>
  <c r="X9" i="28"/>
  <c r="W9" i="28"/>
  <c r="R9" i="28"/>
  <c r="AH8" i="28"/>
  <c r="AG8" i="28"/>
  <c r="AF8" i="28"/>
  <c r="AE8" i="28"/>
  <c r="AD8" i="28"/>
  <c r="AC8" i="28"/>
  <c r="AB8" i="28"/>
  <c r="AA8" i="28"/>
  <c r="Z8" i="28"/>
  <c r="Y8" i="28"/>
  <c r="X8" i="28"/>
  <c r="W8" i="28"/>
  <c r="R8" i="28"/>
  <c r="AH7" i="28"/>
  <c r="AG7" i="28"/>
  <c r="AF7" i="28"/>
  <c r="AE7" i="28"/>
  <c r="AD7" i="28"/>
  <c r="AC7" i="28"/>
  <c r="AB7" i="28"/>
  <c r="AA7" i="28"/>
  <c r="Z7" i="28"/>
  <c r="Y7" i="28"/>
  <c r="X7" i="28"/>
  <c r="W7" i="28"/>
  <c r="R7" i="28"/>
  <c r="Q27" i="27"/>
  <c r="P27" i="27"/>
  <c r="O27" i="27"/>
  <c r="N27" i="27"/>
  <c r="M27" i="27"/>
  <c r="L27" i="27"/>
  <c r="K27" i="27"/>
  <c r="J27" i="27"/>
  <c r="I27" i="27"/>
  <c r="H27" i="27"/>
  <c r="G27" i="27"/>
  <c r="F27" i="27"/>
  <c r="AH26" i="27"/>
  <c r="AG26" i="27"/>
  <c r="AF26" i="27"/>
  <c r="AE26" i="27"/>
  <c r="AD26" i="27"/>
  <c r="AC26" i="27"/>
  <c r="AB26" i="27"/>
  <c r="AA26" i="27"/>
  <c r="Z26" i="27"/>
  <c r="Y26" i="27"/>
  <c r="X26" i="27"/>
  <c r="W26" i="27"/>
  <c r="R26" i="27"/>
  <c r="AH25" i="27"/>
  <c r="AG25" i="27"/>
  <c r="AF25" i="27"/>
  <c r="AE25" i="27"/>
  <c r="AD25" i="27"/>
  <c r="AC25" i="27"/>
  <c r="AB25" i="27"/>
  <c r="AA25" i="27"/>
  <c r="Z25" i="27"/>
  <c r="Y25" i="27"/>
  <c r="X25" i="27"/>
  <c r="W25" i="27"/>
  <c r="R25" i="27"/>
  <c r="AH24" i="27"/>
  <c r="AG24" i="27"/>
  <c r="AF24" i="27"/>
  <c r="AE24" i="27"/>
  <c r="AD24" i="27"/>
  <c r="AC24" i="27"/>
  <c r="AB24" i="27"/>
  <c r="AA24" i="27"/>
  <c r="Z24" i="27"/>
  <c r="Y24" i="27"/>
  <c r="X24" i="27"/>
  <c r="W24" i="27"/>
  <c r="R24" i="27"/>
  <c r="AH23" i="27"/>
  <c r="AG23" i="27"/>
  <c r="AF23" i="27"/>
  <c r="AE23" i="27"/>
  <c r="AD23" i="27"/>
  <c r="AC23" i="27"/>
  <c r="AB23" i="27"/>
  <c r="AA23" i="27"/>
  <c r="Z23" i="27"/>
  <c r="Y23" i="27"/>
  <c r="X23" i="27"/>
  <c r="W23" i="27"/>
  <c r="R23" i="27"/>
  <c r="AH22" i="27"/>
  <c r="AG22" i="27"/>
  <c r="AF22" i="27"/>
  <c r="AE22" i="27"/>
  <c r="AD22" i="27"/>
  <c r="AC22" i="27"/>
  <c r="AB22" i="27"/>
  <c r="AA22" i="27"/>
  <c r="Z22" i="27"/>
  <c r="Y22" i="27"/>
  <c r="X22" i="27"/>
  <c r="W22" i="27"/>
  <c r="R22" i="27"/>
  <c r="AH21" i="27"/>
  <c r="AG21" i="27"/>
  <c r="AF21" i="27"/>
  <c r="AE21" i="27"/>
  <c r="AD21" i="27"/>
  <c r="AC21" i="27"/>
  <c r="AB21" i="27"/>
  <c r="AA21" i="27"/>
  <c r="Z21" i="27"/>
  <c r="Y21" i="27"/>
  <c r="X21" i="27"/>
  <c r="W21" i="27"/>
  <c r="R21" i="27"/>
  <c r="AH20" i="27"/>
  <c r="AG20" i="27"/>
  <c r="AF20" i="27"/>
  <c r="AE20" i="27"/>
  <c r="AD20" i="27"/>
  <c r="AC20" i="27"/>
  <c r="AB20" i="27"/>
  <c r="AA20" i="27"/>
  <c r="Z20" i="27"/>
  <c r="Y20" i="27"/>
  <c r="X20" i="27"/>
  <c r="W20" i="27"/>
  <c r="R20" i="27"/>
  <c r="AH19" i="27"/>
  <c r="AG19" i="27"/>
  <c r="AF19" i="27"/>
  <c r="AE19" i="27"/>
  <c r="AD19" i="27"/>
  <c r="AC19" i="27"/>
  <c r="AB19" i="27"/>
  <c r="AA19" i="27"/>
  <c r="Z19" i="27"/>
  <c r="Y19" i="27"/>
  <c r="X19" i="27"/>
  <c r="W19" i="27"/>
  <c r="R19" i="27"/>
  <c r="AH18" i="27"/>
  <c r="AG18" i="27"/>
  <c r="AF18" i="27"/>
  <c r="AE18" i="27"/>
  <c r="AD18" i="27"/>
  <c r="AC18" i="27"/>
  <c r="AB18" i="27"/>
  <c r="AA18" i="27"/>
  <c r="Z18" i="27"/>
  <c r="Y18" i="27"/>
  <c r="X18" i="27"/>
  <c r="W18" i="27"/>
  <c r="R18" i="27"/>
  <c r="AH17" i="27"/>
  <c r="AG17" i="27"/>
  <c r="AF17" i="27"/>
  <c r="AE17" i="27"/>
  <c r="AD17" i="27"/>
  <c r="AC17" i="27"/>
  <c r="AB17" i="27"/>
  <c r="AA17" i="27"/>
  <c r="Z17" i="27"/>
  <c r="Y17" i="27"/>
  <c r="X17" i="27"/>
  <c r="W17" i="27"/>
  <c r="R17" i="27"/>
  <c r="AH16" i="27"/>
  <c r="AG16" i="27"/>
  <c r="AF16" i="27"/>
  <c r="AE16" i="27"/>
  <c r="AD16" i="27"/>
  <c r="AC16" i="27"/>
  <c r="AB16" i="27"/>
  <c r="AA16" i="27"/>
  <c r="Z16" i="27"/>
  <c r="Y16" i="27"/>
  <c r="X16" i="27"/>
  <c r="W16" i="27"/>
  <c r="R16" i="27"/>
  <c r="AH15" i="27"/>
  <c r="AG15" i="27"/>
  <c r="AF15" i="27"/>
  <c r="AE15" i="27"/>
  <c r="AD15" i="27"/>
  <c r="AC15" i="27"/>
  <c r="AB15" i="27"/>
  <c r="AA15" i="27"/>
  <c r="Z15" i="27"/>
  <c r="Y15" i="27"/>
  <c r="X15" i="27"/>
  <c r="W15" i="27"/>
  <c r="R15" i="27"/>
  <c r="AH14" i="27"/>
  <c r="AG14" i="27"/>
  <c r="AF14" i="27"/>
  <c r="AE14" i="27"/>
  <c r="AD14" i="27"/>
  <c r="AC14" i="27"/>
  <c r="AB14" i="27"/>
  <c r="AA14" i="27"/>
  <c r="Z14" i="27"/>
  <c r="Y14" i="27"/>
  <c r="X14" i="27"/>
  <c r="W14" i="27"/>
  <c r="R14" i="27"/>
  <c r="AH13" i="27"/>
  <c r="AG13" i="27"/>
  <c r="AF13" i="27"/>
  <c r="AE13" i="27"/>
  <c r="AD13" i="27"/>
  <c r="AC13" i="27"/>
  <c r="AB13" i="27"/>
  <c r="AA13" i="27"/>
  <c r="Z13" i="27"/>
  <c r="Y13" i="27"/>
  <c r="X13" i="27"/>
  <c r="W13" i="27"/>
  <c r="R13" i="27"/>
  <c r="AH12" i="27"/>
  <c r="AG12" i="27"/>
  <c r="AF12" i="27"/>
  <c r="AE12" i="27"/>
  <c r="AD12" i="27"/>
  <c r="AC12" i="27"/>
  <c r="AB12" i="27"/>
  <c r="AA12" i="27"/>
  <c r="Z12" i="27"/>
  <c r="Y12" i="27"/>
  <c r="X12" i="27"/>
  <c r="W12" i="27"/>
  <c r="R12" i="27"/>
  <c r="AH11" i="27"/>
  <c r="AG11" i="27"/>
  <c r="AF11" i="27"/>
  <c r="AE11" i="27"/>
  <c r="AD11" i="27"/>
  <c r="AC11" i="27"/>
  <c r="AB11" i="27"/>
  <c r="AA11" i="27"/>
  <c r="Z11" i="27"/>
  <c r="Y11" i="27"/>
  <c r="X11" i="27"/>
  <c r="W11" i="27"/>
  <c r="R11" i="27"/>
  <c r="AH10" i="27"/>
  <c r="AG10" i="27"/>
  <c r="AF10" i="27"/>
  <c r="AE10" i="27"/>
  <c r="AD10" i="27"/>
  <c r="AC10" i="27"/>
  <c r="AB10" i="27"/>
  <c r="AA10" i="27"/>
  <c r="Z10" i="27"/>
  <c r="Y10" i="27"/>
  <c r="X10" i="27"/>
  <c r="W10" i="27"/>
  <c r="R10" i="27"/>
  <c r="AH9" i="27"/>
  <c r="AG9" i="27"/>
  <c r="AF9" i="27"/>
  <c r="AE9" i="27"/>
  <c r="AD9" i="27"/>
  <c r="AC9" i="27"/>
  <c r="AB9" i="27"/>
  <c r="AA9" i="27"/>
  <c r="Z9" i="27"/>
  <c r="Y9" i="27"/>
  <c r="X9" i="27"/>
  <c r="W9" i="27"/>
  <c r="R9" i="27"/>
  <c r="AH8" i="27"/>
  <c r="AG8" i="27"/>
  <c r="AF8" i="27"/>
  <c r="AE8" i="27"/>
  <c r="AD8" i="27"/>
  <c r="AC8" i="27"/>
  <c r="AB8" i="27"/>
  <c r="AA8" i="27"/>
  <c r="Z8" i="27"/>
  <c r="Y8" i="27"/>
  <c r="X8" i="27"/>
  <c r="W8" i="27"/>
  <c r="R8" i="27"/>
  <c r="AH7" i="27"/>
  <c r="AG7" i="27"/>
  <c r="AF7" i="27"/>
  <c r="AE7" i="27"/>
  <c r="AD7" i="27"/>
  <c r="AC7" i="27"/>
  <c r="AB7" i="27"/>
  <c r="AA7" i="27"/>
  <c r="Z7" i="27"/>
  <c r="Y7" i="27"/>
  <c r="X7" i="27"/>
  <c r="W7" i="27"/>
  <c r="T83" i="29" l="1"/>
  <c r="T55" i="29"/>
  <c r="T48" i="28"/>
  <c r="I56" i="28"/>
  <c r="L56" i="28"/>
  <c r="O56" i="28"/>
  <c r="G56" i="28"/>
  <c r="J56" i="28"/>
  <c r="K56" i="28"/>
  <c r="N56" i="28"/>
  <c r="T22" i="28"/>
  <c r="T36" i="28"/>
  <c r="T45" i="28"/>
  <c r="T37" i="28"/>
  <c r="T40" i="28"/>
  <c r="T43" i="28"/>
  <c r="T51" i="28"/>
  <c r="R55" i="28"/>
  <c r="T27" i="29"/>
  <c r="T9" i="28"/>
  <c r="T15" i="28"/>
  <c r="T17" i="28"/>
  <c r="T12" i="28"/>
  <c r="T18" i="28"/>
  <c r="T8" i="28"/>
  <c r="H56" i="28"/>
  <c r="T24" i="28"/>
  <c r="T54" i="28"/>
  <c r="T26" i="28"/>
  <c r="T21" i="28"/>
  <c r="R27" i="28"/>
  <c r="T47" i="28"/>
  <c r="T13" i="28"/>
  <c r="T42" i="28"/>
  <c r="P56" i="28"/>
  <c r="T10" i="28"/>
  <c r="T14" i="28"/>
  <c r="T19" i="28"/>
  <c r="T23" i="28"/>
  <c r="T38" i="28"/>
  <c r="T41" i="28"/>
  <c r="T44" i="28"/>
  <c r="T49" i="28"/>
  <c r="T52" i="28"/>
  <c r="M56" i="28"/>
  <c r="T7" i="28"/>
  <c r="T11" i="28"/>
  <c r="T16" i="28"/>
  <c r="T20" i="28"/>
  <c r="T35" i="28"/>
  <c r="T39" i="28"/>
  <c r="T46" i="28"/>
  <c r="T50" i="28"/>
  <c r="T53" i="28"/>
  <c r="T9" i="27"/>
  <c r="T11" i="27"/>
  <c r="T24" i="27"/>
  <c r="T25" i="27"/>
  <c r="T7" i="27"/>
  <c r="T12" i="27"/>
  <c r="T16" i="27"/>
  <c r="T21" i="27"/>
  <c r="T20" i="27"/>
  <c r="T26" i="27"/>
  <c r="T18" i="27"/>
  <c r="T15" i="27"/>
  <c r="R84" i="29"/>
  <c r="T25" i="28"/>
  <c r="T10" i="27"/>
  <c r="T14" i="27"/>
  <c r="T19" i="27"/>
  <c r="T23" i="27"/>
  <c r="T8" i="27"/>
  <c r="T13" i="27"/>
  <c r="T17" i="27"/>
  <c r="T22" i="27"/>
  <c r="R27" i="27"/>
  <c r="T84" i="29" l="1"/>
  <c r="T55" i="28"/>
  <c r="T27" i="28"/>
  <c r="T27" i="27"/>
  <c r="T56" i="28" l="1"/>
</calcChain>
</file>

<file path=xl/sharedStrings.xml><?xml version="1.0" encoding="utf-8"?>
<sst xmlns="http://schemas.openxmlformats.org/spreadsheetml/2006/main" count="854" uniqueCount="53">
  <si>
    <t>共済契約者番号</t>
    <rPh sb="0" eb="2">
      <t>キョウサイ</t>
    </rPh>
    <rPh sb="2" eb="5">
      <t>ケイヤクシャ</t>
    </rPh>
    <rPh sb="5" eb="7">
      <t>バンゴウ</t>
    </rPh>
    <phoneticPr fontId="2"/>
  </si>
  <si>
    <t>２月</t>
    <rPh sb="0" eb="2">
      <t>２ツキ</t>
    </rPh>
    <phoneticPr fontId="2"/>
  </si>
  <si>
    <t>３月</t>
    <rPh sb="0" eb="2">
      <t>３ツキ</t>
    </rPh>
    <phoneticPr fontId="2"/>
  </si>
  <si>
    <t>４月</t>
    <rPh sb="0" eb="2">
      <t>４ツキ</t>
    </rPh>
    <phoneticPr fontId="2"/>
  </si>
  <si>
    <t>６月</t>
    <rPh sb="0" eb="2">
      <t>６ツキ</t>
    </rPh>
    <phoneticPr fontId="2"/>
  </si>
  <si>
    <t>７月</t>
    <rPh sb="0" eb="2">
      <t>７ツキ</t>
    </rPh>
    <phoneticPr fontId="2"/>
  </si>
  <si>
    <t>８月</t>
    <rPh sb="0" eb="2">
      <t>８ツキ</t>
    </rPh>
    <phoneticPr fontId="2"/>
  </si>
  <si>
    <t>９月</t>
    <rPh sb="0" eb="2">
      <t>９ツキ</t>
    </rPh>
    <phoneticPr fontId="2"/>
  </si>
  <si>
    <t>計</t>
    <rPh sb="0" eb="1">
      <t>ケイ</t>
    </rPh>
    <phoneticPr fontId="2"/>
  </si>
  <si>
    <t>人</t>
    <rPh sb="0" eb="1">
      <t>ニン</t>
    </rPh>
    <phoneticPr fontId="2"/>
  </si>
  <si>
    <t>被共済者数</t>
    <rPh sb="0" eb="1">
      <t>ヒ</t>
    </rPh>
    <rPh sb="1" eb="3">
      <t>キョウサイ</t>
    </rPh>
    <rPh sb="3" eb="4">
      <t>シャ</t>
    </rPh>
    <rPh sb="4" eb="5">
      <t>スウ</t>
    </rPh>
    <phoneticPr fontId="2"/>
  </si>
  <si>
    <t>照合</t>
    <rPh sb="0" eb="2">
      <t>ショウゴウ</t>
    </rPh>
    <phoneticPr fontId="2"/>
  </si>
  <si>
    <t>事業所名</t>
    <rPh sb="0" eb="3">
      <t>ジギョウショ</t>
    </rPh>
    <rPh sb="3" eb="4">
      <t>メイ</t>
    </rPh>
    <phoneticPr fontId="2"/>
  </si>
  <si>
    <t>※</t>
    <phoneticPr fontId="2"/>
  </si>
  <si>
    <t>被共済者番号</t>
    <rPh sb="0" eb="1">
      <t>ヒ</t>
    </rPh>
    <rPh sb="1" eb="3">
      <t>キョウサイ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</si>
  <si>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</si>
  <si>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10月</t>
    <rPh sb="2" eb="3">
      <t>ツキ</t>
    </rPh>
    <phoneticPr fontId="2"/>
  </si>
  <si>
    <t>11月</t>
    <rPh sb="2" eb="3">
      <t>ツキ</t>
    </rPh>
    <phoneticPr fontId="2"/>
  </si>
  <si>
    <t>12月</t>
    <rPh sb="2" eb="3">
      <t>ツキ</t>
    </rPh>
    <phoneticPr fontId="2"/>
  </si>
  <si>
    <t>１月</t>
  </si>
  <si>
    <t>１月</t>
    <phoneticPr fontId="2"/>
  </si>
  <si>
    <t>５月</t>
  </si>
  <si>
    <t>契約(加入)
年月日</t>
    <rPh sb="0" eb="2">
      <t>ケイヤク</t>
    </rPh>
    <rPh sb="3" eb="5">
      <t>カニュウ</t>
    </rPh>
    <phoneticPr fontId="2"/>
  </si>
  <si>
    <t>加入から</t>
    <rPh sb="0" eb="2">
      <t>カニュウ</t>
    </rPh>
    <phoneticPr fontId="2"/>
  </si>
  <si>
    <t>補助金額</t>
    <rPh sb="0" eb="2">
      <t>ホジョ</t>
    </rPh>
    <rPh sb="2" eb="4">
      <t>キンガク</t>
    </rPh>
    <rPh sb="3" eb="4">
      <t>ガク</t>
    </rPh>
    <phoneticPr fontId="2"/>
  </si>
  <si>
    <t>被共済者
氏名</t>
    <rPh sb="0" eb="1">
      <t>ヒ</t>
    </rPh>
    <rPh sb="1" eb="3">
      <t>キョウサイ</t>
    </rPh>
    <rPh sb="3" eb="4">
      <t>シャ</t>
    </rPh>
    <rPh sb="5" eb="6">
      <t>シ</t>
    </rPh>
    <rPh sb="6" eb="7">
      <t>メイ</t>
    </rPh>
    <phoneticPr fontId="2"/>
  </si>
  <si>
    <t>合　　　計</t>
    <rPh sb="0" eb="1">
      <t>ア</t>
    </rPh>
    <rPh sb="4" eb="5">
      <t>ケイ</t>
    </rPh>
    <phoneticPr fontId="2"/>
  </si>
  <si>
    <t>小　　　計</t>
    <rPh sb="0" eb="1">
      <t>ショウ</t>
    </rPh>
    <rPh sb="4" eb="5">
      <t>ケイ</t>
    </rPh>
    <phoneticPr fontId="2"/>
  </si>
  <si>
    <t>補助額</t>
    <rPh sb="0" eb="2">
      <t>ホジョ</t>
    </rPh>
    <rPh sb="2" eb="3">
      <t>ガク</t>
    </rPh>
    <phoneticPr fontId="2"/>
  </si>
  <si>
    <t>中野市</t>
    <rPh sb="0" eb="3">
      <t>ナカノシ</t>
    </rPh>
    <phoneticPr fontId="2"/>
  </si>
  <si>
    <t xml:space="preserve">
</t>
    <phoneticPr fontId="2"/>
  </si>
  <si>
    <r>
      <t>１</t>
    </r>
    <r>
      <rPr>
        <sz val="9"/>
        <rFont val="ＭＳ ゴシック"/>
        <family val="3"/>
        <charset val="128"/>
      </rPr>
      <t>～</t>
    </r>
    <r>
      <rPr>
        <sz val="11"/>
        <rFont val="ＭＳ ゴシック"/>
        <family val="3"/>
        <charset val="128"/>
      </rPr>
      <t>12月目</t>
    </r>
    <rPh sb="4" eb="5">
      <t>ツキ</t>
    </rPh>
    <rPh sb="5" eb="6">
      <t>メ</t>
    </rPh>
    <phoneticPr fontId="2"/>
  </si>
  <si>
    <r>
      <t>13</t>
    </r>
    <r>
      <rPr>
        <sz val="9"/>
        <rFont val="ＭＳ ゴシック"/>
        <family val="3"/>
        <charset val="128"/>
      </rPr>
      <t>～</t>
    </r>
    <r>
      <rPr>
        <sz val="11"/>
        <rFont val="ＭＳ ゴシック"/>
        <family val="3"/>
        <charset val="128"/>
      </rPr>
      <t>36月目</t>
    </r>
    <rPh sb="5" eb="6">
      <t>ツキ</t>
    </rPh>
    <rPh sb="6" eb="7">
      <t>メ</t>
    </rPh>
    <phoneticPr fontId="2"/>
  </si>
  <si>
    <r>
      <t xml:space="preserve">補助率
</t>
    </r>
    <r>
      <rPr>
        <sz val="9"/>
        <rFont val="ＭＳ ゴシック"/>
        <family val="3"/>
        <charset val="128"/>
      </rPr>
      <t>〔上限額〕</t>
    </r>
    <rPh sb="0" eb="1">
      <t>タスク</t>
    </rPh>
    <rPh sb="1" eb="2">
      <t>スケ</t>
    </rPh>
    <rPh sb="2" eb="3">
      <t>リツ</t>
    </rPh>
    <rPh sb="5" eb="8">
      <t>ジョウゲンガク</t>
    </rPh>
    <phoneticPr fontId="2"/>
  </si>
  <si>
    <r>
      <t xml:space="preserve">20％
</t>
    </r>
    <r>
      <rPr>
        <sz val="9"/>
        <rFont val="ＭＳ ゴシック"/>
        <family val="3"/>
        <charset val="128"/>
      </rPr>
      <t>〔500円/月〕</t>
    </r>
    <rPh sb="8" eb="9">
      <t>エン</t>
    </rPh>
    <rPh sb="10" eb="11">
      <t>ツキ</t>
    </rPh>
    <phoneticPr fontId="2"/>
  </si>
  <si>
    <r>
      <t xml:space="preserve">10％
</t>
    </r>
    <r>
      <rPr>
        <sz val="9"/>
        <rFont val="ＭＳ ゴシック"/>
        <family val="3"/>
        <charset val="128"/>
      </rPr>
      <t>〔250円/月〕</t>
    </r>
    <phoneticPr fontId="2"/>
  </si>
  <si>
    <t>被共済
者番号</t>
    <rPh sb="0" eb="1">
      <t>ヒ</t>
    </rPh>
    <rPh sb="1" eb="3">
      <t>キョウサイ</t>
    </rPh>
    <phoneticPr fontId="2"/>
  </si>
  <si>
    <t>　（注）※印欄は記入しないでください。</t>
    <phoneticPr fontId="2"/>
  </si>
  <si>
    <t>（ 事業に要した経費 ↑ ）</t>
    <rPh sb="2" eb="4">
      <t>ジギョウ</t>
    </rPh>
    <rPh sb="5" eb="6">
      <t>ヨウ</t>
    </rPh>
    <rPh sb="8" eb="10">
      <t>ケイヒ</t>
    </rPh>
    <phoneticPr fontId="2"/>
  </si>
  <si>
    <t>（ 補助金申請額 ↑ ）</t>
    <rPh sb="2" eb="4">
      <t>ホジョ</t>
    </rPh>
    <rPh sb="4" eb="5">
      <t>キン</t>
    </rPh>
    <rPh sb="5" eb="7">
      <t>シンセイ</t>
    </rPh>
    <rPh sb="7" eb="8">
      <t>ガク</t>
    </rPh>
    <phoneticPr fontId="2"/>
  </si>
  <si>
    <t>※
照合</t>
    <rPh sb="2" eb="4">
      <t>ショウゴウ</t>
    </rPh>
    <phoneticPr fontId="2"/>
  </si>
  <si>
    <t>　　 被 共 済 者 月 別 ・ 個 人 別 掛 金 明 細 書</t>
    <rPh sb="3" eb="4">
      <t>ヒ</t>
    </rPh>
    <rPh sb="5" eb="6">
      <t>トモ</t>
    </rPh>
    <rPh sb="7" eb="8">
      <t>スミ</t>
    </rPh>
    <rPh sb="9" eb="10">
      <t>シャ</t>
    </rPh>
    <rPh sb="11" eb="12">
      <t>ツキ</t>
    </rPh>
    <rPh sb="13" eb="14">
      <t>ベツ</t>
    </rPh>
    <rPh sb="17" eb="18">
      <t>コ</t>
    </rPh>
    <rPh sb="19" eb="20">
      <t>ニン</t>
    </rPh>
    <rPh sb="21" eb="22">
      <t>ベツ</t>
    </rPh>
    <rPh sb="23" eb="24">
      <t>カケ</t>
    </rPh>
    <rPh sb="25" eb="26">
      <t>カネ</t>
    </rPh>
    <rPh sb="27" eb="28">
      <t>アキラ</t>
    </rPh>
    <rPh sb="29" eb="30">
      <t>ホソ</t>
    </rPh>
    <rPh sb="31" eb="32">
      <t>ショ</t>
    </rPh>
    <phoneticPr fontId="2"/>
  </si>
  <si>
    <t>２/２</t>
    <phoneticPr fontId="2"/>
  </si>
  <si>
    <t>１/２</t>
    <phoneticPr fontId="2"/>
  </si>
  <si>
    <t>１/３</t>
    <phoneticPr fontId="2"/>
  </si>
  <si>
    <t>２/３</t>
    <phoneticPr fontId="2"/>
  </si>
  <si>
    <t>３/３</t>
    <phoneticPr fontId="2"/>
  </si>
  <si>
    <t>１/４</t>
    <phoneticPr fontId="2"/>
  </si>
  <si>
    <t>２/４</t>
    <phoneticPr fontId="2"/>
  </si>
  <si>
    <t>３/４</t>
    <phoneticPr fontId="2"/>
  </si>
  <si>
    <t>４/４</t>
    <phoneticPr fontId="2"/>
  </si>
  <si>
    <t>中野市</t>
    <rPh sb="0" eb="2">
      <t>ナカノ</t>
    </rPh>
    <rPh sb="2" eb="3">
      <t>シ</t>
    </rPh>
    <phoneticPr fontId="2"/>
  </si>
  <si>
    <t>令和６年中の掛金月額 （円）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</si>
</sst>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i/>
      <sz val="11"/>
      <color rgb="FFFF000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0" tint="-0.249977111117893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12" xfId="0" applyFont="1" applyBorder="1" applyAlignment="1">
      <alignment horizontal="center" vertical="center" justifyLastLine="1"/>
    </xf>
    <xf numFmtId="0" fontId="3" fillId="0" borderId="0" xfId="0" applyFont="1" applyAlignment="1">
      <alignment horizontal="distributed" vertical="center"/>
    </xf>
    <xf numFmtId="0" fontId="3" fillId="0" borderId="12" xfId="0" applyFont="1" applyBorder="1" applyAlignment="1">
      <alignment horizontal="center" vertical="center"/>
    </xf>
    <xf numFmtId="38" fontId="3" fillId="0" borderId="18" xfId="1" applyFont="1" applyBorder="1" applyAlignment="1" applyProtection="1">
      <alignment vertical="center" shrinkToFit="1"/>
      <protection locked="0"/>
    </xf>
    <xf numFmtId="38" fontId="3" fillId="0" borderId="18" xfId="1" quotePrefix="1" applyFont="1" applyBorder="1" applyAlignment="1" applyProtection="1">
      <alignment vertical="center" shrinkToFit="1"/>
      <protection locked="0"/>
    </xf>
    <xf numFmtId="38" fontId="3" fillId="0" borderId="18" xfId="1" applyFont="1" applyBorder="1" applyAlignment="1">
      <alignment vertical="center" shrinkToFit="1"/>
    </xf>
    <xf numFmtId="38" fontId="3" fillId="0" borderId="18" xfId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38" fontId="3" fillId="0" borderId="21" xfId="1" applyFont="1" applyBorder="1" applyAlignment="1" applyProtection="1">
      <alignment vertical="center" shrinkToFit="1"/>
      <protection locked="0"/>
    </xf>
    <xf numFmtId="38" fontId="3" fillId="0" borderId="9" xfId="1" applyFont="1" applyBorder="1" applyAlignment="1">
      <alignment vertical="center" shrinkToFit="1"/>
    </xf>
    <xf numFmtId="38" fontId="3" fillId="0" borderId="9" xfId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38" fontId="3" fillId="0" borderId="19" xfId="1" applyFont="1" applyBorder="1" applyAlignment="1">
      <alignment vertical="center" shrinkToFit="1"/>
    </xf>
    <xf numFmtId="38" fontId="3" fillId="0" borderId="19" xfId="1" applyFont="1" applyBorder="1" applyAlignment="1">
      <alignment vertical="center"/>
    </xf>
    <xf numFmtId="38" fontId="3" fillId="0" borderId="23" xfId="1" applyFont="1" applyBorder="1" applyAlignment="1" applyProtection="1">
      <alignment vertical="center" shrinkToFit="1"/>
      <protection locked="0"/>
    </xf>
    <xf numFmtId="38" fontId="3" fillId="0" borderId="13" xfId="1" applyFont="1" applyBorder="1" applyAlignment="1">
      <alignment vertical="center" shrinkToFit="1"/>
    </xf>
    <xf numFmtId="38" fontId="3" fillId="0" borderId="13" xfId="1" applyFont="1" applyBorder="1" applyAlignment="1">
      <alignment vertical="center"/>
    </xf>
    <xf numFmtId="38" fontId="11" fillId="0" borderId="9" xfId="1" applyFont="1" applyBorder="1" applyAlignment="1">
      <alignment vertical="center" shrinkToFit="1"/>
    </xf>
    <xf numFmtId="3" fontId="8" fillId="0" borderId="9" xfId="0" applyNumberFormat="1" applyFont="1" applyBorder="1" applyAlignment="1">
      <alignment vertical="center" shrinkToFit="1"/>
    </xf>
    <xf numFmtId="3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shrinkToFit="1"/>
    </xf>
    <xf numFmtId="0" fontId="3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11" xfId="0" applyFont="1" applyBorder="1" applyAlignment="1">
      <alignment horizontal="center" vertical="center" justifyLastLine="1"/>
    </xf>
    <xf numFmtId="0" fontId="3" fillId="0" borderId="18" xfId="0" applyFont="1" applyBorder="1" applyAlignment="1">
      <alignment horizontal="center" vertical="center" justifyLastLine="1" shrinkToFit="1"/>
    </xf>
    <xf numFmtId="0" fontId="3" fillId="0" borderId="19" xfId="0" applyFont="1" applyBorder="1" applyAlignment="1">
      <alignment horizontal="center" vertical="center" justifyLastLine="1" shrinkToFit="1"/>
    </xf>
    <xf numFmtId="0" fontId="3" fillId="0" borderId="13" xfId="0" applyFont="1" applyBorder="1" applyAlignment="1">
      <alignment horizontal="center" vertical="center" justifyLastLine="1" shrinkToFit="1"/>
    </xf>
    <xf numFmtId="0" fontId="4" fillId="0" borderId="0" xfId="0" applyFont="1" applyAlignment="1">
      <alignment horizontal="right" vertical="top"/>
    </xf>
    <xf numFmtId="0" fontId="10" fillId="0" borderId="0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9" fillId="0" borderId="7" xfId="0" applyFont="1" applyBorder="1" applyAlignment="1">
      <alignment horizontal="distributed" vertical="center" wrapText="1" justifyLastLine="1"/>
    </xf>
    <xf numFmtId="3" fontId="11" fillId="0" borderId="9" xfId="0" applyNumberFormat="1" applyFont="1" applyBorder="1" applyAlignment="1">
      <alignment vertical="center" shrinkToFit="1"/>
    </xf>
    <xf numFmtId="0" fontId="3" fillId="0" borderId="6" xfId="0" applyFont="1" applyBorder="1" applyAlignment="1">
      <alignment horizontal="right" vertical="center"/>
    </xf>
    <xf numFmtId="38" fontId="11" fillId="0" borderId="13" xfId="1" applyFont="1" applyBorder="1" applyAlignment="1">
      <alignment vertical="center" shrinkToFit="1"/>
    </xf>
    <xf numFmtId="3" fontId="11" fillId="0" borderId="14" xfId="0" applyNumberFormat="1" applyFont="1" applyBorder="1" applyAlignment="1">
      <alignment vertical="center" shrinkToFit="1"/>
    </xf>
    <xf numFmtId="0" fontId="3" fillId="0" borderId="14" xfId="0" applyFont="1" applyBorder="1" applyAlignment="1">
      <alignment shrinkToFit="1"/>
    </xf>
    <xf numFmtId="38" fontId="8" fillId="0" borderId="9" xfId="1" applyFont="1" applyBorder="1" applyAlignment="1">
      <alignment vertical="center" shrinkToFit="1"/>
    </xf>
    <xf numFmtId="0" fontId="3" fillId="0" borderId="9" xfId="0" applyFont="1" applyBorder="1"/>
    <xf numFmtId="3" fontId="11" fillId="0" borderId="13" xfId="0" applyNumberFormat="1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9" xfId="0" applyFont="1" applyBorder="1" applyAlignment="1">
      <alignment horizontal="center" vertical="center" justifyLastLine="1" shrinkToFit="1"/>
    </xf>
    <xf numFmtId="0" fontId="10" fillId="0" borderId="0" xfId="0" applyFont="1" applyAlignment="1">
      <alignment horizontal="center" vertical="center" shrinkToFit="1"/>
    </xf>
    <xf numFmtId="38" fontId="3" fillId="0" borderId="5" xfId="1" applyFont="1" applyBorder="1" applyAlignment="1" applyProtection="1">
      <alignment vertical="center" shrinkToFit="1"/>
      <protection locked="0"/>
    </xf>
    <xf numFmtId="38" fontId="3" fillId="0" borderId="5" xfId="1" applyFont="1" applyBorder="1" applyAlignment="1" applyProtection="1">
      <alignment horizontal="right" vertical="center" shrinkToFit="1"/>
      <protection locked="0"/>
    </xf>
    <xf numFmtId="0" fontId="3" fillId="2" borderId="1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38" fontId="9" fillId="3" borderId="18" xfId="1" applyFont="1" applyFill="1" applyBorder="1" applyAlignment="1">
      <alignment vertical="center" shrinkToFit="1"/>
    </xf>
    <xf numFmtId="38" fontId="9" fillId="3" borderId="9" xfId="1" applyFont="1" applyFill="1" applyBorder="1" applyAlignment="1">
      <alignment vertical="center" shrinkToFit="1"/>
    </xf>
    <xf numFmtId="38" fontId="9" fillId="3" borderId="19" xfId="1" applyFont="1" applyFill="1" applyBorder="1" applyAlignment="1">
      <alignment vertical="center" shrinkToFit="1"/>
    </xf>
    <xf numFmtId="3" fontId="9" fillId="3" borderId="9" xfId="0" applyNumberFormat="1" applyFont="1" applyFill="1" applyBorder="1" applyAlignment="1">
      <alignment vertical="center" shrinkToFit="1"/>
    </xf>
    <xf numFmtId="3" fontId="9" fillId="3" borderId="14" xfId="0" applyNumberFormat="1" applyFont="1" applyFill="1" applyBorder="1" applyAlignment="1">
      <alignment vertical="center" shrinkToFit="1"/>
    </xf>
    <xf numFmtId="3" fontId="12" fillId="3" borderId="9" xfId="0" applyNumberFormat="1" applyFont="1" applyFill="1" applyBorder="1" applyAlignment="1">
      <alignment vertical="center" shrinkToFit="1"/>
    </xf>
    <xf numFmtId="38" fontId="9" fillId="3" borderId="13" xfId="1" applyFont="1" applyFill="1" applyBorder="1" applyAlignment="1">
      <alignment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11" xfId="0" applyFont="1" applyBorder="1" applyAlignment="1">
      <alignment horizontal="center" vertical="center" justifyLastLine="1"/>
    </xf>
    <xf numFmtId="0" fontId="5" fillId="0" borderId="0" xfId="0" applyFont="1" applyAlignment="1">
      <alignment horizontal="centerContinuous" vertical="center"/>
    </xf>
    <xf numFmtId="56" fontId="3" fillId="0" borderId="0" xfId="0" quotePrefix="1" applyNumberFormat="1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176" fontId="3" fillId="0" borderId="2" xfId="0" applyNumberFormat="1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176" fontId="3" fillId="0" borderId="7" xfId="0" applyNumberFormat="1" applyFont="1" applyBorder="1" applyAlignment="1" applyProtection="1">
      <alignment horizontal="center" vertical="center" shrinkToFit="1"/>
      <protection locked="0"/>
    </xf>
    <xf numFmtId="176" fontId="3" fillId="0" borderId="9" xfId="0" applyNumberFormat="1" applyFont="1" applyBorder="1" applyAlignment="1" applyProtection="1">
      <alignment horizontal="center" vertical="center" shrinkToFit="1"/>
      <protection locked="0"/>
    </xf>
    <xf numFmtId="0" fontId="3" fillId="0" borderId="8" xfId="0" quotePrefix="1" applyFont="1" applyBorder="1" applyAlignment="1" applyProtection="1">
      <alignment horizontal="center" vertical="center"/>
      <protection locked="0"/>
    </xf>
    <xf numFmtId="176" fontId="3" fillId="0" borderId="22" xfId="0" applyNumberFormat="1" applyFont="1" applyBorder="1" applyAlignment="1" applyProtection="1">
      <alignment horizontal="center" vertical="center" shrinkToFit="1"/>
      <protection locked="0"/>
    </xf>
    <xf numFmtId="176" fontId="3" fillId="0" borderId="8" xfId="0" applyNumberFormat="1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 justifyLastLine="1"/>
    </xf>
    <xf numFmtId="0" fontId="3" fillId="0" borderId="11" xfId="0" applyFont="1" applyBorder="1" applyAlignment="1">
      <alignment horizontal="center" vertical="center" wrapText="1" justifyLastLine="1"/>
    </xf>
    <xf numFmtId="0" fontId="3" fillId="0" borderId="10" xfId="0" applyFont="1" applyBorder="1" applyAlignment="1">
      <alignment horizontal="distributed" justifyLastLine="1"/>
    </xf>
    <xf numFmtId="0" fontId="3" fillId="0" borderId="10" xfId="0" applyFont="1" applyBorder="1" applyAlignment="1" applyProtection="1">
      <alignment horizontal="left" wrapText="1" indent="1"/>
      <protection locked="0"/>
    </xf>
    <xf numFmtId="0" fontId="3" fillId="0" borderId="5" xfId="0" applyFont="1" applyBorder="1" applyAlignment="1">
      <alignment horizontal="center" vertical="center" justifyLastLine="1"/>
    </xf>
    <xf numFmtId="0" fontId="3" fillId="0" borderId="4" xfId="0" applyFont="1" applyBorder="1" applyAlignment="1">
      <alignment horizontal="center" vertical="center" justifyLastLine="1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horizontal="center" vertical="center" justifyLastLine="1"/>
    </xf>
    <xf numFmtId="0" fontId="3" fillId="0" borderId="16" xfId="0" applyFont="1" applyBorder="1" applyAlignment="1">
      <alignment horizontal="center" vertical="center" justifyLastLine="1"/>
    </xf>
    <xf numFmtId="0" fontId="3" fillId="0" borderId="17" xfId="0" applyFont="1" applyBorder="1" applyAlignment="1">
      <alignment horizontal="center" vertical="center" justifyLastLine="1"/>
    </xf>
    <xf numFmtId="0" fontId="3" fillId="0" borderId="20" xfId="0" applyFont="1" applyBorder="1" applyAlignment="1">
      <alignment horizontal="distributed" justifyLastLine="1"/>
    </xf>
    <xf numFmtId="0" fontId="3" fillId="0" borderId="20" xfId="0" applyFont="1" applyBorder="1" applyAlignment="1" applyProtection="1">
      <alignment horizontal="left" wrapText="1" indent="1"/>
      <protection locked="0"/>
    </xf>
    <xf numFmtId="0" fontId="3" fillId="0" borderId="7" xfId="0" applyFont="1" applyBorder="1" applyAlignment="1">
      <alignment horizontal="center" vertical="center" justifyLastLine="1"/>
    </xf>
    <xf numFmtId="0" fontId="3" fillId="0" borderId="11" xfId="0" applyFont="1" applyBorder="1" applyAlignment="1">
      <alignment horizontal="center" vertical="center" justifyLastLine="1"/>
    </xf>
    <xf numFmtId="0" fontId="3" fillId="2" borderId="7" xfId="0" applyFont="1" applyFill="1" applyBorder="1" applyAlignment="1">
      <alignment horizontal="center" vertical="center" wrapText="1" shrinkToFit="1"/>
    </xf>
    <xf numFmtId="0" fontId="3" fillId="2" borderId="11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wrapText="1" justifyLastLine="1"/>
    </xf>
    <xf numFmtId="0" fontId="8" fillId="3" borderId="11" xfId="0" applyFont="1" applyFill="1" applyBorder="1" applyAlignment="1">
      <alignment horizontal="center" vertical="center" justifyLastLine="1"/>
    </xf>
    <xf numFmtId="0" fontId="3" fillId="0" borderId="6" xfId="0" applyFont="1" applyBorder="1" applyAlignment="1">
      <alignment horizontal="center" vertical="center" justifyLastLine="1"/>
    </xf>
    <xf numFmtId="0" fontId="3" fillId="0" borderId="13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left" wrapText="1" inden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0" xfId="0" applyFont="1" applyBorder="1" applyAlignment="1" applyProtection="1">
      <alignment horizontal="left" wrapText="1" indent="1"/>
    </xf>
    <xf numFmtId="57" fontId="3" fillId="0" borderId="8" xfId="0" quotePrefix="1" applyNumberFormat="1" applyFont="1" applyBorder="1" applyAlignment="1" applyProtection="1">
      <alignment horizontal="center" vertical="center"/>
      <protection locked="0"/>
    </xf>
    <xf numFmtId="176" fontId="3" fillId="0" borderId="13" xfId="0" applyNumberFormat="1" applyFont="1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>
      <alignment horizontal="center" vertical="center" justifyLastLine="1" shrinkToFit="1"/>
    </xf>
    <xf numFmtId="38" fontId="3" fillId="0" borderId="19" xfId="1" applyFont="1" applyBorder="1" applyAlignment="1" applyProtection="1">
      <alignment vertical="center" shrinkToFit="1"/>
      <protection locked="0"/>
    </xf>
    <xf numFmtId="38" fontId="3" fillId="0" borderId="19" xfId="1" quotePrefix="1" applyFont="1" applyBorder="1" applyAlignment="1" applyProtection="1">
      <alignment vertical="center" shrinkToFit="1"/>
      <protection locked="0"/>
    </xf>
  </cellXfs>
  <cellStyles count="2">
    <cellStyle name="桁区切り" xfId="1" builtinId="6"/>
    <cellStyle name="標準" xfId="0" builtinId="0"/>
  </cellStyles>
  <dxfs count="9536"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FFFFCC"/>
      <color rgb="FFFF505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3</xdr:row>
      <xdr:rowOff>60325</xdr:rowOff>
    </xdr:from>
    <xdr:ext cx="11339693" cy="213747"/>
    <xdr:sp macro="" textlink="">
      <xdr:nvSpPr>
        <xdr:cNvPr id="3" name="角丸四角形 2"/>
        <xdr:cNvSpPr/>
      </xdr:nvSpPr>
      <xdr:spPr>
        <a:xfrm>
          <a:off x="250826" y="1089025"/>
          <a:ext cx="11339693" cy="213747"/>
        </a:xfrm>
        <a:prstGeom prst="roundRect">
          <a:avLst/>
        </a:prstGeom>
        <a:solidFill>
          <a:srgbClr val="FF5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72000" tIns="0" rIns="36000" bIns="0" rtlCol="0" anchor="t">
          <a:spAutoFit/>
        </a:bodyPr>
        <a:lstStyle/>
        <a:p>
          <a:pPr eaLnBrk="1" fontAlgn="auto" latinLnBrk="0" hangingPunct="1"/>
          <a:r>
            <a:rPr kumimoji="1" lang="ja-JP" altLang="ja-JP" sz="1100" b="1">
              <a:solidFill>
                <a:srgbClr val="FFFF00"/>
              </a:solidFill>
              <a:effectLst/>
              <a:latin typeface="+mn-ea"/>
              <a:ea typeface="+mn-ea"/>
              <a:cs typeface="+mn-cs"/>
            </a:rPr>
            <a:t>⚠</a:t>
          </a:r>
          <a:r>
            <a:rPr kumimoji="1" lang="ja-JP" altLang="en-US" sz="1100" b="1" baseline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  </a:t>
          </a:r>
          <a:r>
            <a:rPr kumimoji="1" lang="ja-JP" altLang="ja-JP" sz="1100" b="0" u="sng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データの貼り付け （コピー＆ペースト） はしないでください。</a:t>
          </a:r>
          <a:r>
            <a:rPr kumimoji="1" lang="ja-JP" altLang="ja-JP" sz="1100" b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（エラーの原因となります。）　また、左側</a:t>
          </a:r>
          <a:r>
            <a:rPr kumimoji="1" lang="en-US" altLang="ja-JP" sz="1100" b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ja-JP" sz="1100" b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（契約（加入）年月日 → 被共済者氏名 → 掛金月額・・・）</a:t>
          </a:r>
          <a:r>
            <a:rPr kumimoji="1" lang="en-US" altLang="ja-JP" sz="1100" b="0" baseline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ja-JP" sz="1100" b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から順に入力してください。</a:t>
          </a:r>
          <a:endParaRPr lang="ja-JP" altLang="ja-JP">
            <a:effectLst/>
            <a:latin typeface="+mn-ea"/>
            <a:ea typeface="+mn-ea"/>
          </a:endParaRPr>
        </a:p>
      </xdr:txBody>
    </xdr:sp>
    <xdr:clientData fPrint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3</xdr:row>
      <xdr:rowOff>60325</xdr:rowOff>
    </xdr:from>
    <xdr:ext cx="11339693" cy="213747"/>
    <xdr:sp macro="" textlink="">
      <xdr:nvSpPr>
        <xdr:cNvPr id="6" name="角丸四角形 5"/>
        <xdr:cNvSpPr/>
      </xdr:nvSpPr>
      <xdr:spPr>
        <a:xfrm>
          <a:off x="250826" y="1089025"/>
          <a:ext cx="11339693" cy="213747"/>
        </a:xfrm>
        <a:prstGeom prst="roundRect">
          <a:avLst/>
        </a:prstGeom>
        <a:solidFill>
          <a:srgbClr val="FF5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72000" tIns="0" rIns="36000" bIns="0" rtlCol="0" anchor="t">
          <a:spAutoFit/>
        </a:bodyPr>
        <a:lstStyle/>
        <a:p>
          <a:pPr eaLnBrk="1" fontAlgn="auto" latinLnBrk="0" hangingPunct="1"/>
          <a:r>
            <a:rPr kumimoji="1" lang="ja-JP" altLang="ja-JP" sz="1100" b="1">
              <a:solidFill>
                <a:srgbClr val="FFFF00"/>
              </a:solidFill>
              <a:effectLst/>
              <a:latin typeface="+mn-ea"/>
              <a:ea typeface="+mn-ea"/>
              <a:cs typeface="+mn-cs"/>
            </a:rPr>
            <a:t>⚠</a:t>
          </a:r>
          <a:r>
            <a:rPr kumimoji="1" lang="ja-JP" altLang="en-US" sz="1100" b="1" baseline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  </a:t>
          </a:r>
          <a:r>
            <a:rPr kumimoji="1" lang="ja-JP" altLang="ja-JP" sz="1100" b="0" u="sng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データの貼り付け （コピー＆ペースト） はしないでください。</a:t>
          </a:r>
          <a:r>
            <a:rPr kumimoji="1" lang="ja-JP" altLang="ja-JP" sz="1100" b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（エラーの原因となります。）　また、左側</a:t>
          </a:r>
          <a:r>
            <a:rPr kumimoji="1" lang="en-US" altLang="ja-JP" sz="1100" b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ja-JP" sz="1100" b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（契約（加入）年月日 → 被共済者氏名 → 掛金月額・・・）</a:t>
          </a:r>
          <a:r>
            <a:rPr kumimoji="1" lang="en-US" altLang="ja-JP" sz="1100" b="0" baseline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ja-JP" sz="1100" b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から順に入力してください。</a:t>
          </a:r>
          <a:endParaRPr lang="ja-JP" altLang="ja-JP">
            <a:effectLst/>
            <a:latin typeface="+mn-ea"/>
            <a:ea typeface="+mn-ea"/>
          </a:endParaRPr>
        </a:p>
      </xdr:txBody>
    </xdr:sp>
    <xdr:clientData fPrintsWithSheet="0"/>
  </xdr:oneCellAnchor>
  <xdr:oneCellAnchor>
    <xdr:from>
      <xdr:col>1</xdr:col>
      <xdr:colOff>9526</xdr:colOff>
      <xdr:row>31</xdr:row>
      <xdr:rowOff>66675</xdr:rowOff>
    </xdr:from>
    <xdr:ext cx="11339693" cy="213747"/>
    <xdr:sp macro="" textlink="">
      <xdr:nvSpPr>
        <xdr:cNvPr id="7" name="角丸四角形 6"/>
        <xdr:cNvSpPr/>
      </xdr:nvSpPr>
      <xdr:spPr>
        <a:xfrm>
          <a:off x="276226" y="10496550"/>
          <a:ext cx="11339693" cy="213747"/>
        </a:xfrm>
        <a:prstGeom prst="roundRect">
          <a:avLst/>
        </a:prstGeom>
        <a:solidFill>
          <a:srgbClr val="FF5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72000" tIns="0" rIns="36000" bIns="0" rtlCol="0" anchor="t">
          <a:spAutoFit/>
        </a:bodyPr>
        <a:lstStyle/>
        <a:p>
          <a:pPr eaLnBrk="1" fontAlgn="auto" latinLnBrk="0" hangingPunct="1"/>
          <a:r>
            <a:rPr kumimoji="1" lang="ja-JP" altLang="ja-JP" sz="1100" b="1">
              <a:solidFill>
                <a:srgbClr val="FFFF00"/>
              </a:solidFill>
              <a:effectLst/>
              <a:latin typeface="+mn-ea"/>
              <a:ea typeface="+mn-ea"/>
              <a:cs typeface="+mn-cs"/>
            </a:rPr>
            <a:t>⚠</a:t>
          </a:r>
          <a:r>
            <a:rPr kumimoji="1" lang="ja-JP" altLang="en-US" sz="1100" b="1" baseline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  </a:t>
          </a:r>
          <a:r>
            <a:rPr kumimoji="1" lang="ja-JP" altLang="ja-JP" sz="1100" b="0" u="sng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データの貼り付け （コピー＆ペースト） はしないでください。</a:t>
          </a:r>
          <a:r>
            <a:rPr kumimoji="1" lang="ja-JP" altLang="ja-JP" sz="1100" b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（エラーの原因となります。）　また、左側</a:t>
          </a:r>
          <a:r>
            <a:rPr kumimoji="1" lang="en-US" altLang="ja-JP" sz="1100" b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ja-JP" sz="1100" b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（契約（加入）年月日 → 被共済者氏名 → 掛金月額・・・）</a:t>
          </a:r>
          <a:r>
            <a:rPr kumimoji="1" lang="en-US" altLang="ja-JP" sz="1100" b="0" baseline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ja-JP" sz="1100" b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から順に入力してください。</a:t>
          </a:r>
          <a:endParaRPr lang="ja-JP" altLang="ja-JP">
            <a:effectLst/>
            <a:latin typeface="+mn-ea"/>
            <a:ea typeface="+mn-ea"/>
          </a:endParaRPr>
        </a:p>
      </xdr:txBody>
    </xdr:sp>
    <xdr:clientData fPrint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31</xdr:row>
      <xdr:rowOff>66675</xdr:rowOff>
    </xdr:from>
    <xdr:ext cx="11252490" cy="213747"/>
    <xdr:sp macro="" textlink="">
      <xdr:nvSpPr>
        <xdr:cNvPr id="9" name="角丸四角形 8"/>
        <xdr:cNvSpPr/>
      </xdr:nvSpPr>
      <xdr:spPr>
        <a:xfrm>
          <a:off x="276226" y="10496550"/>
          <a:ext cx="11252490" cy="213747"/>
        </a:xfrm>
        <a:prstGeom prst="roundRect">
          <a:avLst/>
        </a:prstGeom>
        <a:solidFill>
          <a:srgbClr val="FF5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72000" tIns="0" rIns="36000" bIns="0" rtlCol="0" anchor="t">
          <a:spAutoFit/>
        </a:bodyPr>
        <a:lstStyle/>
        <a:p>
          <a:pPr eaLnBrk="1" fontAlgn="auto" latinLnBrk="0" hangingPunct="1"/>
          <a:r>
            <a:rPr kumimoji="1" lang="ja-JP" altLang="ja-JP" sz="1100" b="0">
              <a:solidFill>
                <a:srgbClr val="FFFF00"/>
              </a:solidFill>
              <a:effectLst/>
              <a:latin typeface="+mn-ea"/>
              <a:ea typeface="+mn-ea"/>
              <a:cs typeface="+mn-cs"/>
            </a:rPr>
            <a:t>⚠</a:t>
          </a:r>
          <a:r>
            <a:rPr kumimoji="1" lang="ja-JP" altLang="en-US" sz="1100" b="0" baseline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  </a:t>
          </a:r>
          <a:r>
            <a:rPr kumimoji="1" lang="ja-JP" altLang="ja-JP" sz="1100" b="0" u="sng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データの貼り付け （コピー＆ペースト） はしないでください。</a:t>
          </a:r>
          <a:r>
            <a:rPr kumimoji="1" lang="ja-JP" altLang="en-US" sz="1100" b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ja-JP" altLang="ja-JP" sz="1100" b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エラーの原因となります。</a:t>
          </a:r>
          <a:r>
            <a:rPr kumimoji="1" lang="ja-JP" altLang="en-US" sz="1100" b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）　また、</a:t>
          </a:r>
          <a:r>
            <a:rPr kumimoji="1" lang="ja-JP" altLang="ja-JP" sz="1100" b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左側</a:t>
          </a:r>
          <a:r>
            <a:rPr kumimoji="1" lang="ja-JP" altLang="en-US" sz="1100" b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から </a:t>
          </a:r>
          <a:r>
            <a:rPr kumimoji="1" lang="ja-JP" altLang="ja-JP" sz="1100" b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（契約（加入）年月日 → 被共済者氏名 → 掛金月額・・・）</a:t>
          </a:r>
          <a:r>
            <a:rPr kumimoji="1" lang="en-US" altLang="ja-JP" sz="1100" b="0" baseline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ja-JP" sz="1100" b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順に入力してください。</a:t>
          </a:r>
          <a:endParaRPr lang="ja-JP" altLang="ja-JP" b="0">
            <a:effectLst/>
            <a:latin typeface="+mn-ea"/>
            <a:ea typeface="+mn-ea"/>
          </a:endParaRPr>
        </a:p>
      </xdr:txBody>
    </xdr:sp>
    <xdr:clientData fPrintsWithSheet="0"/>
  </xdr:oneCellAnchor>
  <xdr:oneCellAnchor>
    <xdr:from>
      <xdr:col>1</xdr:col>
      <xdr:colOff>9526</xdr:colOff>
      <xdr:row>59</xdr:row>
      <xdr:rowOff>66675</xdr:rowOff>
    </xdr:from>
    <xdr:ext cx="11252490" cy="213747"/>
    <xdr:sp macro="" textlink="">
      <xdr:nvSpPr>
        <xdr:cNvPr id="10" name="角丸四角形 9"/>
        <xdr:cNvSpPr/>
      </xdr:nvSpPr>
      <xdr:spPr>
        <a:xfrm>
          <a:off x="276226" y="19897725"/>
          <a:ext cx="11252490" cy="213747"/>
        </a:xfrm>
        <a:prstGeom prst="roundRect">
          <a:avLst/>
        </a:prstGeom>
        <a:solidFill>
          <a:srgbClr val="FF5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72000" tIns="0" rIns="36000" bIns="0" rtlCol="0" anchor="t">
          <a:spAutoFit/>
        </a:bodyPr>
        <a:lstStyle/>
        <a:p>
          <a:pPr eaLnBrk="1" fontAlgn="auto" latinLnBrk="0" hangingPunct="1"/>
          <a:r>
            <a:rPr kumimoji="1" lang="ja-JP" altLang="ja-JP" sz="1100" b="0">
              <a:solidFill>
                <a:srgbClr val="FFFF00"/>
              </a:solidFill>
              <a:effectLst/>
              <a:latin typeface="+mn-ea"/>
              <a:ea typeface="+mn-ea"/>
              <a:cs typeface="+mn-cs"/>
            </a:rPr>
            <a:t>⚠</a:t>
          </a:r>
          <a:r>
            <a:rPr kumimoji="1" lang="ja-JP" altLang="en-US" sz="1100" b="0" baseline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  </a:t>
          </a:r>
          <a:r>
            <a:rPr kumimoji="1" lang="ja-JP" altLang="ja-JP" sz="1100" b="0" u="sng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データの貼り付け （コピー＆ペースト） はしないでください。</a:t>
          </a:r>
          <a:r>
            <a:rPr kumimoji="1" lang="ja-JP" altLang="en-US" sz="1100" b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ja-JP" altLang="ja-JP" sz="1100" b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エラーの原因となります。</a:t>
          </a:r>
          <a:r>
            <a:rPr kumimoji="1" lang="ja-JP" altLang="en-US" sz="1100" b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）　また、</a:t>
          </a:r>
          <a:r>
            <a:rPr kumimoji="1" lang="ja-JP" altLang="ja-JP" sz="1100" b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左側</a:t>
          </a:r>
          <a:r>
            <a:rPr kumimoji="1" lang="en-US" altLang="ja-JP" sz="1100" b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ja-JP" sz="1100" b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（契約（加入）年月日 → 被共済者氏名 → 掛金月額・・・）</a:t>
          </a:r>
          <a:r>
            <a:rPr kumimoji="1" lang="en-US" altLang="ja-JP" sz="1100" b="0" baseline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en-US" sz="1100" b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から</a:t>
          </a:r>
          <a:r>
            <a:rPr kumimoji="1" lang="ja-JP" altLang="ja-JP" sz="1100" b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順に入力してください。</a:t>
          </a:r>
          <a:endParaRPr lang="ja-JP" altLang="ja-JP" b="0">
            <a:effectLst/>
            <a:latin typeface="+mn-ea"/>
            <a:ea typeface="+mn-ea"/>
          </a:endParaRPr>
        </a:p>
      </xdr:txBody>
    </xdr:sp>
    <xdr:clientData fPrintsWithSheet="0"/>
  </xdr:oneCellAnchor>
  <xdr:oneCellAnchor>
    <xdr:from>
      <xdr:col>1</xdr:col>
      <xdr:colOff>9526</xdr:colOff>
      <xdr:row>3</xdr:row>
      <xdr:rowOff>60325</xdr:rowOff>
    </xdr:from>
    <xdr:ext cx="11339693" cy="213747"/>
    <xdr:sp macro="" textlink="">
      <xdr:nvSpPr>
        <xdr:cNvPr id="6" name="角丸四角形 5"/>
        <xdr:cNvSpPr/>
      </xdr:nvSpPr>
      <xdr:spPr>
        <a:xfrm>
          <a:off x="250826" y="1089025"/>
          <a:ext cx="11339693" cy="213747"/>
        </a:xfrm>
        <a:prstGeom prst="roundRect">
          <a:avLst/>
        </a:prstGeom>
        <a:solidFill>
          <a:srgbClr val="FF5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72000" tIns="0" rIns="36000" bIns="0" rtlCol="0" anchor="t">
          <a:spAutoFit/>
        </a:bodyPr>
        <a:lstStyle/>
        <a:p>
          <a:pPr eaLnBrk="1" fontAlgn="auto" latinLnBrk="0" hangingPunct="1"/>
          <a:r>
            <a:rPr kumimoji="1" lang="ja-JP" altLang="ja-JP" sz="1100" b="1">
              <a:solidFill>
                <a:srgbClr val="FFFF00"/>
              </a:solidFill>
              <a:effectLst/>
              <a:latin typeface="+mn-ea"/>
              <a:ea typeface="+mn-ea"/>
              <a:cs typeface="+mn-cs"/>
            </a:rPr>
            <a:t>⚠</a:t>
          </a:r>
          <a:r>
            <a:rPr kumimoji="1" lang="ja-JP" altLang="en-US" sz="1100" b="1" baseline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  </a:t>
          </a:r>
          <a:r>
            <a:rPr kumimoji="1" lang="ja-JP" altLang="ja-JP" sz="1100" b="0" u="sng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データの貼り付け （コピー＆ペースト） はしないでください。</a:t>
          </a:r>
          <a:r>
            <a:rPr kumimoji="1" lang="ja-JP" altLang="ja-JP" sz="1100" b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（エラーの原因となります。）　また、左側</a:t>
          </a:r>
          <a:r>
            <a:rPr kumimoji="1" lang="en-US" altLang="ja-JP" sz="1100" b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ja-JP" sz="1100" b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（契約（加入）年月日 → 被共済者氏名 → 掛金月額・・・）</a:t>
          </a:r>
          <a:r>
            <a:rPr kumimoji="1" lang="en-US" altLang="ja-JP" sz="1100" b="0" baseline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ja-JP" sz="1100" b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から順に入力してください。</a:t>
          </a:r>
          <a:endParaRPr lang="ja-JP" altLang="ja-JP">
            <a:effectLst/>
            <a:latin typeface="+mn-ea"/>
            <a:ea typeface="+mn-ea"/>
          </a:endParaRPr>
        </a:p>
      </xdr:txBody>
    </xdr:sp>
    <xdr:clientData fPrint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31</xdr:row>
      <xdr:rowOff>66675</xdr:rowOff>
    </xdr:from>
    <xdr:ext cx="11252490" cy="213747"/>
    <xdr:sp macro="" textlink="">
      <xdr:nvSpPr>
        <xdr:cNvPr id="3" name="角丸四角形 2"/>
        <xdr:cNvSpPr/>
      </xdr:nvSpPr>
      <xdr:spPr>
        <a:xfrm>
          <a:off x="276226" y="10496550"/>
          <a:ext cx="11252490" cy="213747"/>
        </a:xfrm>
        <a:prstGeom prst="roundRect">
          <a:avLst/>
        </a:prstGeom>
        <a:solidFill>
          <a:srgbClr val="FF5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72000" tIns="0" rIns="36000" bIns="0" rtlCol="0" anchor="t">
          <a:spAutoFit/>
        </a:bodyPr>
        <a:lstStyle/>
        <a:p>
          <a:pPr eaLnBrk="1" fontAlgn="auto" latinLnBrk="0" hangingPunct="1"/>
          <a:r>
            <a:rPr kumimoji="1" lang="ja-JP" altLang="ja-JP" sz="1100" b="0">
              <a:solidFill>
                <a:srgbClr val="FFFF00"/>
              </a:solidFill>
              <a:effectLst/>
              <a:latin typeface="+mn-ea"/>
              <a:ea typeface="+mn-ea"/>
              <a:cs typeface="+mn-cs"/>
            </a:rPr>
            <a:t>⚠</a:t>
          </a:r>
          <a:r>
            <a:rPr kumimoji="1" lang="ja-JP" altLang="en-US" sz="1100" b="0" baseline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  </a:t>
          </a:r>
          <a:r>
            <a:rPr kumimoji="1" lang="ja-JP" altLang="ja-JP" sz="1100" b="0" u="sng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データの貼り付け （コピー＆ペースト） はしないでください。</a:t>
          </a:r>
          <a:r>
            <a:rPr kumimoji="1" lang="ja-JP" altLang="en-US" sz="1100" b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ja-JP" altLang="ja-JP" sz="1100" b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エラーの原因となります。</a:t>
          </a:r>
          <a:r>
            <a:rPr kumimoji="1" lang="ja-JP" altLang="en-US" sz="1100" b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）　また、</a:t>
          </a:r>
          <a:r>
            <a:rPr kumimoji="1" lang="ja-JP" altLang="ja-JP" sz="1100" b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左側</a:t>
          </a:r>
          <a:r>
            <a:rPr kumimoji="1" lang="ja-JP" altLang="en-US" sz="1100" b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から </a:t>
          </a:r>
          <a:r>
            <a:rPr kumimoji="1" lang="ja-JP" altLang="ja-JP" sz="1100" b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（契約（加入）年月日 → 被共済者氏名 → 掛金月額・・・）</a:t>
          </a:r>
          <a:r>
            <a:rPr kumimoji="1" lang="en-US" altLang="ja-JP" sz="1100" b="0" baseline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ja-JP" sz="1100" b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順に入力してください。</a:t>
          </a:r>
          <a:endParaRPr lang="ja-JP" altLang="ja-JP" b="0">
            <a:effectLst/>
            <a:latin typeface="+mn-ea"/>
            <a:ea typeface="+mn-ea"/>
          </a:endParaRPr>
        </a:p>
      </xdr:txBody>
    </xdr:sp>
    <xdr:clientData fPrintsWithSheet="0"/>
  </xdr:oneCellAnchor>
  <xdr:oneCellAnchor>
    <xdr:from>
      <xdr:col>1</xdr:col>
      <xdr:colOff>9526</xdr:colOff>
      <xdr:row>87</xdr:row>
      <xdr:rowOff>66675</xdr:rowOff>
    </xdr:from>
    <xdr:ext cx="11252490" cy="213747"/>
    <xdr:sp macro="" textlink="">
      <xdr:nvSpPr>
        <xdr:cNvPr id="4" name="角丸四角形 3"/>
        <xdr:cNvSpPr/>
      </xdr:nvSpPr>
      <xdr:spPr>
        <a:xfrm>
          <a:off x="276226" y="19897725"/>
          <a:ext cx="11252490" cy="213747"/>
        </a:xfrm>
        <a:prstGeom prst="roundRect">
          <a:avLst/>
        </a:prstGeom>
        <a:solidFill>
          <a:srgbClr val="FF5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72000" tIns="0" rIns="36000" bIns="0" rtlCol="0" anchor="t">
          <a:spAutoFit/>
        </a:bodyPr>
        <a:lstStyle/>
        <a:p>
          <a:pPr eaLnBrk="1" fontAlgn="auto" latinLnBrk="0" hangingPunct="1"/>
          <a:r>
            <a:rPr kumimoji="1" lang="ja-JP" altLang="ja-JP" sz="1100" b="0">
              <a:solidFill>
                <a:srgbClr val="FFFF00"/>
              </a:solidFill>
              <a:effectLst/>
              <a:latin typeface="+mn-ea"/>
              <a:ea typeface="+mn-ea"/>
              <a:cs typeface="+mn-cs"/>
            </a:rPr>
            <a:t>⚠</a:t>
          </a:r>
          <a:r>
            <a:rPr kumimoji="1" lang="ja-JP" altLang="en-US" sz="1100" b="0" baseline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  </a:t>
          </a:r>
          <a:r>
            <a:rPr kumimoji="1" lang="ja-JP" altLang="ja-JP" sz="1100" b="0" u="sng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データの貼り付け （コピー＆ペースト） はしないでください。</a:t>
          </a:r>
          <a:r>
            <a:rPr kumimoji="1" lang="ja-JP" altLang="en-US" sz="1100" b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ja-JP" altLang="ja-JP" sz="1100" b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エラーの原因となります。</a:t>
          </a:r>
          <a:r>
            <a:rPr kumimoji="1" lang="ja-JP" altLang="en-US" sz="1100" b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）　また、</a:t>
          </a:r>
          <a:r>
            <a:rPr kumimoji="1" lang="ja-JP" altLang="ja-JP" sz="1100" b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左側</a:t>
          </a:r>
          <a:r>
            <a:rPr kumimoji="1" lang="en-US" altLang="ja-JP" sz="1100" b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ja-JP" sz="1100" b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（契約（加入）年月日 → 被共済者氏名 → 掛金月額・・・）</a:t>
          </a:r>
          <a:r>
            <a:rPr kumimoji="1" lang="en-US" altLang="ja-JP" sz="1100" b="0" baseline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en-US" sz="1100" b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から</a:t>
          </a:r>
          <a:r>
            <a:rPr kumimoji="1" lang="ja-JP" altLang="ja-JP" sz="1100" b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順に入力してください。</a:t>
          </a:r>
          <a:endParaRPr lang="ja-JP" altLang="ja-JP" b="0">
            <a:effectLst/>
            <a:latin typeface="+mn-ea"/>
            <a:ea typeface="+mn-ea"/>
          </a:endParaRPr>
        </a:p>
      </xdr:txBody>
    </xdr:sp>
    <xdr:clientData fPrintsWithSheet="0"/>
  </xdr:oneCellAnchor>
  <xdr:oneCellAnchor>
    <xdr:from>
      <xdr:col>1</xdr:col>
      <xdr:colOff>9526</xdr:colOff>
      <xdr:row>59</xdr:row>
      <xdr:rowOff>66675</xdr:rowOff>
    </xdr:from>
    <xdr:ext cx="11252490" cy="213747"/>
    <xdr:sp macro="" textlink="">
      <xdr:nvSpPr>
        <xdr:cNvPr id="5" name="角丸四角形 4"/>
        <xdr:cNvSpPr/>
      </xdr:nvSpPr>
      <xdr:spPr>
        <a:xfrm>
          <a:off x="276226" y="10496550"/>
          <a:ext cx="11252490" cy="213747"/>
        </a:xfrm>
        <a:prstGeom prst="roundRect">
          <a:avLst/>
        </a:prstGeom>
        <a:solidFill>
          <a:srgbClr val="FF5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72000" tIns="0" rIns="36000" bIns="0" rtlCol="0" anchor="t">
          <a:spAutoFit/>
        </a:bodyPr>
        <a:lstStyle/>
        <a:p>
          <a:pPr eaLnBrk="1" fontAlgn="auto" latinLnBrk="0" hangingPunct="1"/>
          <a:r>
            <a:rPr kumimoji="1" lang="ja-JP" altLang="ja-JP" sz="1100" b="0">
              <a:solidFill>
                <a:srgbClr val="FFFF00"/>
              </a:solidFill>
              <a:effectLst/>
              <a:latin typeface="+mn-ea"/>
              <a:ea typeface="+mn-ea"/>
              <a:cs typeface="+mn-cs"/>
            </a:rPr>
            <a:t>⚠</a:t>
          </a:r>
          <a:r>
            <a:rPr kumimoji="1" lang="ja-JP" altLang="en-US" sz="1100" b="0" baseline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  </a:t>
          </a:r>
          <a:r>
            <a:rPr kumimoji="1" lang="ja-JP" altLang="ja-JP" sz="1100" b="0" u="sng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データの貼り付け （コピー＆ペースト） はしないでください。</a:t>
          </a:r>
          <a:r>
            <a:rPr kumimoji="1" lang="ja-JP" altLang="en-US" sz="1100" b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ja-JP" altLang="ja-JP" sz="1100" b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エラーの原因となります。</a:t>
          </a:r>
          <a:r>
            <a:rPr kumimoji="1" lang="ja-JP" altLang="en-US" sz="1100" b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）　また、</a:t>
          </a:r>
          <a:r>
            <a:rPr kumimoji="1" lang="ja-JP" altLang="ja-JP" sz="1100" b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左側</a:t>
          </a:r>
          <a:r>
            <a:rPr kumimoji="1" lang="ja-JP" altLang="en-US" sz="1100" b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から </a:t>
          </a:r>
          <a:r>
            <a:rPr kumimoji="1" lang="ja-JP" altLang="ja-JP" sz="1100" b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（契約（加入）年月日 → 被共済者氏名 → 掛金月額・・・）</a:t>
          </a:r>
          <a:r>
            <a:rPr kumimoji="1" lang="en-US" altLang="ja-JP" sz="1100" b="0" baseline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ja-JP" sz="1100" b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順に入力してください。</a:t>
          </a:r>
          <a:endParaRPr lang="ja-JP" altLang="ja-JP" b="0">
            <a:effectLst/>
            <a:latin typeface="+mn-ea"/>
            <a:ea typeface="+mn-ea"/>
          </a:endParaRPr>
        </a:p>
      </xdr:txBody>
    </xdr:sp>
    <xdr:clientData fPrintsWithSheet="0"/>
  </xdr:oneCellAnchor>
  <xdr:oneCellAnchor>
    <xdr:from>
      <xdr:col>1</xdr:col>
      <xdr:colOff>9526</xdr:colOff>
      <xdr:row>3</xdr:row>
      <xdr:rowOff>60325</xdr:rowOff>
    </xdr:from>
    <xdr:ext cx="11339693" cy="213747"/>
    <xdr:sp macro="" textlink="">
      <xdr:nvSpPr>
        <xdr:cNvPr id="6" name="角丸四角形 5"/>
        <xdr:cNvSpPr/>
      </xdr:nvSpPr>
      <xdr:spPr>
        <a:xfrm>
          <a:off x="250826" y="1089025"/>
          <a:ext cx="11339693" cy="213747"/>
        </a:xfrm>
        <a:prstGeom prst="roundRect">
          <a:avLst/>
        </a:prstGeom>
        <a:solidFill>
          <a:srgbClr val="FF5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72000" tIns="0" rIns="36000" bIns="0" rtlCol="0" anchor="t">
          <a:spAutoFit/>
        </a:bodyPr>
        <a:lstStyle/>
        <a:p>
          <a:pPr eaLnBrk="1" fontAlgn="auto" latinLnBrk="0" hangingPunct="1"/>
          <a:r>
            <a:rPr kumimoji="1" lang="ja-JP" altLang="ja-JP" sz="1100" b="1">
              <a:solidFill>
                <a:srgbClr val="FFFF00"/>
              </a:solidFill>
              <a:effectLst/>
              <a:latin typeface="+mn-ea"/>
              <a:ea typeface="+mn-ea"/>
              <a:cs typeface="+mn-cs"/>
            </a:rPr>
            <a:t>⚠</a:t>
          </a:r>
          <a:r>
            <a:rPr kumimoji="1" lang="ja-JP" altLang="en-US" sz="1100" b="1" baseline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  </a:t>
          </a:r>
          <a:r>
            <a:rPr kumimoji="1" lang="ja-JP" altLang="ja-JP" sz="1100" b="0" u="sng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データの貼り付け （コピー＆ペースト） はしないでください。</a:t>
          </a:r>
          <a:r>
            <a:rPr kumimoji="1" lang="ja-JP" altLang="ja-JP" sz="1100" b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（エラーの原因となります。）　また、左側</a:t>
          </a:r>
          <a:r>
            <a:rPr kumimoji="1" lang="en-US" altLang="ja-JP" sz="1100" b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ja-JP" sz="1100" b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（契約（加入）年月日 → 被共済者氏名 → 掛金月額・・・）</a:t>
          </a:r>
          <a:r>
            <a:rPr kumimoji="1" lang="en-US" altLang="ja-JP" sz="1100" b="0" baseline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ja-JP" sz="1100" b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から順に入力してください。</a:t>
          </a:r>
          <a:endParaRPr lang="ja-JP" altLang="ja-JP">
            <a:effectLst/>
            <a:latin typeface="+mn-ea"/>
            <a:ea typeface="+mn-ea"/>
          </a:endParaRPr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0000">
            <a:alpha val="69000"/>
          </a:srgbClr>
        </a:solidFill>
        <a:ln>
          <a:noFill/>
        </a:ln>
      </a:spPr>
      <a:bodyPr vertOverflow="clip" horzOverflow="clip" wrap="none" lIns="36000" tIns="0" rIns="36000" bIns="0" rtlCol="0" anchor="t">
        <a:spAutoFit/>
      </a:bodyPr>
      <a:lstStyle>
        <a:defPPr algn="l">
          <a:defRPr kumimoji="1" sz="900">
            <a:solidFill>
              <a:schemeClr val="bg1"/>
            </a:solidFill>
            <a:latin typeface="+mj-ea"/>
            <a:ea typeface="+mj-ea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C000"/>
    <pageSetUpPr fitToPage="1"/>
  </sheetPr>
  <dimension ref="A1:AH28"/>
  <sheetViews>
    <sheetView showGridLines="0" tabSelected="1" view="pageBreakPreview" zoomScaleNormal="85" zoomScaleSheetLayoutView="100" workbookViewId="0">
      <selection activeCell="J7" sqref="J7"/>
    </sheetView>
  </sheetViews>
  <sheetFormatPr defaultColWidth="5.75" defaultRowHeight="13.5" x14ac:dyDescent="0.15"/>
  <cols>
    <col min="1" max="1" width="3.5" style="1" customWidth="1"/>
    <col min="2" max="2" width="7.5" style="1" customWidth="1"/>
    <col min="3" max="3" width="11.625" style="1" bestFit="1" customWidth="1"/>
    <col min="4" max="4" width="12.75" style="2" bestFit="1" customWidth="1"/>
    <col min="5" max="5" width="11.125" style="2" bestFit="1" customWidth="1"/>
    <col min="6" max="17" width="7.5" style="1" customWidth="1"/>
    <col min="18" max="18" width="12" style="1" customWidth="1"/>
    <col min="19" max="19" width="10.5" style="1" bestFit="1" customWidth="1"/>
    <col min="20" max="20" width="11.5" style="1" customWidth="1"/>
    <col min="21" max="21" width="8.125" style="1" customWidth="1"/>
    <col min="22" max="22" width="5.75" style="1" customWidth="1"/>
    <col min="23" max="34" width="4.625" style="1" customWidth="1"/>
    <col min="35" max="16384" width="5.75" style="1"/>
  </cols>
  <sheetData>
    <row r="1" spans="1:34" ht="27" customHeight="1" x14ac:dyDescent="0.15">
      <c r="A1" s="67" t="s">
        <v>41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8"/>
    </row>
    <row r="2" spans="1:34" ht="27" customHeight="1" x14ac:dyDescent="0.15">
      <c r="O2" s="91" t="s">
        <v>15</v>
      </c>
      <c r="P2" s="91"/>
      <c r="Q2" s="92" t="s">
        <v>29</v>
      </c>
      <c r="R2" s="92"/>
      <c r="S2" s="92"/>
      <c r="T2" s="92"/>
      <c r="U2" s="92"/>
    </row>
    <row r="3" spans="1:34" ht="27" customHeight="1" x14ac:dyDescent="0.15">
      <c r="C3" s="93" t="s">
        <v>0</v>
      </c>
      <c r="D3" s="94"/>
      <c r="E3" s="95"/>
      <c r="F3" s="96"/>
      <c r="G3" s="96"/>
      <c r="H3" s="97" t="s">
        <v>10</v>
      </c>
      <c r="I3" s="98"/>
      <c r="J3" s="99"/>
      <c r="K3" s="52"/>
      <c r="L3" s="39" t="s">
        <v>9</v>
      </c>
      <c r="M3" s="3"/>
      <c r="O3" s="100" t="s">
        <v>12</v>
      </c>
      <c r="P3" s="100"/>
      <c r="Q3" s="101"/>
      <c r="R3" s="101"/>
      <c r="S3" s="101"/>
      <c r="T3" s="101"/>
      <c r="U3" s="101"/>
    </row>
    <row r="4" spans="1:34" ht="27" x14ac:dyDescent="0.15">
      <c r="A4" s="4" t="s">
        <v>30</v>
      </c>
      <c r="B4" s="5"/>
      <c r="C4" s="6"/>
    </row>
    <row r="5" spans="1:34" ht="18.75" customHeight="1" x14ac:dyDescent="0.15">
      <c r="A5" s="85"/>
      <c r="B5" s="87" t="s">
        <v>36</v>
      </c>
      <c r="C5" s="89" t="s">
        <v>22</v>
      </c>
      <c r="D5" s="89" t="s">
        <v>25</v>
      </c>
      <c r="E5" s="89" t="s">
        <v>23</v>
      </c>
      <c r="F5" s="93" t="s">
        <v>52</v>
      </c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94"/>
      <c r="R5" s="102" t="s">
        <v>8</v>
      </c>
      <c r="S5" s="104" t="s">
        <v>33</v>
      </c>
      <c r="T5" s="106" t="s">
        <v>24</v>
      </c>
      <c r="U5" s="89" t="s">
        <v>40</v>
      </c>
      <c r="V5" s="4"/>
      <c r="W5" s="69" t="s">
        <v>28</v>
      </c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</row>
    <row r="6" spans="1:34" ht="19.5" customHeight="1" thickBot="1" x14ac:dyDescent="0.2">
      <c r="A6" s="86"/>
      <c r="B6" s="88"/>
      <c r="C6" s="90"/>
      <c r="D6" s="90"/>
      <c r="E6" s="90"/>
      <c r="F6" s="7" t="s">
        <v>20</v>
      </c>
      <c r="G6" s="7" t="s">
        <v>1</v>
      </c>
      <c r="H6" s="7" t="s">
        <v>2</v>
      </c>
      <c r="I6" s="7" t="s">
        <v>3</v>
      </c>
      <c r="J6" s="7" t="s">
        <v>21</v>
      </c>
      <c r="K6" s="7" t="s">
        <v>4</v>
      </c>
      <c r="L6" s="7" t="s">
        <v>5</v>
      </c>
      <c r="M6" s="7" t="s">
        <v>6</v>
      </c>
      <c r="N6" s="7" t="s">
        <v>7</v>
      </c>
      <c r="O6" s="7" t="s">
        <v>16</v>
      </c>
      <c r="P6" s="7" t="s">
        <v>17</v>
      </c>
      <c r="Q6" s="7" t="s">
        <v>18</v>
      </c>
      <c r="R6" s="103"/>
      <c r="S6" s="105"/>
      <c r="T6" s="107"/>
      <c r="U6" s="90"/>
      <c r="V6" s="8"/>
      <c r="W6" s="9" t="s">
        <v>19</v>
      </c>
      <c r="X6" s="9" t="s">
        <v>1</v>
      </c>
      <c r="Y6" s="9" t="s">
        <v>2</v>
      </c>
      <c r="Z6" s="9" t="s">
        <v>3</v>
      </c>
      <c r="AA6" s="9" t="s">
        <v>21</v>
      </c>
      <c r="AB6" s="9" t="s">
        <v>4</v>
      </c>
      <c r="AC6" s="9" t="s">
        <v>5</v>
      </c>
      <c r="AD6" s="9" t="s">
        <v>6</v>
      </c>
      <c r="AE6" s="9" t="s">
        <v>7</v>
      </c>
      <c r="AF6" s="9" t="s">
        <v>16</v>
      </c>
      <c r="AG6" s="9" t="s">
        <v>17</v>
      </c>
      <c r="AH6" s="9" t="s">
        <v>18</v>
      </c>
    </row>
    <row r="7" spans="1:34" ht="27" customHeight="1" x14ac:dyDescent="0.15">
      <c r="A7" s="76">
        <v>1</v>
      </c>
      <c r="B7" s="81"/>
      <c r="C7" s="82"/>
      <c r="D7" s="84"/>
      <c r="E7" s="34" t="s">
        <v>31</v>
      </c>
      <c r="F7" s="10"/>
      <c r="G7" s="10"/>
      <c r="H7" s="10"/>
      <c r="I7" s="10"/>
      <c r="J7" s="10"/>
      <c r="K7" s="10"/>
      <c r="L7" s="10"/>
      <c r="M7" s="11"/>
      <c r="N7" s="10"/>
      <c r="O7" s="10"/>
      <c r="P7" s="10"/>
      <c r="Q7" s="10"/>
      <c r="R7" s="12">
        <f t="shared" ref="R7:R26" si="0">SUM(F7:Q7)</f>
        <v>0</v>
      </c>
      <c r="S7" s="54" t="s">
        <v>34</v>
      </c>
      <c r="T7" s="57">
        <f>SUM(W7:AH7)</f>
        <v>0</v>
      </c>
      <c r="U7" s="13"/>
      <c r="W7" s="14">
        <f t="shared" ref="W7:AH7" si="1">IF(F7&gt;2500,500,F7*0.2)</f>
        <v>0</v>
      </c>
      <c r="X7" s="14">
        <f t="shared" si="1"/>
        <v>0</v>
      </c>
      <c r="Y7" s="14">
        <f t="shared" si="1"/>
        <v>0</v>
      </c>
      <c r="Z7" s="14">
        <f t="shared" si="1"/>
        <v>0</v>
      </c>
      <c r="AA7" s="14">
        <f t="shared" si="1"/>
        <v>0</v>
      </c>
      <c r="AB7" s="14">
        <f t="shared" si="1"/>
        <v>0</v>
      </c>
      <c r="AC7" s="14">
        <f t="shared" si="1"/>
        <v>0</v>
      </c>
      <c r="AD7" s="14">
        <f t="shared" si="1"/>
        <v>0</v>
      </c>
      <c r="AE7" s="14">
        <f t="shared" si="1"/>
        <v>0</v>
      </c>
      <c r="AF7" s="14">
        <f t="shared" si="1"/>
        <v>0</v>
      </c>
      <c r="AG7" s="14">
        <f t="shared" si="1"/>
        <v>0</v>
      </c>
      <c r="AH7" s="14">
        <f t="shared" si="1"/>
        <v>0</v>
      </c>
    </row>
    <row r="8" spans="1:34" ht="27" customHeight="1" x14ac:dyDescent="0.15">
      <c r="A8" s="69"/>
      <c r="B8" s="77"/>
      <c r="C8" s="83"/>
      <c r="D8" s="78"/>
      <c r="E8" s="117" t="s">
        <v>32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6">
        <f t="shared" si="0"/>
        <v>0</v>
      </c>
      <c r="S8" s="55" t="s">
        <v>35</v>
      </c>
      <c r="T8" s="58">
        <f>SUM(W8:AH8)</f>
        <v>0</v>
      </c>
      <c r="U8" s="17"/>
      <c r="W8" s="18">
        <f t="shared" ref="W8:AH8" si="2">IF(F8&gt;2500,250,F8*0.1)</f>
        <v>0</v>
      </c>
      <c r="X8" s="18">
        <f t="shared" si="2"/>
        <v>0</v>
      </c>
      <c r="Y8" s="18">
        <f t="shared" si="2"/>
        <v>0</v>
      </c>
      <c r="Z8" s="18">
        <f t="shared" si="2"/>
        <v>0</v>
      </c>
      <c r="AA8" s="18">
        <f t="shared" si="2"/>
        <v>0</v>
      </c>
      <c r="AB8" s="18">
        <f t="shared" si="2"/>
        <v>0</v>
      </c>
      <c r="AC8" s="18">
        <f t="shared" si="2"/>
        <v>0</v>
      </c>
      <c r="AD8" s="18">
        <f t="shared" si="2"/>
        <v>0</v>
      </c>
      <c r="AE8" s="18">
        <f t="shared" si="2"/>
        <v>0</v>
      </c>
      <c r="AF8" s="18">
        <f t="shared" si="2"/>
        <v>0</v>
      </c>
      <c r="AG8" s="18">
        <f t="shared" si="2"/>
        <v>0</v>
      </c>
      <c r="AH8" s="18">
        <f t="shared" si="2"/>
        <v>0</v>
      </c>
    </row>
    <row r="9" spans="1:34" ht="27" customHeight="1" x14ac:dyDescent="0.15">
      <c r="A9" s="69">
        <v>2</v>
      </c>
      <c r="B9" s="81"/>
      <c r="C9" s="73"/>
      <c r="D9" s="84"/>
      <c r="E9" s="34" t="s">
        <v>31</v>
      </c>
      <c r="F9" s="10"/>
      <c r="G9" s="10"/>
      <c r="H9" s="10"/>
      <c r="I9" s="10"/>
      <c r="J9" s="10"/>
      <c r="K9" s="10"/>
      <c r="L9" s="10"/>
      <c r="M9" s="11"/>
      <c r="N9" s="10"/>
      <c r="O9" s="10"/>
      <c r="P9" s="10"/>
      <c r="Q9" s="10"/>
      <c r="R9" s="19">
        <f t="shared" si="0"/>
        <v>0</v>
      </c>
      <c r="S9" s="54" t="s">
        <v>34</v>
      </c>
      <c r="T9" s="59">
        <f t="shared" ref="T9:T26" si="3">SUM(W9:AH9)</f>
        <v>0</v>
      </c>
      <c r="U9" s="20"/>
      <c r="W9" s="18">
        <f t="shared" ref="W9:AH9" si="4">IF(F9&gt;2500,500,F9*0.2)</f>
        <v>0</v>
      </c>
      <c r="X9" s="18">
        <f t="shared" si="4"/>
        <v>0</v>
      </c>
      <c r="Y9" s="18">
        <f t="shared" si="4"/>
        <v>0</v>
      </c>
      <c r="Z9" s="18">
        <f t="shared" si="4"/>
        <v>0</v>
      </c>
      <c r="AA9" s="18">
        <f t="shared" si="4"/>
        <v>0</v>
      </c>
      <c r="AB9" s="18">
        <f t="shared" si="4"/>
        <v>0</v>
      </c>
      <c r="AC9" s="18">
        <f t="shared" si="4"/>
        <v>0</v>
      </c>
      <c r="AD9" s="18">
        <f t="shared" si="4"/>
        <v>0</v>
      </c>
      <c r="AE9" s="18">
        <f t="shared" si="4"/>
        <v>0</v>
      </c>
      <c r="AF9" s="18">
        <f t="shared" si="4"/>
        <v>0</v>
      </c>
      <c r="AG9" s="18">
        <f t="shared" si="4"/>
        <v>0</v>
      </c>
      <c r="AH9" s="18">
        <f t="shared" si="4"/>
        <v>0</v>
      </c>
    </row>
    <row r="10" spans="1:34" ht="27" customHeight="1" x14ac:dyDescent="0.15">
      <c r="A10" s="69"/>
      <c r="B10" s="77"/>
      <c r="C10" s="73"/>
      <c r="D10" s="78"/>
      <c r="E10" s="117" t="s">
        <v>32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6">
        <f t="shared" si="0"/>
        <v>0</v>
      </c>
      <c r="S10" s="55" t="s">
        <v>35</v>
      </c>
      <c r="T10" s="58">
        <f t="shared" si="3"/>
        <v>0</v>
      </c>
      <c r="U10" s="17"/>
      <c r="W10" s="18">
        <f t="shared" ref="W10:AH10" si="5">IF(F10&gt;2500,250,F10*0.1)</f>
        <v>0</v>
      </c>
      <c r="X10" s="18">
        <f t="shared" si="5"/>
        <v>0</v>
      </c>
      <c r="Y10" s="18">
        <f t="shared" si="5"/>
        <v>0</v>
      </c>
      <c r="Z10" s="18">
        <f t="shared" si="5"/>
        <v>0</v>
      </c>
      <c r="AA10" s="18">
        <f t="shared" si="5"/>
        <v>0</v>
      </c>
      <c r="AB10" s="18">
        <f t="shared" si="5"/>
        <v>0</v>
      </c>
      <c r="AC10" s="18">
        <f t="shared" si="5"/>
        <v>0</v>
      </c>
      <c r="AD10" s="18">
        <f t="shared" si="5"/>
        <v>0</v>
      </c>
      <c r="AE10" s="18">
        <f t="shared" si="5"/>
        <v>0</v>
      </c>
      <c r="AF10" s="18">
        <f t="shared" si="5"/>
        <v>0</v>
      </c>
      <c r="AG10" s="18">
        <f t="shared" si="5"/>
        <v>0</v>
      </c>
      <c r="AH10" s="18">
        <f t="shared" si="5"/>
        <v>0</v>
      </c>
    </row>
    <row r="11" spans="1:34" ht="27" customHeight="1" x14ac:dyDescent="0.15">
      <c r="A11" s="69">
        <v>3</v>
      </c>
      <c r="B11" s="81"/>
      <c r="C11" s="73"/>
      <c r="D11" s="84"/>
      <c r="E11" s="34" t="s">
        <v>31</v>
      </c>
      <c r="F11" s="10"/>
      <c r="G11" s="10"/>
      <c r="H11" s="10"/>
      <c r="I11" s="10"/>
      <c r="J11" s="10"/>
      <c r="K11" s="10"/>
      <c r="L11" s="10"/>
      <c r="M11" s="11"/>
      <c r="N11" s="10"/>
      <c r="O11" s="10"/>
      <c r="P11" s="10"/>
      <c r="Q11" s="10"/>
      <c r="R11" s="19">
        <f t="shared" si="0"/>
        <v>0</v>
      </c>
      <c r="S11" s="54" t="s">
        <v>34</v>
      </c>
      <c r="T11" s="59">
        <f t="shared" si="3"/>
        <v>0</v>
      </c>
      <c r="U11" s="20"/>
      <c r="W11" s="18">
        <f t="shared" ref="W11:AH11" si="6">IF(F11&gt;2500,500,F11*0.2)</f>
        <v>0</v>
      </c>
      <c r="X11" s="18">
        <f t="shared" si="6"/>
        <v>0</v>
      </c>
      <c r="Y11" s="18">
        <f t="shared" si="6"/>
        <v>0</v>
      </c>
      <c r="Z11" s="18">
        <f t="shared" si="6"/>
        <v>0</v>
      </c>
      <c r="AA11" s="18">
        <f t="shared" si="6"/>
        <v>0</v>
      </c>
      <c r="AB11" s="18">
        <f t="shared" si="6"/>
        <v>0</v>
      </c>
      <c r="AC11" s="18">
        <f t="shared" si="6"/>
        <v>0</v>
      </c>
      <c r="AD11" s="18">
        <f t="shared" si="6"/>
        <v>0</v>
      </c>
      <c r="AE11" s="18">
        <f t="shared" si="6"/>
        <v>0</v>
      </c>
      <c r="AF11" s="18">
        <f t="shared" si="6"/>
        <v>0</v>
      </c>
      <c r="AG11" s="18">
        <f t="shared" si="6"/>
        <v>0</v>
      </c>
      <c r="AH11" s="18">
        <f t="shared" si="6"/>
        <v>0</v>
      </c>
    </row>
    <row r="12" spans="1:34" ht="27" customHeight="1" x14ac:dyDescent="0.15">
      <c r="A12" s="69"/>
      <c r="B12" s="77"/>
      <c r="C12" s="73"/>
      <c r="D12" s="78"/>
      <c r="E12" s="117" t="s">
        <v>32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6">
        <f t="shared" si="0"/>
        <v>0</v>
      </c>
      <c r="S12" s="55" t="s">
        <v>35</v>
      </c>
      <c r="T12" s="58">
        <f t="shared" si="3"/>
        <v>0</v>
      </c>
      <c r="U12" s="17"/>
      <c r="W12" s="18">
        <f t="shared" ref="W12:AH12" si="7">IF(F12&gt;2500,250,F12*0.1)</f>
        <v>0</v>
      </c>
      <c r="X12" s="18">
        <f t="shared" si="7"/>
        <v>0</v>
      </c>
      <c r="Y12" s="18">
        <f t="shared" si="7"/>
        <v>0</v>
      </c>
      <c r="Z12" s="18">
        <f t="shared" si="7"/>
        <v>0</v>
      </c>
      <c r="AA12" s="18">
        <f t="shared" si="7"/>
        <v>0</v>
      </c>
      <c r="AB12" s="18">
        <f t="shared" si="7"/>
        <v>0</v>
      </c>
      <c r="AC12" s="18">
        <f t="shared" si="7"/>
        <v>0</v>
      </c>
      <c r="AD12" s="18">
        <f t="shared" si="7"/>
        <v>0</v>
      </c>
      <c r="AE12" s="18">
        <f t="shared" si="7"/>
        <v>0</v>
      </c>
      <c r="AF12" s="18">
        <f t="shared" si="7"/>
        <v>0</v>
      </c>
      <c r="AG12" s="18">
        <f t="shared" si="7"/>
        <v>0</v>
      </c>
      <c r="AH12" s="18">
        <f t="shared" si="7"/>
        <v>0</v>
      </c>
    </row>
    <row r="13" spans="1:34" ht="27" customHeight="1" x14ac:dyDescent="0.15">
      <c r="A13" s="69">
        <v>4</v>
      </c>
      <c r="B13" s="81"/>
      <c r="C13" s="73"/>
      <c r="D13" s="84"/>
      <c r="E13" s="34" t="s">
        <v>31</v>
      </c>
      <c r="F13" s="10"/>
      <c r="G13" s="10"/>
      <c r="H13" s="10"/>
      <c r="I13" s="10"/>
      <c r="J13" s="10"/>
      <c r="K13" s="10"/>
      <c r="L13" s="10"/>
      <c r="M13" s="11"/>
      <c r="N13" s="10"/>
      <c r="O13" s="10"/>
      <c r="P13" s="10"/>
      <c r="Q13" s="10"/>
      <c r="R13" s="19">
        <f t="shared" si="0"/>
        <v>0</v>
      </c>
      <c r="S13" s="54" t="s">
        <v>34</v>
      </c>
      <c r="T13" s="59">
        <f t="shared" si="3"/>
        <v>0</v>
      </c>
      <c r="U13" s="20"/>
      <c r="W13" s="18">
        <f t="shared" ref="W13:AH13" si="8">IF(F13&gt;2500,500,F13*0.2)</f>
        <v>0</v>
      </c>
      <c r="X13" s="18">
        <f t="shared" si="8"/>
        <v>0</v>
      </c>
      <c r="Y13" s="18">
        <f t="shared" si="8"/>
        <v>0</v>
      </c>
      <c r="Z13" s="18">
        <f t="shared" si="8"/>
        <v>0</v>
      </c>
      <c r="AA13" s="18">
        <f t="shared" si="8"/>
        <v>0</v>
      </c>
      <c r="AB13" s="18">
        <f t="shared" si="8"/>
        <v>0</v>
      </c>
      <c r="AC13" s="18">
        <f t="shared" si="8"/>
        <v>0</v>
      </c>
      <c r="AD13" s="18">
        <f t="shared" si="8"/>
        <v>0</v>
      </c>
      <c r="AE13" s="18">
        <f t="shared" si="8"/>
        <v>0</v>
      </c>
      <c r="AF13" s="18">
        <f t="shared" si="8"/>
        <v>0</v>
      </c>
      <c r="AG13" s="18">
        <f t="shared" si="8"/>
        <v>0</v>
      </c>
      <c r="AH13" s="18">
        <f t="shared" si="8"/>
        <v>0</v>
      </c>
    </row>
    <row r="14" spans="1:34" ht="27" customHeight="1" x14ac:dyDescent="0.15">
      <c r="A14" s="69"/>
      <c r="B14" s="77"/>
      <c r="C14" s="73"/>
      <c r="D14" s="78"/>
      <c r="E14" s="117" t="s">
        <v>32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6">
        <f t="shared" si="0"/>
        <v>0</v>
      </c>
      <c r="S14" s="55" t="s">
        <v>35</v>
      </c>
      <c r="T14" s="58">
        <f t="shared" si="3"/>
        <v>0</v>
      </c>
      <c r="U14" s="17"/>
      <c r="W14" s="18">
        <f t="shared" ref="W14:AH14" si="9">IF(F14&gt;2500,250,F14*0.1)</f>
        <v>0</v>
      </c>
      <c r="X14" s="18">
        <f t="shared" si="9"/>
        <v>0</v>
      </c>
      <c r="Y14" s="18">
        <f t="shared" si="9"/>
        <v>0</v>
      </c>
      <c r="Z14" s="18">
        <f t="shared" si="9"/>
        <v>0</v>
      </c>
      <c r="AA14" s="18">
        <f t="shared" si="9"/>
        <v>0</v>
      </c>
      <c r="AB14" s="18">
        <f t="shared" si="9"/>
        <v>0</v>
      </c>
      <c r="AC14" s="18">
        <f t="shared" si="9"/>
        <v>0</v>
      </c>
      <c r="AD14" s="18">
        <f t="shared" si="9"/>
        <v>0</v>
      </c>
      <c r="AE14" s="18">
        <f t="shared" si="9"/>
        <v>0</v>
      </c>
      <c r="AF14" s="18">
        <f t="shared" si="9"/>
        <v>0</v>
      </c>
      <c r="AG14" s="18">
        <f t="shared" si="9"/>
        <v>0</v>
      </c>
      <c r="AH14" s="18">
        <f t="shared" si="9"/>
        <v>0</v>
      </c>
    </row>
    <row r="15" spans="1:34" ht="27" customHeight="1" x14ac:dyDescent="0.15">
      <c r="A15" s="69">
        <v>5</v>
      </c>
      <c r="B15" s="81"/>
      <c r="C15" s="73"/>
      <c r="D15" s="84"/>
      <c r="E15" s="34" t="s">
        <v>31</v>
      </c>
      <c r="F15" s="10"/>
      <c r="G15" s="10"/>
      <c r="H15" s="10"/>
      <c r="I15" s="10"/>
      <c r="J15" s="10"/>
      <c r="K15" s="10"/>
      <c r="L15" s="10"/>
      <c r="M15" s="11"/>
      <c r="N15" s="10"/>
      <c r="O15" s="10"/>
      <c r="P15" s="10"/>
      <c r="Q15" s="10"/>
      <c r="R15" s="19">
        <f t="shared" si="0"/>
        <v>0</v>
      </c>
      <c r="S15" s="54" t="s">
        <v>34</v>
      </c>
      <c r="T15" s="59">
        <f t="shared" si="3"/>
        <v>0</v>
      </c>
      <c r="U15" s="20"/>
      <c r="W15" s="18">
        <f t="shared" ref="W15:AH15" si="10">IF(F15&gt;2500,500,F15*0.2)</f>
        <v>0</v>
      </c>
      <c r="X15" s="18">
        <f t="shared" si="10"/>
        <v>0</v>
      </c>
      <c r="Y15" s="18">
        <f t="shared" si="10"/>
        <v>0</v>
      </c>
      <c r="Z15" s="18">
        <f t="shared" si="10"/>
        <v>0</v>
      </c>
      <c r="AA15" s="18">
        <f t="shared" si="10"/>
        <v>0</v>
      </c>
      <c r="AB15" s="18">
        <f t="shared" si="10"/>
        <v>0</v>
      </c>
      <c r="AC15" s="18">
        <f t="shared" si="10"/>
        <v>0</v>
      </c>
      <c r="AD15" s="18">
        <f t="shared" si="10"/>
        <v>0</v>
      </c>
      <c r="AE15" s="18">
        <f t="shared" si="10"/>
        <v>0</v>
      </c>
      <c r="AF15" s="18">
        <f t="shared" si="10"/>
        <v>0</v>
      </c>
      <c r="AG15" s="18">
        <f t="shared" si="10"/>
        <v>0</v>
      </c>
      <c r="AH15" s="18">
        <f t="shared" si="10"/>
        <v>0</v>
      </c>
    </row>
    <row r="16" spans="1:34" ht="27" customHeight="1" x14ac:dyDescent="0.15">
      <c r="A16" s="69"/>
      <c r="B16" s="77"/>
      <c r="C16" s="73"/>
      <c r="D16" s="78"/>
      <c r="E16" s="117" t="s">
        <v>32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>
        <f t="shared" si="0"/>
        <v>0</v>
      </c>
      <c r="S16" s="55" t="s">
        <v>35</v>
      </c>
      <c r="T16" s="58">
        <f t="shared" si="3"/>
        <v>0</v>
      </c>
      <c r="U16" s="17"/>
      <c r="W16" s="18">
        <f t="shared" ref="W16:AH16" si="11">IF(F16&gt;2500,250,F16*0.1)</f>
        <v>0</v>
      </c>
      <c r="X16" s="18">
        <f t="shared" si="11"/>
        <v>0</v>
      </c>
      <c r="Y16" s="18">
        <f t="shared" si="11"/>
        <v>0</v>
      </c>
      <c r="Z16" s="18">
        <f t="shared" si="11"/>
        <v>0</v>
      </c>
      <c r="AA16" s="18">
        <f t="shared" si="11"/>
        <v>0</v>
      </c>
      <c r="AB16" s="18">
        <f t="shared" si="11"/>
        <v>0</v>
      </c>
      <c r="AC16" s="18">
        <f t="shared" si="11"/>
        <v>0</v>
      </c>
      <c r="AD16" s="18">
        <f t="shared" si="11"/>
        <v>0</v>
      </c>
      <c r="AE16" s="18">
        <f t="shared" si="11"/>
        <v>0</v>
      </c>
      <c r="AF16" s="18">
        <f t="shared" si="11"/>
        <v>0</v>
      </c>
      <c r="AG16" s="18">
        <f t="shared" si="11"/>
        <v>0</v>
      </c>
      <c r="AH16" s="18">
        <f t="shared" si="11"/>
        <v>0</v>
      </c>
    </row>
    <row r="17" spans="1:34" ht="27" customHeight="1" x14ac:dyDescent="0.15">
      <c r="A17" s="69">
        <v>6</v>
      </c>
      <c r="B17" s="81"/>
      <c r="C17" s="73"/>
      <c r="D17" s="84"/>
      <c r="E17" s="34" t="s">
        <v>31</v>
      </c>
      <c r="F17" s="10"/>
      <c r="G17" s="10"/>
      <c r="H17" s="10"/>
      <c r="I17" s="10"/>
      <c r="J17" s="10"/>
      <c r="K17" s="10"/>
      <c r="L17" s="10"/>
      <c r="M17" s="11"/>
      <c r="N17" s="10"/>
      <c r="O17" s="10"/>
      <c r="P17" s="10"/>
      <c r="Q17" s="10"/>
      <c r="R17" s="19">
        <f t="shared" si="0"/>
        <v>0</v>
      </c>
      <c r="S17" s="54" t="s">
        <v>34</v>
      </c>
      <c r="T17" s="59">
        <f t="shared" si="3"/>
        <v>0</v>
      </c>
      <c r="U17" s="20"/>
      <c r="W17" s="18">
        <f t="shared" ref="W17:AH17" si="12">IF(F17&gt;2500,500,F17*0.2)</f>
        <v>0</v>
      </c>
      <c r="X17" s="18">
        <f t="shared" si="12"/>
        <v>0</v>
      </c>
      <c r="Y17" s="18">
        <f t="shared" si="12"/>
        <v>0</v>
      </c>
      <c r="Z17" s="18">
        <f t="shared" si="12"/>
        <v>0</v>
      </c>
      <c r="AA17" s="18">
        <f t="shared" si="12"/>
        <v>0</v>
      </c>
      <c r="AB17" s="18">
        <f t="shared" si="12"/>
        <v>0</v>
      </c>
      <c r="AC17" s="18">
        <f t="shared" si="12"/>
        <v>0</v>
      </c>
      <c r="AD17" s="18">
        <f t="shared" si="12"/>
        <v>0</v>
      </c>
      <c r="AE17" s="18">
        <f t="shared" si="12"/>
        <v>0</v>
      </c>
      <c r="AF17" s="18">
        <f t="shared" si="12"/>
        <v>0</v>
      </c>
      <c r="AG17" s="18">
        <f t="shared" si="12"/>
        <v>0</v>
      </c>
      <c r="AH17" s="18">
        <f t="shared" si="12"/>
        <v>0</v>
      </c>
    </row>
    <row r="18" spans="1:34" ht="27" customHeight="1" x14ac:dyDescent="0.15">
      <c r="A18" s="69"/>
      <c r="B18" s="77"/>
      <c r="C18" s="73"/>
      <c r="D18" s="78"/>
      <c r="E18" s="117" t="s">
        <v>32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6">
        <f t="shared" si="0"/>
        <v>0</v>
      </c>
      <c r="S18" s="55" t="s">
        <v>35</v>
      </c>
      <c r="T18" s="58">
        <f t="shared" si="3"/>
        <v>0</v>
      </c>
      <c r="U18" s="17"/>
      <c r="W18" s="18">
        <f t="shared" ref="W18:AH18" si="13">IF(F18&gt;2500,250,F18*0.1)</f>
        <v>0</v>
      </c>
      <c r="X18" s="18">
        <f t="shared" si="13"/>
        <v>0</v>
      </c>
      <c r="Y18" s="18">
        <f t="shared" si="13"/>
        <v>0</v>
      </c>
      <c r="Z18" s="18">
        <f t="shared" si="13"/>
        <v>0</v>
      </c>
      <c r="AA18" s="18">
        <f t="shared" si="13"/>
        <v>0</v>
      </c>
      <c r="AB18" s="18">
        <f t="shared" si="13"/>
        <v>0</v>
      </c>
      <c r="AC18" s="18">
        <f t="shared" si="13"/>
        <v>0</v>
      </c>
      <c r="AD18" s="18">
        <f t="shared" si="13"/>
        <v>0</v>
      </c>
      <c r="AE18" s="18">
        <f t="shared" si="13"/>
        <v>0</v>
      </c>
      <c r="AF18" s="18">
        <f t="shared" si="13"/>
        <v>0</v>
      </c>
      <c r="AG18" s="18">
        <f t="shared" si="13"/>
        <v>0</v>
      </c>
      <c r="AH18" s="18">
        <f t="shared" si="13"/>
        <v>0</v>
      </c>
    </row>
    <row r="19" spans="1:34" ht="27" customHeight="1" x14ac:dyDescent="0.15">
      <c r="A19" s="69">
        <v>7</v>
      </c>
      <c r="B19" s="81"/>
      <c r="C19" s="73"/>
      <c r="D19" s="84"/>
      <c r="E19" s="34" t="s">
        <v>31</v>
      </c>
      <c r="F19" s="10"/>
      <c r="G19" s="10"/>
      <c r="H19" s="10"/>
      <c r="I19" s="10"/>
      <c r="J19" s="10"/>
      <c r="K19" s="10"/>
      <c r="L19" s="10"/>
      <c r="M19" s="11"/>
      <c r="N19" s="10"/>
      <c r="O19" s="10"/>
      <c r="P19" s="10"/>
      <c r="Q19" s="10"/>
      <c r="R19" s="19">
        <f t="shared" si="0"/>
        <v>0</v>
      </c>
      <c r="S19" s="54" t="s">
        <v>34</v>
      </c>
      <c r="T19" s="57">
        <f t="shared" si="3"/>
        <v>0</v>
      </c>
      <c r="U19" s="20"/>
      <c r="W19" s="18">
        <f t="shared" ref="W19:AH19" si="14">IF(F19&gt;2500,500,F19*0.2)</f>
        <v>0</v>
      </c>
      <c r="X19" s="18">
        <f t="shared" si="14"/>
        <v>0</v>
      </c>
      <c r="Y19" s="18">
        <f t="shared" si="14"/>
        <v>0</v>
      </c>
      <c r="Z19" s="18">
        <f t="shared" si="14"/>
        <v>0</v>
      </c>
      <c r="AA19" s="18">
        <f t="shared" si="14"/>
        <v>0</v>
      </c>
      <c r="AB19" s="18">
        <f t="shared" si="14"/>
        <v>0</v>
      </c>
      <c r="AC19" s="18">
        <f t="shared" si="14"/>
        <v>0</v>
      </c>
      <c r="AD19" s="18">
        <f t="shared" si="14"/>
        <v>0</v>
      </c>
      <c r="AE19" s="18">
        <f t="shared" si="14"/>
        <v>0</v>
      </c>
      <c r="AF19" s="18">
        <f t="shared" si="14"/>
        <v>0</v>
      </c>
      <c r="AG19" s="18">
        <f t="shared" si="14"/>
        <v>0</v>
      </c>
      <c r="AH19" s="18">
        <f t="shared" si="14"/>
        <v>0</v>
      </c>
    </row>
    <row r="20" spans="1:34" ht="27" customHeight="1" x14ac:dyDescent="0.15">
      <c r="A20" s="69"/>
      <c r="B20" s="77"/>
      <c r="C20" s="73"/>
      <c r="D20" s="78"/>
      <c r="E20" s="117" t="s">
        <v>32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6">
        <f t="shared" si="0"/>
        <v>0</v>
      </c>
      <c r="S20" s="55" t="s">
        <v>35</v>
      </c>
      <c r="T20" s="58">
        <f t="shared" si="3"/>
        <v>0</v>
      </c>
      <c r="U20" s="17"/>
      <c r="W20" s="18">
        <f t="shared" ref="W20:AH20" si="15">IF(F20&gt;2500,250,F20*0.1)</f>
        <v>0</v>
      </c>
      <c r="X20" s="18">
        <f t="shared" si="15"/>
        <v>0</v>
      </c>
      <c r="Y20" s="18">
        <f t="shared" si="15"/>
        <v>0</v>
      </c>
      <c r="Z20" s="18">
        <f t="shared" si="15"/>
        <v>0</v>
      </c>
      <c r="AA20" s="18">
        <f t="shared" si="15"/>
        <v>0</v>
      </c>
      <c r="AB20" s="18">
        <f t="shared" si="15"/>
        <v>0</v>
      </c>
      <c r="AC20" s="18">
        <f t="shared" si="15"/>
        <v>0</v>
      </c>
      <c r="AD20" s="18">
        <f t="shared" si="15"/>
        <v>0</v>
      </c>
      <c r="AE20" s="18">
        <f t="shared" si="15"/>
        <v>0</v>
      </c>
      <c r="AF20" s="18">
        <f t="shared" si="15"/>
        <v>0</v>
      </c>
      <c r="AG20" s="18">
        <f t="shared" si="15"/>
        <v>0</v>
      </c>
      <c r="AH20" s="18">
        <f t="shared" si="15"/>
        <v>0</v>
      </c>
    </row>
    <row r="21" spans="1:34" ht="27" customHeight="1" x14ac:dyDescent="0.15">
      <c r="A21" s="69">
        <v>8</v>
      </c>
      <c r="B21" s="81"/>
      <c r="C21" s="73"/>
      <c r="D21" s="84"/>
      <c r="E21" s="34" t="s">
        <v>31</v>
      </c>
      <c r="F21" s="10"/>
      <c r="G21" s="10"/>
      <c r="H21" s="10"/>
      <c r="I21" s="10"/>
      <c r="J21" s="10"/>
      <c r="K21" s="10"/>
      <c r="L21" s="10"/>
      <c r="M21" s="11"/>
      <c r="N21" s="10"/>
      <c r="O21" s="10"/>
      <c r="P21" s="10"/>
      <c r="Q21" s="10"/>
      <c r="R21" s="19">
        <f t="shared" si="0"/>
        <v>0</v>
      </c>
      <c r="S21" s="54" t="s">
        <v>34</v>
      </c>
      <c r="T21" s="57">
        <f t="shared" si="3"/>
        <v>0</v>
      </c>
      <c r="U21" s="20"/>
      <c r="W21" s="18">
        <f t="shared" ref="W21:AH21" si="16">IF(F21&gt;2500,500,F21*0.2)</f>
        <v>0</v>
      </c>
      <c r="X21" s="18">
        <f t="shared" si="16"/>
        <v>0</v>
      </c>
      <c r="Y21" s="18">
        <f t="shared" si="16"/>
        <v>0</v>
      </c>
      <c r="Z21" s="18">
        <f t="shared" si="16"/>
        <v>0</v>
      </c>
      <c r="AA21" s="18">
        <f t="shared" si="16"/>
        <v>0</v>
      </c>
      <c r="AB21" s="18">
        <f t="shared" si="16"/>
        <v>0</v>
      </c>
      <c r="AC21" s="18">
        <f t="shared" si="16"/>
        <v>0</v>
      </c>
      <c r="AD21" s="18">
        <f t="shared" si="16"/>
        <v>0</v>
      </c>
      <c r="AE21" s="18">
        <f t="shared" si="16"/>
        <v>0</v>
      </c>
      <c r="AF21" s="18">
        <f t="shared" si="16"/>
        <v>0</v>
      </c>
      <c r="AG21" s="18">
        <f t="shared" si="16"/>
        <v>0</v>
      </c>
      <c r="AH21" s="18">
        <f t="shared" si="16"/>
        <v>0</v>
      </c>
    </row>
    <row r="22" spans="1:34" ht="27" customHeight="1" x14ac:dyDescent="0.15">
      <c r="A22" s="69"/>
      <c r="B22" s="77"/>
      <c r="C22" s="73"/>
      <c r="D22" s="78"/>
      <c r="E22" s="117" t="s">
        <v>32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6">
        <f t="shared" si="0"/>
        <v>0</v>
      </c>
      <c r="S22" s="55" t="s">
        <v>35</v>
      </c>
      <c r="T22" s="58">
        <f t="shared" si="3"/>
        <v>0</v>
      </c>
      <c r="U22" s="17"/>
      <c r="W22" s="18">
        <f t="shared" ref="W22:AH22" si="17">IF(F22&gt;2500,250,F22*0.1)</f>
        <v>0</v>
      </c>
      <c r="X22" s="18">
        <f t="shared" si="17"/>
        <v>0</v>
      </c>
      <c r="Y22" s="18">
        <f t="shared" si="17"/>
        <v>0</v>
      </c>
      <c r="Z22" s="18">
        <f t="shared" si="17"/>
        <v>0</v>
      </c>
      <c r="AA22" s="18">
        <f t="shared" si="17"/>
        <v>0</v>
      </c>
      <c r="AB22" s="18">
        <f t="shared" si="17"/>
        <v>0</v>
      </c>
      <c r="AC22" s="18">
        <f t="shared" si="17"/>
        <v>0</v>
      </c>
      <c r="AD22" s="18">
        <f t="shared" si="17"/>
        <v>0</v>
      </c>
      <c r="AE22" s="18">
        <f t="shared" si="17"/>
        <v>0</v>
      </c>
      <c r="AF22" s="18">
        <f t="shared" si="17"/>
        <v>0</v>
      </c>
      <c r="AG22" s="18">
        <f t="shared" si="17"/>
        <v>0</v>
      </c>
      <c r="AH22" s="18">
        <f t="shared" si="17"/>
        <v>0</v>
      </c>
    </row>
    <row r="23" spans="1:34" ht="27" customHeight="1" x14ac:dyDescent="0.15">
      <c r="A23" s="69">
        <v>9</v>
      </c>
      <c r="B23" s="81"/>
      <c r="C23" s="73"/>
      <c r="D23" s="84"/>
      <c r="E23" s="34" t="s">
        <v>31</v>
      </c>
      <c r="F23" s="10"/>
      <c r="G23" s="10"/>
      <c r="H23" s="10"/>
      <c r="I23" s="10"/>
      <c r="J23" s="10"/>
      <c r="K23" s="10"/>
      <c r="L23" s="10"/>
      <c r="M23" s="11"/>
      <c r="N23" s="10"/>
      <c r="O23" s="10"/>
      <c r="P23" s="10"/>
      <c r="Q23" s="10"/>
      <c r="R23" s="19">
        <f t="shared" si="0"/>
        <v>0</v>
      </c>
      <c r="S23" s="54" t="s">
        <v>34</v>
      </c>
      <c r="T23" s="59">
        <f t="shared" si="3"/>
        <v>0</v>
      </c>
      <c r="U23" s="20"/>
      <c r="W23" s="18">
        <f t="shared" ref="W23:AH23" si="18">IF(F23&gt;2500,500,F23*0.2)</f>
        <v>0</v>
      </c>
      <c r="X23" s="18">
        <f t="shared" si="18"/>
        <v>0</v>
      </c>
      <c r="Y23" s="18">
        <f t="shared" si="18"/>
        <v>0</v>
      </c>
      <c r="Z23" s="18">
        <f t="shared" si="18"/>
        <v>0</v>
      </c>
      <c r="AA23" s="18">
        <f t="shared" si="18"/>
        <v>0</v>
      </c>
      <c r="AB23" s="18">
        <f t="shared" si="18"/>
        <v>0</v>
      </c>
      <c r="AC23" s="18">
        <f t="shared" si="18"/>
        <v>0</v>
      </c>
      <c r="AD23" s="18">
        <f t="shared" si="18"/>
        <v>0</v>
      </c>
      <c r="AE23" s="18">
        <f t="shared" si="18"/>
        <v>0</v>
      </c>
      <c r="AF23" s="18">
        <f t="shared" si="18"/>
        <v>0</v>
      </c>
      <c r="AG23" s="18">
        <f t="shared" si="18"/>
        <v>0</v>
      </c>
      <c r="AH23" s="18">
        <f t="shared" si="18"/>
        <v>0</v>
      </c>
    </row>
    <row r="24" spans="1:34" ht="27" customHeight="1" x14ac:dyDescent="0.15">
      <c r="A24" s="69"/>
      <c r="B24" s="77"/>
      <c r="C24" s="73"/>
      <c r="D24" s="78"/>
      <c r="E24" s="117" t="s">
        <v>32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6">
        <f t="shared" si="0"/>
        <v>0</v>
      </c>
      <c r="S24" s="55" t="s">
        <v>35</v>
      </c>
      <c r="T24" s="58">
        <f t="shared" si="3"/>
        <v>0</v>
      </c>
      <c r="U24" s="17"/>
      <c r="W24" s="18">
        <f t="shared" ref="W24:AH24" si="19">IF(F24&gt;2500,250,F24*0.1)</f>
        <v>0</v>
      </c>
      <c r="X24" s="18">
        <f t="shared" si="19"/>
        <v>0</v>
      </c>
      <c r="Y24" s="18">
        <f t="shared" si="19"/>
        <v>0</v>
      </c>
      <c r="Z24" s="18">
        <f t="shared" si="19"/>
        <v>0</v>
      </c>
      <c r="AA24" s="18">
        <f t="shared" si="19"/>
        <v>0</v>
      </c>
      <c r="AB24" s="18">
        <f t="shared" si="19"/>
        <v>0</v>
      </c>
      <c r="AC24" s="18">
        <f t="shared" si="19"/>
        <v>0</v>
      </c>
      <c r="AD24" s="18">
        <f t="shared" si="19"/>
        <v>0</v>
      </c>
      <c r="AE24" s="18">
        <f t="shared" si="19"/>
        <v>0</v>
      </c>
      <c r="AF24" s="18">
        <f t="shared" si="19"/>
        <v>0</v>
      </c>
      <c r="AG24" s="18">
        <f t="shared" si="19"/>
        <v>0</v>
      </c>
      <c r="AH24" s="18">
        <f t="shared" si="19"/>
        <v>0</v>
      </c>
    </row>
    <row r="25" spans="1:34" ht="27" customHeight="1" x14ac:dyDescent="0.15">
      <c r="A25" s="69">
        <v>10</v>
      </c>
      <c r="B25" s="81"/>
      <c r="C25" s="83"/>
      <c r="D25" s="84"/>
      <c r="E25" s="34" t="s">
        <v>31</v>
      </c>
      <c r="F25" s="10"/>
      <c r="G25" s="10"/>
      <c r="H25" s="10"/>
      <c r="I25" s="10"/>
      <c r="J25" s="10"/>
      <c r="K25" s="10"/>
      <c r="L25" s="10"/>
      <c r="M25" s="11"/>
      <c r="N25" s="10"/>
      <c r="O25" s="10"/>
      <c r="P25" s="10"/>
      <c r="Q25" s="10"/>
      <c r="R25" s="19">
        <f t="shared" si="0"/>
        <v>0</v>
      </c>
      <c r="S25" s="54" t="s">
        <v>34</v>
      </c>
      <c r="T25" s="57">
        <f t="shared" si="3"/>
        <v>0</v>
      </c>
      <c r="U25" s="20"/>
      <c r="W25" s="18">
        <f t="shared" ref="W25:AH25" si="20">IF(F25&gt;2500,500,F25*0.2)</f>
        <v>0</v>
      </c>
      <c r="X25" s="18">
        <f t="shared" si="20"/>
        <v>0</v>
      </c>
      <c r="Y25" s="18">
        <f t="shared" si="20"/>
        <v>0</v>
      </c>
      <c r="Z25" s="18">
        <f t="shared" si="20"/>
        <v>0</v>
      </c>
      <c r="AA25" s="18">
        <f t="shared" si="20"/>
        <v>0</v>
      </c>
      <c r="AB25" s="18">
        <f t="shared" si="20"/>
        <v>0</v>
      </c>
      <c r="AC25" s="18">
        <f t="shared" si="20"/>
        <v>0</v>
      </c>
      <c r="AD25" s="18">
        <f t="shared" si="20"/>
        <v>0</v>
      </c>
      <c r="AE25" s="18">
        <f t="shared" si="20"/>
        <v>0</v>
      </c>
      <c r="AF25" s="18">
        <f t="shared" si="20"/>
        <v>0</v>
      </c>
      <c r="AG25" s="18">
        <f t="shared" si="20"/>
        <v>0</v>
      </c>
      <c r="AH25" s="18">
        <f t="shared" si="20"/>
        <v>0</v>
      </c>
    </row>
    <row r="26" spans="1:34" ht="27.75" customHeight="1" thickBot="1" x14ac:dyDescent="0.2">
      <c r="A26" s="70"/>
      <c r="B26" s="72"/>
      <c r="C26" s="116"/>
      <c r="D26" s="75"/>
      <c r="E26" s="36" t="s">
        <v>32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2">
        <f t="shared" si="0"/>
        <v>0</v>
      </c>
      <c r="S26" s="56" t="s">
        <v>35</v>
      </c>
      <c r="T26" s="63">
        <f t="shared" si="3"/>
        <v>0</v>
      </c>
      <c r="U26" s="23"/>
      <c r="W26" s="18">
        <f t="shared" ref="W26:X26" si="21">IF(F26&gt;2500,250,F26*0.1)</f>
        <v>0</v>
      </c>
      <c r="X26" s="18">
        <f t="shared" si="21"/>
        <v>0</v>
      </c>
      <c r="Y26" s="18">
        <f>IF(H26&gt;2500,250,H26*0.1)</f>
        <v>0</v>
      </c>
      <c r="Z26" s="18">
        <f>IF(I26&gt;2500,250,I26*0.1)</f>
        <v>0</v>
      </c>
      <c r="AA26" s="18">
        <f t="shared" ref="AA26:AH26" si="22">IF(J26&gt;2500,250,J26*0.1)</f>
        <v>0</v>
      </c>
      <c r="AB26" s="18">
        <f t="shared" si="22"/>
        <v>0</v>
      </c>
      <c r="AC26" s="18">
        <f t="shared" si="22"/>
        <v>0</v>
      </c>
      <c r="AD26" s="18">
        <f t="shared" si="22"/>
        <v>0</v>
      </c>
      <c r="AE26" s="18">
        <f t="shared" si="22"/>
        <v>0</v>
      </c>
      <c r="AF26" s="18">
        <f t="shared" si="22"/>
        <v>0</v>
      </c>
      <c r="AG26" s="18">
        <f t="shared" si="22"/>
        <v>0</v>
      </c>
      <c r="AH26" s="18">
        <f t="shared" si="22"/>
        <v>0</v>
      </c>
    </row>
    <row r="27" spans="1:34" ht="27.75" customHeight="1" thickTop="1" x14ac:dyDescent="0.15">
      <c r="A27" s="76" t="s">
        <v>26</v>
      </c>
      <c r="B27" s="76"/>
      <c r="C27" s="76"/>
      <c r="D27" s="76"/>
      <c r="E27" s="76"/>
      <c r="F27" s="24">
        <f>SUM(F7:F26)</f>
        <v>0</v>
      </c>
      <c r="G27" s="24">
        <f t="shared" ref="G27:P27" si="23">SUM(G7:G26)</f>
        <v>0</v>
      </c>
      <c r="H27" s="24">
        <f t="shared" si="23"/>
        <v>0</v>
      </c>
      <c r="I27" s="24">
        <f t="shared" si="23"/>
        <v>0</v>
      </c>
      <c r="J27" s="24">
        <f t="shared" si="23"/>
        <v>0</v>
      </c>
      <c r="K27" s="24">
        <f t="shared" si="23"/>
        <v>0</v>
      </c>
      <c r="L27" s="24">
        <f t="shared" si="23"/>
        <v>0</v>
      </c>
      <c r="M27" s="24">
        <f t="shared" si="23"/>
        <v>0</v>
      </c>
      <c r="N27" s="24">
        <f t="shared" si="23"/>
        <v>0</v>
      </c>
      <c r="O27" s="24">
        <f>SUM(O7:O26)</f>
        <v>0</v>
      </c>
      <c r="P27" s="24">
        <f t="shared" si="23"/>
        <v>0</v>
      </c>
      <c r="Q27" s="24">
        <f>SUM(Q7:Q26)</f>
        <v>0</v>
      </c>
      <c r="R27" s="25">
        <f>SUM(R7:R26)</f>
        <v>0</v>
      </c>
      <c r="S27" s="26"/>
      <c r="T27" s="62">
        <f>SUM(T7:T26)</f>
        <v>0</v>
      </c>
      <c r="U27" s="27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</row>
    <row r="28" spans="1:34" s="29" customFormat="1" ht="27" customHeight="1" x14ac:dyDescent="0.15">
      <c r="A28" s="1" t="s">
        <v>37</v>
      </c>
      <c r="D28" s="30"/>
      <c r="E28" s="30"/>
      <c r="R28" s="37" t="s">
        <v>38</v>
      </c>
      <c r="S28" s="38"/>
      <c r="T28" s="37" t="s">
        <v>39</v>
      </c>
    </row>
  </sheetData>
  <sheetProtection sheet="1" objects="1" scenarios="1" formatCells="0" selectLockedCells="1"/>
  <mergeCells count="59">
    <mergeCell ref="W5:AH5"/>
    <mergeCell ref="O2:P2"/>
    <mergeCell ref="Q2:U2"/>
    <mergeCell ref="C3:D3"/>
    <mergeCell ref="E3:G3"/>
    <mergeCell ref="H3:J3"/>
    <mergeCell ref="O3:P3"/>
    <mergeCell ref="Q3:U3"/>
    <mergeCell ref="R5:R6"/>
    <mergeCell ref="S5:S6"/>
    <mergeCell ref="T5:T6"/>
    <mergeCell ref="E5:E6"/>
    <mergeCell ref="F5:Q5"/>
    <mergeCell ref="U5:U6"/>
    <mergeCell ref="A7:A8"/>
    <mergeCell ref="B7:B8"/>
    <mergeCell ref="C7:C8"/>
    <mergeCell ref="D7:D8"/>
    <mergeCell ref="A5:A6"/>
    <mergeCell ref="B5:B6"/>
    <mergeCell ref="C5:C6"/>
    <mergeCell ref="D5:D6"/>
    <mergeCell ref="A9:A10"/>
    <mergeCell ref="B9:B10"/>
    <mergeCell ref="C9:C10"/>
    <mergeCell ref="D9:D10"/>
    <mergeCell ref="A11:A12"/>
    <mergeCell ref="B11:B12"/>
    <mergeCell ref="C11:C12"/>
    <mergeCell ref="D11:D12"/>
    <mergeCell ref="A13:A14"/>
    <mergeCell ref="B13:B14"/>
    <mergeCell ref="C13:C14"/>
    <mergeCell ref="D13:D14"/>
    <mergeCell ref="A15:A16"/>
    <mergeCell ref="B15:B16"/>
    <mergeCell ref="C15:C16"/>
    <mergeCell ref="D15:D16"/>
    <mergeCell ref="A17:A18"/>
    <mergeCell ref="B17:B18"/>
    <mergeCell ref="C17:C18"/>
    <mergeCell ref="D17:D18"/>
    <mergeCell ref="A19:A20"/>
    <mergeCell ref="B19:B20"/>
    <mergeCell ref="C19:C20"/>
    <mergeCell ref="D19:D20"/>
    <mergeCell ref="A21:A22"/>
    <mergeCell ref="B21:B22"/>
    <mergeCell ref="C21:C22"/>
    <mergeCell ref="D21:D22"/>
    <mergeCell ref="A23:A24"/>
    <mergeCell ref="B23:B24"/>
    <mergeCell ref="C23:C24"/>
    <mergeCell ref="D23:D24"/>
    <mergeCell ref="A25:A26"/>
    <mergeCell ref="B25:B26"/>
    <mergeCell ref="C25:C26"/>
    <mergeCell ref="D25:D26"/>
    <mergeCell ref="A27:E27"/>
  </mergeCells>
  <phoneticPr fontId="2"/>
  <conditionalFormatting sqref="F7">
    <cfRule type="expression" dxfId="5231" priority="1439">
      <formula>C7=""</formula>
    </cfRule>
    <cfRule type="expression" dxfId="5230" priority="1440">
      <formula>OR(C7&lt;44958,C7&gt;45322)</formula>
    </cfRule>
  </conditionalFormatting>
  <conditionalFormatting sqref="F8">
    <cfRule type="expression" dxfId="5229" priority="1437">
      <formula>C7=""</formula>
    </cfRule>
    <cfRule type="expression" dxfId="5228" priority="1438">
      <formula>OR(C7&lt;44228,C7&gt;44957)</formula>
    </cfRule>
  </conditionalFormatting>
  <conditionalFormatting sqref="G7">
    <cfRule type="expression" dxfId="5227" priority="1435">
      <formula>C7=""</formula>
    </cfRule>
    <cfRule type="expression" dxfId="5226" priority="1436">
      <formula>OR(C7&lt;44986,C7&gt;45351)</formula>
    </cfRule>
  </conditionalFormatting>
  <conditionalFormatting sqref="H7">
    <cfRule type="expression" dxfId="5225" priority="1433">
      <formula>C7=""</formula>
    </cfRule>
    <cfRule type="expression" dxfId="5224" priority="1434">
      <formula>OR(C7&lt;45017,C7&gt;45382)</formula>
    </cfRule>
  </conditionalFormatting>
  <conditionalFormatting sqref="I7">
    <cfRule type="expression" dxfId="5223" priority="1431">
      <formula>C7=""</formula>
    </cfRule>
    <cfRule type="expression" dxfId="5222" priority="1432">
      <formula>OR(C7&lt;45047,C7&gt;45412)</formula>
    </cfRule>
  </conditionalFormatting>
  <conditionalFormatting sqref="J7">
    <cfRule type="expression" dxfId="5221" priority="1427">
      <formula>C7=""</formula>
    </cfRule>
    <cfRule type="expression" dxfId="4752" priority="1428">
      <formula>OR(C7&lt;45078,C7&gt;45443)</formula>
    </cfRule>
  </conditionalFormatting>
  <conditionalFormatting sqref="K7">
    <cfRule type="expression" dxfId="5220" priority="1425">
      <formula>C7=""</formula>
    </cfRule>
    <cfRule type="expression" dxfId="5219" priority="1426">
      <formula>OR(C7&lt;45108,C7&gt;45473)</formula>
    </cfRule>
  </conditionalFormatting>
  <conditionalFormatting sqref="L7">
    <cfRule type="expression" dxfId="5218" priority="1423">
      <formula>C7=""</formula>
    </cfRule>
    <cfRule type="expression" dxfId="5217" priority="1424">
      <formula>OR(C7&lt;45139,C7&gt;45504)</formula>
    </cfRule>
  </conditionalFormatting>
  <conditionalFormatting sqref="M7">
    <cfRule type="expression" dxfId="5216" priority="1421">
      <formula>C7=""</formula>
    </cfRule>
    <cfRule type="expression" dxfId="5215" priority="1422">
      <formula>OR(C7&lt;45170,C7&gt;45535)</formula>
    </cfRule>
  </conditionalFormatting>
  <conditionalFormatting sqref="N7">
    <cfRule type="expression" dxfId="5214" priority="1419">
      <formula>C7=""</formula>
    </cfRule>
    <cfRule type="expression" dxfId="5213" priority="1420">
      <formula>OR(C7&lt;45200,C7&gt;45565)</formula>
    </cfRule>
  </conditionalFormatting>
  <conditionalFormatting sqref="O7">
    <cfRule type="expression" dxfId="5212" priority="1417">
      <formula>C7=""</formula>
    </cfRule>
    <cfRule type="expression" dxfId="5211" priority="1418">
      <formula>OR(C7&lt;45231,C7&gt;45596)</formula>
    </cfRule>
  </conditionalFormatting>
  <conditionalFormatting sqref="P7">
    <cfRule type="expression" dxfId="5210" priority="1415">
      <formula>C7=""</formula>
    </cfRule>
    <cfRule type="expression" dxfId="5209" priority="1416">
      <formula>OR(C7&lt;45261,C7&gt;45626)</formula>
    </cfRule>
  </conditionalFormatting>
  <conditionalFormatting sqref="Q7">
    <cfRule type="expression" dxfId="5208" priority="1413">
      <formula>C7=""</formula>
    </cfRule>
    <cfRule type="expression" dxfId="5207" priority="1414">
      <formula>OR(C7&lt;45292,C7&gt;45657)</formula>
    </cfRule>
  </conditionalFormatting>
  <conditionalFormatting sqref="G8">
    <cfRule type="expression" dxfId="5206" priority="1407">
      <formula>C7=""</formula>
    </cfRule>
    <cfRule type="expression" dxfId="5205" priority="1408">
      <formula>OR(C7&lt;44256,C7&gt;44985)</formula>
    </cfRule>
  </conditionalFormatting>
  <conditionalFormatting sqref="H8">
    <cfRule type="expression" dxfId="5204" priority="1405">
      <formula>C7=""</formula>
    </cfRule>
    <cfRule type="expression" dxfId="5203" priority="1406">
      <formula>OR(C7&lt;44287,C7&gt;45016)</formula>
    </cfRule>
  </conditionalFormatting>
  <conditionalFormatting sqref="I8">
    <cfRule type="expression" dxfId="5202" priority="1403">
      <formula>C7=""</formula>
    </cfRule>
    <cfRule type="expression" dxfId="5201" priority="1404">
      <formula>OR(C7&lt;44317,C7&gt;45046)</formula>
    </cfRule>
  </conditionalFormatting>
  <conditionalFormatting sqref="J8">
    <cfRule type="expression" dxfId="5200" priority="1397">
      <formula>C7=""</formula>
    </cfRule>
    <cfRule type="expression" dxfId="5199" priority="1398">
      <formula>OR(C7&lt;44348,C7&gt;45077)</formula>
    </cfRule>
  </conditionalFormatting>
  <conditionalFormatting sqref="K8">
    <cfRule type="expression" dxfId="5198" priority="1395">
      <formula>C7=""</formula>
    </cfRule>
    <cfRule type="expression" dxfId="5197" priority="1396">
      <formula>OR(C7&lt;44378,C7&gt;45107)</formula>
    </cfRule>
  </conditionalFormatting>
  <conditionalFormatting sqref="L8">
    <cfRule type="expression" dxfId="5196" priority="1393">
      <formula>C7=""</formula>
    </cfRule>
    <cfRule type="expression" dxfId="5195" priority="1394">
      <formula>OR(C7&lt;44409,C7&gt;45138)</formula>
    </cfRule>
  </conditionalFormatting>
  <conditionalFormatting sqref="M8">
    <cfRule type="expression" dxfId="5194" priority="1391">
      <formula>C7=""</formula>
    </cfRule>
    <cfRule type="expression" dxfId="5193" priority="1392">
      <formula>OR(C7&lt;44440,C7&gt;45169)</formula>
    </cfRule>
  </conditionalFormatting>
  <conditionalFormatting sqref="N8">
    <cfRule type="expression" dxfId="5192" priority="1389">
      <formula>C7=""</formula>
    </cfRule>
    <cfRule type="expression" dxfId="5191" priority="1390">
      <formula>OR(C7&lt;44470,C7&gt;45199)</formula>
    </cfRule>
  </conditionalFormatting>
  <conditionalFormatting sqref="O8">
    <cfRule type="expression" dxfId="5190" priority="1387">
      <formula>C7=""</formula>
    </cfRule>
    <cfRule type="expression" dxfId="5189" priority="1388">
      <formula>OR(C7&lt;44501,C7&gt;45230)</formula>
    </cfRule>
  </conditionalFormatting>
  <conditionalFormatting sqref="P8">
    <cfRule type="expression" dxfId="5188" priority="1385">
      <formula>C7=""</formula>
    </cfRule>
    <cfRule type="expression" dxfId="5187" priority="1386">
      <formula>OR(C7&lt;44531,C7&gt;45260)</formula>
    </cfRule>
  </conditionalFormatting>
  <conditionalFormatting sqref="Q8">
    <cfRule type="expression" dxfId="5186" priority="1383">
      <formula>C7=""</formula>
    </cfRule>
    <cfRule type="expression" dxfId="5185" priority="1384">
      <formula>OR(C7&lt;44562,C7&gt;45291)</formula>
    </cfRule>
  </conditionalFormatting>
  <conditionalFormatting sqref="F9">
    <cfRule type="expression" dxfId="4751" priority="431">
      <formula>C9=""</formula>
    </cfRule>
    <cfRule type="expression" dxfId="4750" priority="432">
      <formula>OR(C9&lt;44958,C9&gt;45322)</formula>
    </cfRule>
  </conditionalFormatting>
  <conditionalFormatting sqref="F10">
    <cfRule type="expression" dxfId="4749" priority="429">
      <formula>C9=""</formula>
    </cfRule>
    <cfRule type="expression" dxfId="4748" priority="430">
      <formula>OR(C9&lt;44228,C9&gt;44957)</formula>
    </cfRule>
  </conditionalFormatting>
  <conditionalFormatting sqref="G9">
    <cfRule type="expression" dxfId="4747" priority="427">
      <formula>C9=""</formula>
    </cfRule>
    <cfRule type="expression" dxfId="4746" priority="428">
      <formula>OR(C9&lt;44986,C9&gt;45351)</formula>
    </cfRule>
  </conditionalFormatting>
  <conditionalFormatting sqref="H9">
    <cfRule type="expression" dxfId="4745" priority="425">
      <formula>C9=""</formula>
    </cfRule>
    <cfRule type="expression" dxfId="4744" priority="426">
      <formula>OR(C9&lt;45017,C9&gt;45382)</formula>
    </cfRule>
  </conditionalFormatting>
  <conditionalFormatting sqref="I9">
    <cfRule type="expression" dxfId="4743" priority="423">
      <formula>C9=""</formula>
    </cfRule>
    <cfRule type="expression" dxfId="4742" priority="424">
      <formula>OR(C9&lt;45047,C9&gt;45412)</formula>
    </cfRule>
  </conditionalFormatting>
  <conditionalFormatting sqref="J9">
    <cfRule type="expression" dxfId="4741" priority="421">
      <formula>C9=""</formula>
    </cfRule>
    <cfRule type="expression" dxfId="4740" priority="422">
      <formula>OR(C9&lt;45078,C9&gt;45443)</formula>
    </cfRule>
  </conditionalFormatting>
  <conditionalFormatting sqref="K9">
    <cfRule type="expression" dxfId="4739" priority="419">
      <formula>C9=""</formula>
    </cfRule>
    <cfRule type="expression" dxfId="4738" priority="420">
      <formula>OR(C9&lt;45108,C9&gt;45473)</formula>
    </cfRule>
  </conditionalFormatting>
  <conditionalFormatting sqref="L9">
    <cfRule type="expression" dxfId="4737" priority="417">
      <formula>C9=""</formula>
    </cfRule>
    <cfRule type="expression" dxfId="4736" priority="418">
      <formula>OR(C9&lt;45139,C9&gt;45504)</formula>
    </cfRule>
  </conditionalFormatting>
  <conditionalFormatting sqref="M9">
    <cfRule type="expression" dxfId="4735" priority="415">
      <formula>C9=""</formula>
    </cfRule>
    <cfRule type="expression" dxfId="4734" priority="416">
      <formula>OR(C9&lt;45170,C9&gt;45535)</formula>
    </cfRule>
  </conditionalFormatting>
  <conditionalFormatting sqref="N9">
    <cfRule type="expression" dxfId="4733" priority="413">
      <formula>C9=""</formula>
    </cfRule>
    <cfRule type="expression" dxfId="4732" priority="414">
      <formula>OR(C9&lt;45200,C9&gt;45565)</formula>
    </cfRule>
  </conditionalFormatting>
  <conditionalFormatting sqref="O9">
    <cfRule type="expression" dxfId="4731" priority="411">
      <formula>C9=""</formula>
    </cfRule>
    <cfRule type="expression" dxfId="4730" priority="412">
      <formula>OR(C9&lt;45231,C9&gt;45596)</formula>
    </cfRule>
  </conditionalFormatting>
  <conditionalFormatting sqref="P9">
    <cfRule type="expression" dxfId="4729" priority="409">
      <formula>C9=""</formula>
    </cfRule>
    <cfRule type="expression" dxfId="4728" priority="410">
      <formula>OR(C9&lt;45261,C9&gt;45626)</formula>
    </cfRule>
  </conditionalFormatting>
  <conditionalFormatting sqref="Q9">
    <cfRule type="expression" dxfId="4727" priority="407">
      <formula>C9=""</formula>
    </cfRule>
    <cfRule type="expression" dxfId="4726" priority="408">
      <formula>OR(C9&lt;45292,C9&gt;45657)</formula>
    </cfRule>
  </conditionalFormatting>
  <conditionalFormatting sqref="G10">
    <cfRule type="expression" dxfId="4725" priority="405">
      <formula>C9=""</formula>
    </cfRule>
    <cfRule type="expression" dxfId="4724" priority="406">
      <formula>OR(C9&lt;44256,C9&gt;44985)</formula>
    </cfRule>
  </conditionalFormatting>
  <conditionalFormatting sqref="H10">
    <cfRule type="expression" dxfId="4723" priority="403">
      <formula>C9=""</formula>
    </cfRule>
    <cfRule type="expression" dxfId="4722" priority="404">
      <formula>OR(C9&lt;44287,C9&gt;45016)</formula>
    </cfRule>
  </conditionalFormatting>
  <conditionalFormatting sqref="I10">
    <cfRule type="expression" dxfId="4721" priority="401">
      <formula>C9=""</formula>
    </cfRule>
    <cfRule type="expression" dxfId="4720" priority="402">
      <formula>OR(C9&lt;44317,C9&gt;45046)</formula>
    </cfRule>
  </conditionalFormatting>
  <conditionalFormatting sqref="J10">
    <cfRule type="expression" dxfId="4719" priority="399">
      <formula>C9=""</formula>
    </cfRule>
    <cfRule type="expression" dxfId="4718" priority="400">
      <formula>OR(C9&lt;44348,C9&gt;45077)</formula>
    </cfRule>
  </conditionalFormatting>
  <conditionalFormatting sqref="K10">
    <cfRule type="expression" dxfId="4717" priority="397">
      <formula>C9=""</formula>
    </cfRule>
    <cfRule type="expression" dxfId="4716" priority="398">
      <formula>OR(C9&lt;44378,C9&gt;45107)</formula>
    </cfRule>
  </conditionalFormatting>
  <conditionalFormatting sqref="L10">
    <cfRule type="expression" dxfId="4715" priority="395">
      <formula>C9=""</formula>
    </cfRule>
    <cfRule type="expression" dxfId="4714" priority="396">
      <formula>OR(C9&lt;44409,C9&gt;45138)</formula>
    </cfRule>
  </conditionalFormatting>
  <conditionalFormatting sqref="M10">
    <cfRule type="expression" dxfId="4713" priority="393">
      <formula>C9=""</formula>
    </cfRule>
    <cfRule type="expression" dxfId="4712" priority="394">
      <formula>OR(C9&lt;44440,C9&gt;45169)</formula>
    </cfRule>
  </conditionalFormatting>
  <conditionalFormatting sqref="N10">
    <cfRule type="expression" dxfId="4711" priority="391">
      <formula>C9=""</formula>
    </cfRule>
    <cfRule type="expression" dxfId="4710" priority="392">
      <formula>OR(C9&lt;44470,C9&gt;45199)</formula>
    </cfRule>
  </conditionalFormatting>
  <conditionalFormatting sqref="O10">
    <cfRule type="expression" dxfId="4709" priority="389">
      <formula>C9=""</formula>
    </cfRule>
    <cfRule type="expression" dxfId="4708" priority="390">
      <formula>OR(C9&lt;44501,C9&gt;45230)</formula>
    </cfRule>
  </conditionalFormatting>
  <conditionalFormatting sqref="P10">
    <cfRule type="expression" dxfId="4707" priority="387">
      <formula>C9=""</formula>
    </cfRule>
    <cfRule type="expression" dxfId="4706" priority="388">
      <formula>OR(C9&lt;44531,C9&gt;45260)</formula>
    </cfRule>
  </conditionalFormatting>
  <conditionalFormatting sqref="Q10">
    <cfRule type="expression" dxfId="4705" priority="385">
      <formula>C9=""</formula>
    </cfRule>
    <cfRule type="expression" dxfId="4704" priority="386">
      <formula>OR(C9&lt;44562,C9&gt;45291)</formula>
    </cfRule>
  </conditionalFormatting>
  <conditionalFormatting sqref="F11">
    <cfRule type="expression" dxfId="4703" priority="383">
      <formula>C11=""</formula>
    </cfRule>
    <cfRule type="expression" dxfId="4702" priority="384">
      <formula>OR(C11&lt;44958,C11&gt;45322)</formula>
    </cfRule>
  </conditionalFormatting>
  <conditionalFormatting sqref="F12">
    <cfRule type="expression" dxfId="4701" priority="381">
      <formula>C11=""</formula>
    </cfRule>
    <cfRule type="expression" dxfId="4700" priority="382">
      <formula>OR(C11&lt;44228,C11&gt;44957)</formula>
    </cfRule>
  </conditionalFormatting>
  <conditionalFormatting sqref="G11">
    <cfRule type="expression" dxfId="4699" priority="379">
      <formula>C11=""</formula>
    </cfRule>
    <cfRule type="expression" dxfId="4698" priority="380">
      <formula>OR(C11&lt;44986,C11&gt;45351)</formula>
    </cfRule>
  </conditionalFormatting>
  <conditionalFormatting sqref="H11">
    <cfRule type="expression" dxfId="4697" priority="377">
      <formula>C11=""</formula>
    </cfRule>
    <cfRule type="expression" dxfId="4696" priority="378">
      <formula>OR(C11&lt;45017,C11&gt;45382)</formula>
    </cfRule>
  </conditionalFormatting>
  <conditionalFormatting sqref="I11">
    <cfRule type="expression" dxfId="4695" priority="375">
      <formula>C11=""</formula>
    </cfRule>
    <cfRule type="expression" dxfId="4694" priority="376">
      <formula>OR(C11&lt;45047,C11&gt;45412)</formula>
    </cfRule>
  </conditionalFormatting>
  <conditionalFormatting sqref="J11">
    <cfRule type="expression" dxfId="4693" priority="373">
      <formula>C11=""</formula>
    </cfRule>
    <cfRule type="expression" dxfId="4692" priority="374">
      <formula>OR(C11&lt;45078,C11&gt;45443)</formula>
    </cfRule>
  </conditionalFormatting>
  <conditionalFormatting sqref="K11">
    <cfRule type="expression" dxfId="4691" priority="371">
      <formula>C11=""</formula>
    </cfRule>
    <cfRule type="expression" dxfId="4690" priority="372">
      <formula>OR(C11&lt;45108,C11&gt;45473)</formula>
    </cfRule>
  </conditionalFormatting>
  <conditionalFormatting sqref="L11">
    <cfRule type="expression" dxfId="4689" priority="369">
      <formula>C11=""</formula>
    </cfRule>
    <cfRule type="expression" dxfId="4688" priority="370">
      <formula>OR(C11&lt;45139,C11&gt;45504)</formula>
    </cfRule>
  </conditionalFormatting>
  <conditionalFormatting sqref="M11">
    <cfRule type="expression" dxfId="4687" priority="367">
      <formula>C11=""</formula>
    </cfRule>
    <cfRule type="expression" dxfId="4686" priority="368">
      <formula>OR(C11&lt;45170,C11&gt;45535)</formula>
    </cfRule>
  </conditionalFormatting>
  <conditionalFormatting sqref="N11">
    <cfRule type="expression" dxfId="4685" priority="365">
      <formula>C11=""</formula>
    </cfRule>
    <cfRule type="expression" dxfId="4684" priority="366">
      <formula>OR(C11&lt;45200,C11&gt;45565)</formula>
    </cfRule>
  </conditionalFormatting>
  <conditionalFormatting sqref="O11">
    <cfRule type="expression" dxfId="4683" priority="363">
      <formula>C11=""</formula>
    </cfRule>
    <cfRule type="expression" dxfId="4682" priority="364">
      <formula>OR(C11&lt;45231,C11&gt;45596)</formula>
    </cfRule>
  </conditionalFormatting>
  <conditionalFormatting sqref="P11">
    <cfRule type="expression" dxfId="4681" priority="361">
      <formula>C11=""</formula>
    </cfRule>
    <cfRule type="expression" dxfId="4680" priority="362">
      <formula>OR(C11&lt;45261,C11&gt;45626)</formula>
    </cfRule>
  </conditionalFormatting>
  <conditionalFormatting sqref="Q11">
    <cfRule type="expression" dxfId="4679" priority="359">
      <formula>C11=""</formula>
    </cfRule>
    <cfRule type="expression" dxfId="4678" priority="360">
      <formula>OR(C11&lt;45292,C11&gt;45657)</formula>
    </cfRule>
  </conditionalFormatting>
  <conditionalFormatting sqref="G12">
    <cfRule type="expression" dxfId="4677" priority="357">
      <formula>C11=""</formula>
    </cfRule>
    <cfRule type="expression" dxfId="4676" priority="358">
      <formula>OR(C11&lt;44256,C11&gt;44985)</formula>
    </cfRule>
  </conditionalFormatting>
  <conditionalFormatting sqref="H12">
    <cfRule type="expression" dxfId="4675" priority="355">
      <formula>C11=""</formula>
    </cfRule>
    <cfRule type="expression" dxfId="4674" priority="356">
      <formula>OR(C11&lt;44287,C11&gt;45016)</formula>
    </cfRule>
  </conditionalFormatting>
  <conditionalFormatting sqref="I12">
    <cfRule type="expression" dxfId="4673" priority="353">
      <formula>C11=""</formula>
    </cfRule>
    <cfRule type="expression" dxfId="4672" priority="354">
      <formula>OR(C11&lt;44317,C11&gt;45046)</formula>
    </cfRule>
  </conditionalFormatting>
  <conditionalFormatting sqref="J12">
    <cfRule type="expression" dxfId="4671" priority="351">
      <formula>C11=""</formula>
    </cfRule>
    <cfRule type="expression" dxfId="4670" priority="352">
      <formula>OR(C11&lt;44348,C11&gt;45077)</formula>
    </cfRule>
  </conditionalFormatting>
  <conditionalFormatting sqref="K12">
    <cfRule type="expression" dxfId="4669" priority="349">
      <formula>C11=""</formula>
    </cfRule>
    <cfRule type="expression" dxfId="4668" priority="350">
      <formula>OR(C11&lt;44378,C11&gt;45107)</formula>
    </cfRule>
  </conditionalFormatting>
  <conditionalFormatting sqref="L12">
    <cfRule type="expression" dxfId="4667" priority="347">
      <formula>C11=""</formula>
    </cfRule>
    <cfRule type="expression" dxfId="4666" priority="348">
      <formula>OR(C11&lt;44409,C11&gt;45138)</formula>
    </cfRule>
  </conditionalFormatting>
  <conditionalFormatting sqref="M12">
    <cfRule type="expression" dxfId="4665" priority="345">
      <formula>C11=""</formula>
    </cfRule>
    <cfRule type="expression" dxfId="4664" priority="346">
      <formula>OR(C11&lt;44440,C11&gt;45169)</formula>
    </cfRule>
  </conditionalFormatting>
  <conditionalFormatting sqref="N12">
    <cfRule type="expression" dxfId="4663" priority="343">
      <formula>C11=""</formula>
    </cfRule>
    <cfRule type="expression" dxfId="4662" priority="344">
      <formula>OR(C11&lt;44470,C11&gt;45199)</formula>
    </cfRule>
  </conditionalFormatting>
  <conditionalFormatting sqref="O12">
    <cfRule type="expression" dxfId="4661" priority="341">
      <formula>C11=""</formula>
    </cfRule>
    <cfRule type="expression" dxfId="4660" priority="342">
      <formula>OR(C11&lt;44501,C11&gt;45230)</formula>
    </cfRule>
  </conditionalFormatting>
  <conditionalFormatting sqref="P12">
    <cfRule type="expression" dxfId="4659" priority="339">
      <formula>C11=""</formula>
    </cfRule>
    <cfRule type="expression" dxfId="4658" priority="340">
      <formula>OR(C11&lt;44531,C11&gt;45260)</formula>
    </cfRule>
  </conditionalFormatting>
  <conditionalFormatting sqref="Q12">
    <cfRule type="expression" dxfId="4657" priority="337">
      <formula>C11=""</formula>
    </cfRule>
    <cfRule type="expression" dxfId="4656" priority="338">
      <formula>OR(C11&lt;44562,C11&gt;45291)</formula>
    </cfRule>
  </conditionalFormatting>
  <conditionalFormatting sqref="F13">
    <cfRule type="expression" dxfId="4655" priority="335">
      <formula>C13=""</formula>
    </cfRule>
    <cfRule type="expression" dxfId="4654" priority="336">
      <formula>OR(C13&lt;44958,C13&gt;45322)</formula>
    </cfRule>
  </conditionalFormatting>
  <conditionalFormatting sqref="F14">
    <cfRule type="expression" dxfId="4653" priority="333">
      <formula>C13=""</formula>
    </cfRule>
    <cfRule type="expression" dxfId="4652" priority="334">
      <formula>OR(C13&lt;44228,C13&gt;44957)</formula>
    </cfRule>
  </conditionalFormatting>
  <conditionalFormatting sqref="G13">
    <cfRule type="expression" dxfId="4651" priority="331">
      <formula>C13=""</formula>
    </cfRule>
    <cfRule type="expression" dxfId="4650" priority="332">
      <formula>OR(C13&lt;44986,C13&gt;45351)</formula>
    </cfRule>
  </conditionalFormatting>
  <conditionalFormatting sqref="H13">
    <cfRule type="expression" dxfId="4649" priority="329">
      <formula>C13=""</formula>
    </cfRule>
    <cfRule type="expression" dxfId="4648" priority="330">
      <formula>OR(C13&lt;45017,C13&gt;45382)</formula>
    </cfRule>
  </conditionalFormatting>
  <conditionalFormatting sqref="I13">
    <cfRule type="expression" dxfId="4647" priority="327">
      <formula>C13=""</formula>
    </cfRule>
    <cfRule type="expression" dxfId="4646" priority="328">
      <formula>OR(C13&lt;45047,C13&gt;45412)</formula>
    </cfRule>
  </conditionalFormatting>
  <conditionalFormatting sqref="J13">
    <cfRule type="expression" dxfId="4645" priority="325">
      <formula>C13=""</formula>
    </cfRule>
    <cfRule type="expression" dxfId="4644" priority="326">
      <formula>OR(C13&lt;45078,C13&gt;45443)</formula>
    </cfRule>
  </conditionalFormatting>
  <conditionalFormatting sqref="K13">
    <cfRule type="expression" dxfId="4643" priority="323">
      <formula>C13=""</formula>
    </cfRule>
    <cfRule type="expression" dxfId="4642" priority="324">
      <formula>OR(C13&lt;45108,C13&gt;45473)</formula>
    </cfRule>
  </conditionalFormatting>
  <conditionalFormatting sqref="L13">
    <cfRule type="expression" dxfId="4641" priority="321">
      <formula>C13=""</formula>
    </cfRule>
    <cfRule type="expression" dxfId="4640" priority="322">
      <formula>OR(C13&lt;45139,C13&gt;45504)</formula>
    </cfRule>
  </conditionalFormatting>
  <conditionalFormatting sqref="M13">
    <cfRule type="expression" dxfId="4639" priority="319">
      <formula>C13=""</formula>
    </cfRule>
    <cfRule type="expression" dxfId="4638" priority="320">
      <formula>OR(C13&lt;45170,C13&gt;45535)</formula>
    </cfRule>
  </conditionalFormatting>
  <conditionalFormatting sqref="N13">
    <cfRule type="expression" dxfId="4637" priority="317">
      <formula>C13=""</formula>
    </cfRule>
    <cfRule type="expression" dxfId="4636" priority="318">
      <formula>OR(C13&lt;45200,C13&gt;45565)</formula>
    </cfRule>
  </conditionalFormatting>
  <conditionalFormatting sqref="O13">
    <cfRule type="expression" dxfId="4635" priority="315">
      <formula>C13=""</formula>
    </cfRule>
    <cfRule type="expression" dxfId="4634" priority="316">
      <formula>OR(C13&lt;45231,C13&gt;45596)</formula>
    </cfRule>
  </conditionalFormatting>
  <conditionalFormatting sqref="P13">
    <cfRule type="expression" dxfId="4633" priority="313">
      <formula>C13=""</formula>
    </cfRule>
    <cfRule type="expression" dxfId="4632" priority="314">
      <formula>OR(C13&lt;45261,C13&gt;45626)</formula>
    </cfRule>
  </conditionalFormatting>
  <conditionalFormatting sqref="Q13">
    <cfRule type="expression" dxfId="4631" priority="311">
      <formula>C13=""</formula>
    </cfRule>
    <cfRule type="expression" dxfId="4630" priority="312">
      <formula>OR(C13&lt;45292,C13&gt;45657)</formula>
    </cfRule>
  </conditionalFormatting>
  <conditionalFormatting sqref="G14">
    <cfRule type="expression" dxfId="4629" priority="309">
      <formula>C13=""</formula>
    </cfRule>
    <cfRule type="expression" dxfId="4628" priority="310">
      <formula>OR(C13&lt;44256,C13&gt;44985)</formula>
    </cfRule>
  </conditionalFormatting>
  <conditionalFormatting sqref="H14">
    <cfRule type="expression" dxfId="4627" priority="307">
      <formula>C13=""</formula>
    </cfRule>
    <cfRule type="expression" dxfId="4626" priority="308">
      <formula>OR(C13&lt;44287,C13&gt;45016)</formula>
    </cfRule>
  </conditionalFormatting>
  <conditionalFormatting sqref="I14">
    <cfRule type="expression" dxfId="4625" priority="305">
      <formula>C13=""</formula>
    </cfRule>
    <cfRule type="expression" dxfId="4624" priority="306">
      <formula>OR(C13&lt;44317,C13&gt;45046)</formula>
    </cfRule>
  </conditionalFormatting>
  <conditionalFormatting sqref="J14">
    <cfRule type="expression" dxfId="4623" priority="303">
      <formula>C13=""</formula>
    </cfRule>
    <cfRule type="expression" dxfId="4622" priority="304">
      <formula>OR(C13&lt;44348,C13&gt;45077)</formula>
    </cfRule>
  </conditionalFormatting>
  <conditionalFormatting sqref="K14">
    <cfRule type="expression" dxfId="4621" priority="301">
      <formula>C13=""</formula>
    </cfRule>
    <cfRule type="expression" dxfId="4620" priority="302">
      <formula>OR(C13&lt;44378,C13&gt;45107)</formula>
    </cfRule>
  </conditionalFormatting>
  <conditionalFormatting sqref="L14">
    <cfRule type="expression" dxfId="4619" priority="299">
      <formula>C13=""</formula>
    </cfRule>
    <cfRule type="expression" dxfId="4618" priority="300">
      <formula>OR(C13&lt;44409,C13&gt;45138)</formula>
    </cfRule>
  </conditionalFormatting>
  <conditionalFormatting sqref="M14">
    <cfRule type="expression" dxfId="4617" priority="297">
      <formula>C13=""</formula>
    </cfRule>
    <cfRule type="expression" dxfId="4616" priority="298">
      <formula>OR(C13&lt;44440,C13&gt;45169)</formula>
    </cfRule>
  </conditionalFormatting>
  <conditionalFormatting sqref="N14">
    <cfRule type="expression" dxfId="4615" priority="295">
      <formula>C13=""</formula>
    </cfRule>
    <cfRule type="expression" dxfId="4614" priority="296">
      <formula>OR(C13&lt;44470,C13&gt;45199)</formula>
    </cfRule>
  </conditionalFormatting>
  <conditionalFormatting sqref="O14">
    <cfRule type="expression" dxfId="4613" priority="293">
      <formula>C13=""</formula>
    </cfRule>
    <cfRule type="expression" dxfId="4612" priority="294">
      <formula>OR(C13&lt;44501,C13&gt;45230)</formula>
    </cfRule>
  </conditionalFormatting>
  <conditionalFormatting sqref="P14">
    <cfRule type="expression" dxfId="4611" priority="291">
      <formula>C13=""</formula>
    </cfRule>
    <cfRule type="expression" dxfId="4610" priority="292">
      <formula>OR(C13&lt;44531,C13&gt;45260)</formula>
    </cfRule>
  </conditionalFormatting>
  <conditionalFormatting sqref="Q14">
    <cfRule type="expression" dxfId="4609" priority="289">
      <formula>C13=""</formula>
    </cfRule>
    <cfRule type="expression" dxfId="4608" priority="290">
      <formula>OR(C13&lt;44562,C13&gt;45291)</formula>
    </cfRule>
  </conditionalFormatting>
  <conditionalFormatting sqref="F15">
    <cfRule type="expression" dxfId="4607" priority="287">
      <formula>C15=""</formula>
    </cfRule>
    <cfRule type="expression" dxfId="4606" priority="288">
      <formula>OR(C15&lt;44958,C15&gt;45322)</formula>
    </cfRule>
  </conditionalFormatting>
  <conditionalFormatting sqref="F16">
    <cfRule type="expression" dxfId="4605" priority="285">
      <formula>C15=""</formula>
    </cfRule>
    <cfRule type="expression" dxfId="4604" priority="286">
      <formula>OR(C15&lt;44228,C15&gt;44957)</formula>
    </cfRule>
  </conditionalFormatting>
  <conditionalFormatting sqref="G15">
    <cfRule type="expression" dxfId="4603" priority="283">
      <formula>C15=""</formula>
    </cfRule>
    <cfRule type="expression" dxfId="4602" priority="284">
      <formula>OR(C15&lt;44986,C15&gt;45351)</formula>
    </cfRule>
  </conditionalFormatting>
  <conditionalFormatting sqref="H15">
    <cfRule type="expression" dxfId="4601" priority="281">
      <formula>C15=""</formula>
    </cfRule>
    <cfRule type="expression" dxfId="4600" priority="282">
      <formula>OR(C15&lt;45017,C15&gt;45382)</formula>
    </cfRule>
  </conditionalFormatting>
  <conditionalFormatting sqref="I15">
    <cfRule type="expression" dxfId="4599" priority="279">
      <formula>C15=""</formula>
    </cfRule>
    <cfRule type="expression" dxfId="4598" priority="280">
      <formula>OR(C15&lt;45047,C15&gt;45412)</formula>
    </cfRule>
  </conditionalFormatting>
  <conditionalFormatting sqref="J15">
    <cfRule type="expression" dxfId="4597" priority="277">
      <formula>C15=""</formula>
    </cfRule>
    <cfRule type="expression" dxfId="4596" priority="278">
      <formula>OR(C15&lt;45078,C15&gt;45443)</formula>
    </cfRule>
  </conditionalFormatting>
  <conditionalFormatting sqref="K15">
    <cfRule type="expression" dxfId="4595" priority="275">
      <formula>C15=""</formula>
    </cfRule>
    <cfRule type="expression" dxfId="4594" priority="276">
      <formula>OR(C15&lt;45108,C15&gt;45473)</formula>
    </cfRule>
  </conditionalFormatting>
  <conditionalFormatting sqref="L15">
    <cfRule type="expression" dxfId="4593" priority="273">
      <formula>C15=""</formula>
    </cfRule>
    <cfRule type="expression" dxfId="4592" priority="274">
      <formula>OR(C15&lt;45139,C15&gt;45504)</formula>
    </cfRule>
  </conditionalFormatting>
  <conditionalFormatting sqref="M15">
    <cfRule type="expression" dxfId="4591" priority="271">
      <formula>C15=""</formula>
    </cfRule>
    <cfRule type="expression" dxfId="4590" priority="272">
      <formula>OR(C15&lt;45170,C15&gt;45535)</formula>
    </cfRule>
  </conditionalFormatting>
  <conditionalFormatting sqref="N15">
    <cfRule type="expression" dxfId="4589" priority="269">
      <formula>C15=""</formula>
    </cfRule>
    <cfRule type="expression" dxfId="4588" priority="270">
      <formula>OR(C15&lt;45200,C15&gt;45565)</formula>
    </cfRule>
  </conditionalFormatting>
  <conditionalFormatting sqref="O15">
    <cfRule type="expression" dxfId="4587" priority="267">
      <formula>C15=""</formula>
    </cfRule>
    <cfRule type="expression" dxfId="4586" priority="268">
      <formula>OR(C15&lt;45231,C15&gt;45596)</formula>
    </cfRule>
  </conditionalFormatting>
  <conditionalFormatting sqref="P15">
    <cfRule type="expression" dxfId="4585" priority="265">
      <formula>C15=""</formula>
    </cfRule>
    <cfRule type="expression" dxfId="4584" priority="266">
      <formula>OR(C15&lt;45261,C15&gt;45626)</formula>
    </cfRule>
  </conditionalFormatting>
  <conditionalFormatting sqref="Q15">
    <cfRule type="expression" dxfId="4583" priority="263">
      <formula>C15=""</formula>
    </cfRule>
    <cfRule type="expression" dxfId="4582" priority="264">
      <formula>OR(C15&lt;45292,C15&gt;45657)</formula>
    </cfRule>
  </conditionalFormatting>
  <conditionalFormatting sqref="G16">
    <cfRule type="expression" dxfId="4581" priority="261">
      <formula>C15=""</formula>
    </cfRule>
    <cfRule type="expression" dxfId="4580" priority="262">
      <formula>OR(C15&lt;44256,C15&gt;44985)</formula>
    </cfRule>
  </conditionalFormatting>
  <conditionalFormatting sqref="H16">
    <cfRule type="expression" dxfId="4579" priority="259">
      <formula>C15=""</formula>
    </cfRule>
    <cfRule type="expression" dxfId="4578" priority="260">
      <formula>OR(C15&lt;44287,C15&gt;45016)</formula>
    </cfRule>
  </conditionalFormatting>
  <conditionalFormatting sqref="I16">
    <cfRule type="expression" dxfId="4577" priority="257">
      <formula>C15=""</formula>
    </cfRule>
    <cfRule type="expression" dxfId="4576" priority="258">
      <formula>OR(C15&lt;44317,C15&gt;45046)</formula>
    </cfRule>
  </conditionalFormatting>
  <conditionalFormatting sqref="J16">
    <cfRule type="expression" dxfId="4575" priority="255">
      <formula>C15=""</formula>
    </cfRule>
    <cfRule type="expression" dxfId="4574" priority="256">
      <formula>OR(C15&lt;44348,C15&gt;45077)</formula>
    </cfRule>
  </conditionalFormatting>
  <conditionalFormatting sqref="K16">
    <cfRule type="expression" dxfId="4573" priority="253">
      <formula>C15=""</formula>
    </cfRule>
    <cfRule type="expression" dxfId="4572" priority="254">
      <formula>OR(C15&lt;44378,C15&gt;45107)</formula>
    </cfRule>
  </conditionalFormatting>
  <conditionalFormatting sqref="L16">
    <cfRule type="expression" dxfId="4571" priority="251">
      <formula>C15=""</formula>
    </cfRule>
    <cfRule type="expression" dxfId="4570" priority="252">
      <formula>OR(C15&lt;44409,C15&gt;45138)</formula>
    </cfRule>
  </conditionalFormatting>
  <conditionalFormatting sqref="M16">
    <cfRule type="expression" dxfId="4569" priority="249">
      <formula>C15=""</formula>
    </cfRule>
    <cfRule type="expression" dxfId="4568" priority="250">
      <formula>OR(C15&lt;44440,C15&gt;45169)</formula>
    </cfRule>
  </conditionalFormatting>
  <conditionalFormatting sqref="N16">
    <cfRule type="expression" dxfId="4567" priority="247">
      <formula>C15=""</formula>
    </cfRule>
    <cfRule type="expression" dxfId="4566" priority="248">
      <formula>OR(C15&lt;44470,C15&gt;45199)</formula>
    </cfRule>
  </conditionalFormatting>
  <conditionalFormatting sqref="O16">
    <cfRule type="expression" dxfId="4565" priority="245">
      <formula>C15=""</formula>
    </cfRule>
    <cfRule type="expression" dxfId="4564" priority="246">
      <formula>OR(C15&lt;44501,C15&gt;45230)</formula>
    </cfRule>
  </conditionalFormatting>
  <conditionalFormatting sqref="P16">
    <cfRule type="expression" dxfId="4563" priority="243">
      <formula>C15=""</formula>
    </cfRule>
    <cfRule type="expression" dxfId="4562" priority="244">
      <formula>OR(C15&lt;44531,C15&gt;45260)</formula>
    </cfRule>
  </conditionalFormatting>
  <conditionalFormatting sqref="Q16">
    <cfRule type="expression" dxfId="4561" priority="241">
      <formula>C15=""</formula>
    </cfRule>
    <cfRule type="expression" dxfId="4560" priority="242">
      <formula>OR(C15&lt;44562,C15&gt;45291)</formula>
    </cfRule>
  </conditionalFormatting>
  <conditionalFormatting sqref="F17">
    <cfRule type="expression" dxfId="4559" priority="239">
      <formula>C17=""</formula>
    </cfRule>
    <cfRule type="expression" dxfId="4558" priority="240">
      <formula>OR(C17&lt;44958,C17&gt;45322)</formula>
    </cfRule>
  </conditionalFormatting>
  <conditionalFormatting sqref="F18">
    <cfRule type="expression" dxfId="4557" priority="237">
      <formula>C17=""</formula>
    </cfRule>
    <cfRule type="expression" dxfId="4556" priority="238">
      <formula>OR(C17&lt;44228,C17&gt;44957)</formula>
    </cfRule>
  </conditionalFormatting>
  <conditionalFormatting sqref="G17">
    <cfRule type="expression" dxfId="4555" priority="235">
      <formula>C17=""</formula>
    </cfRule>
    <cfRule type="expression" dxfId="4554" priority="236">
      <formula>OR(C17&lt;44986,C17&gt;45351)</formula>
    </cfRule>
  </conditionalFormatting>
  <conditionalFormatting sqref="H17">
    <cfRule type="expression" dxfId="4553" priority="233">
      <formula>C17=""</formula>
    </cfRule>
    <cfRule type="expression" dxfId="4552" priority="234">
      <formula>OR(C17&lt;45017,C17&gt;45382)</formula>
    </cfRule>
  </conditionalFormatting>
  <conditionalFormatting sqref="I17">
    <cfRule type="expression" dxfId="4551" priority="231">
      <formula>C17=""</formula>
    </cfRule>
    <cfRule type="expression" dxfId="4550" priority="232">
      <formula>OR(C17&lt;45047,C17&gt;45412)</formula>
    </cfRule>
  </conditionalFormatting>
  <conditionalFormatting sqref="J17">
    <cfRule type="expression" dxfId="4549" priority="229">
      <formula>C17=""</formula>
    </cfRule>
    <cfRule type="expression" dxfId="4548" priority="230">
      <formula>OR(C17&lt;45078,C17&gt;45443)</formula>
    </cfRule>
  </conditionalFormatting>
  <conditionalFormatting sqref="K17">
    <cfRule type="expression" dxfId="4547" priority="227">
      <formula>C17=""</formula>
    </cfRule>
    <cfRule type="expression" dxfId="4546" priority="228">
      <formula>OR(C17&lt;45108,C17&gt;45473)</formula>
    </cfRule>
  </conditionalFormatting>
  <conditionalFormatting sqref="L17">
    <cfRule type="expression" dxfId="4545" priority="225">
      <formula>C17=""</formula>
    </cfRule>
    <cfRule type="expression" dxfId="4544" priority="226">
      <formula>OR(C17&lt;45139,C17&gt;45504)</formula>
    </cfRule>
  </conditionalFormatting>
  <conditionalFormatting sqref="M17">
    <cfRule type="expression" dxfId="4543" priority="223">
      <formula>C17=""</formula>
    </cfRule>
    <cfRule type="expression" dxfId="4542" priority="224">
      <formula>OR(C17&lt;45170,C17&gt;45535)</formula>
    </cfRule>
  </conditionalFormatting>
  <conditionalFormatting sqref="N17">
    <cfRule type="expression" dxfId="4541" priority="221">
      <formula>C17=""</formula>
    </cfRule>
    <cfRule type="expression" dxfId="4540" priority="222">
      <formula>OR(C17&lt;45200,C17&gt;45565)</formula>
    </cfRule>
  </conditionalFormatting>
  <conditionalFormatting sqref="O17">
    <cfRule type="expression" dxfId="4539" priority="219">
      <formula>C17=""</formula>
    </cfRule>
    <cfRule type="expression" dxfId="4538" priority="220">
      <formula>OR(C17&lt;45231,C17&gt;45596)</formula>
    </cfRule>
  </conditionalFormatting>
  <conditionalFormatting sqref="P17">
    <cfRule type="expression" dxfId="4537" priority="217">
      <formula>C17=""</formula>
    </cfRule>
    <cfRule type="expression" dxfId="4536" priority="218">
      <formula>OR(C17&lt;45261,C17&gt;45626)</formula>
    </cfRule>
  </conditionalFormatting>
  <conditionalFormatting sqref="Q17">
    <cfRule type="expression" dxfId="4535" priority="215">
      <formula>C17=""</formula>
    </cfRule>
    <cfRule type="expression" dxfId="4534" priority="216">
      <formula>OR(C17&lt;45292,C17&gt;45657)</formula>
    </cfRule>
  </conditionalFormatting>
  <conditionalFormatting sqref="G18">
    <cfRule type="expression" dxfId="4533" priority="213">
      <formula>C17=""</formula>
    </cfRule>
    <cfRule type="expression" dxfId="4532" priority="214">
      <formula>OR(C17&lt;44256,C17&gt;44985)</formula>
    </cfRule>
  </conditionalFormatting>
  <conditionalFormatting sqref="H18">
    <cfRule type="expression" dxfId="4531" priority="211">
      <formula>C17=""</formula>
    </cfRule>
    <cfRule type="expression" dxfId="4530" priority="212">
      <formula>OR(C17&lt;44287,C17&gt;45016)</formula>
    </cfRule>
  </conditionalFormatting>
  <conditionalFormatting sqref="I18">
    <cfRule type="expression" dxfId="4529" priority="209">
      <formula>C17=""</formula>
    </cfRule>
    <cfRule type="expression" dxfId="4528" priority="210">
      <formula>OR(C17&lt;44317,C17&gt;45046)</formula>
    </cfRule>
  </conditionalFormatting>
  <conditionalFormatting sqref="J18">
    <cfRule type="expression" dxfId="4527" priority="207">
      <formula>C17=""</formula>
    </cfRule>
    <cfRule type="expression" dxfId="4526" priority="208">
      <formula>OR(C17&lt;44348,C17&gt;45077)</formula>
    </cfRule>
  </conditionalFormatting>
  <conditionalFormatting sqref="K18">
    <cfRule type="expression" dxfId="4525" priority="205">
      <formula>C17=""</formula>
    </cfRule>
    <cfRule type="expression" dxfId="4524" priority="206">
      <formula>OR(C17&lt;44378,C17&gt;45107)</formula>
    </cfRule>
  </conditionalFormatting>
  <conditionalFormatting sqref="L18">
    <cfRule type="expression" dxfId="4523" priority="203">
      <formula>C17=""</formula>
    </cfRule>
    <cfRule type="expression" dxfId="4522" priority="204">
      <formula>OR(C17&lt;44409,C17&gt;45138)</formula>
    </cfRule>
  </conditionalFormatting>
  <conditionalFormatting sqref="M18">
    <cfRule type="expression" dxfId="4521" priority="201">
      <formula>C17=""</formula>
    </cfRule>
    <cfRule type="expression" dxfId="4520" priority="202">
      <formula>OR(C17&lt;44440,C17&gt;45169)</formula>
    </cfRule>
  </conditionalFormatting>
  <conditionalFormatting sqref="N18">
    <cfRule type="expression" dxfId="4519" priority="199">
      <formula>C17=""</formula>
    </cfRule>
    <cfRule type="expression" dxfId="4518" priority="200">
      <formula>OR(C17&lt;44470,C17&gt;45199)</formula>
    </cfRule>
  </conditionalFormatting>
  <conditionalFormatting sqref="O18">
    <cfRule type="expression" dxfId="4517" priority="197">
      <formula>C17=""</formula>
    </cfRule>
    <cfRule type="expression" dxfId="4516" priority="198">
      <formula>OR(C17&lt;44501,C17&gt;45230)</formula>
    </cfRule>
  </conditionalFormatting>
  <conditionalFormatting sqref="P18">
    <cfRule type="expression" dxfId="4515" priority="195">
      <formula>C17=""</formula>
    </cfRule>
    <cfRule type="expression" dxfId="4514" priority="196">
      <formula>OR(C17&lt;44531,C17&gt;45260)</formula>
    </cfRule>
  </conditionalFormatting>
  <conditionalFormatting sqref="Q18">
    <cfRule type="expression" dxfId="4513" priority="193">
      <formula>C17=""</formula>
    </cfRule>
    <cfRule type="expression" dxfId="4512" priority="194">
      <formula>OR(C17&lt;44562,C17&gt;45291)</formula>
    </cfRule>
  </conditionalFormatting>
  <conditionalFormatting sqref="F19">
    <cfRule type="expression" dxfId="4511" priority="191">
      <formula>C19=""</formula>
    </cfRule>
    <cfRule type="expression" dxfId="4510" priority="192">
      <formula>OR(C19&lt;44958,C19&gt;45322)</formula>
    </cfRule>
  </conditionalFormatting>
  <conditionalFormatting sqref="F20">
    <cfRule type="expression" dxfId="4509" priority="189">
      <formula>C19=""</formula>
    </cfRule>
    <cfRule type="expression" dxfId="4508" priority="190">
      <formula>OR(C19&lt;44228,C19&gt;44957)</formula>
    </cfRule>
  </conditionalFormatting>
  <conditionalFormatting sqref="G19">
    <cfRule type="expression" dxfId="4507" priority="187">
      <formula>C19=""</formula>
    </cfRule>
    <cfRule type="expression" dxfId="4506" priority="188">
      <formula>OR(C19&lt;44986,C19&gt;45351)</formula>
    </cfRule>
  </conditionalFormatting>
  <conditionalFormatting sqref="H19">
    <cfRule type="expression" dxfId="4505" priority="185">
      <formula>C19=""</formula>
    </cfRule>
    <cfRule type="expression" dxfId="4504" priority="186">
      <formula>OR(C19&lt;45017,C19&gt;45382)</formula>
    </cfRule>
  </conditionalFormatting>
  <conditionalFormatting sqref="I19">
    <cfRule type="expression" dxfId="4503" priority="183">
      <formula>C19=""</formula>
    </cfRule>
    <cfRule type="expression" dxfId="4502" priority="184">
      <formula>OR(C19&lt;45047,C19&gt;45412)</formula>
    </cfRule>
  </conditionalFormatting>
  <conditionalFormatting sqref="J19">
    <cfRule type="expression" dxfId="4501" priority="181">
      <formula>C19=""</formula>
    </cfRule>
    <cfRule type="expression" dxfId="4500" priority="182">
      <formula>OR(C19&lt;45078,C19&gt;45443)</formula>
    </cfRule>
  </conditionalFormatting>
  <conditionalFormatting sqref="K19">
    <cfRule type="expression" dxfId="4499" priority="179">
      <formula>C19=""</formula>
    </cfRule>
    <cfRule type="expression" dxfId="4498" priority="180">
      <formula>OR(C19&lt;45108,C19&gt;45473)</formula>
    </cfRule>
  </conditionalFormatting>
  <conditionalFormatting sqref="L19">
    <cfRule type="expression" dxfId="4497" priority="177">
      <formula>C19=""</formula>
    </cfRule>
    <cfRule type="expression" dxfId="4496" priority="178">
      <formula>OR(C19&lt;45139,C19&gt;45504)</formula>
    </cfRule>
  </conditionalFormatting>
  <conditionalFormatting sqref="M19">
    <cfRule type="expression" dxfId="4495" priority="175">
      <formula>C19=""</formula>
    </cfRule>
    <cfRule type="expression" dxfId="4494" priority="176">
      <formula>OR(C19&lt;45170,C19&gt;45535)</formula>
    </cfRule>
  </conditionalFormatting>
  <conditionalFormatting sqref="N19">
    <cfRule type="expression" dxfId="4493" priority="173">
      <formula>C19=""</formula>
    </cfRule>
    <cfRule type="expression" dxfId="4492" priority="174">
      <formula>OR(C19&lt;45200,C19&gt;45565)</formula>
    </cfRule>
  </conditionalFormatting>
  <conditionalFormatting sqref="O19">
    <cfRule type="expression" dxfId="4491" priority="171">
      <formula>C19=""</formula>
    </cfRule>
    <cfRule type="expression" dxfId="4490" priority="172">
      <formula>OR(C19&lt;45231,C19&gt;45596)</formula>
    </cfRule>
  </conditionalFormatting>
  <conditionalFormatting sqref="P19">
    <cfRule type="expression" dxfId="4489" priority="169">
      <formula>C19=""</formula>
    </cfRule>
    <cfRule type="expression" dxfId="4488" priority="170">
      <formula>OR(C19&lt;45261,C19&gt;45626)</formula>
    </cfRule>
  </conditionalFormatting>
  <conditionalFormatting sqref="Q19">
    <cfRule type="expression" dxfId="4487" priority="167">
      <formula>C19=""</formula>
    </cfRule>
    <cfRule type="expression" dxfId="4486" priority="168">
      <formula>OR(C19&lt;45292,C19&gt;45657)</formula>
    </cfRule>
  </conditionalFormatting>
  <conditionalFormatting sqref="G20">
    <cfRule type="expression" dxfId="4485" priority="165">
      <formula>C19=""</formula>
    </cfRule>
    <cfRule type="expression" dxfId="4484" priority="166">
      <formula>OR(C19&lt;44256,C19&gt;44985)</formula>
    </cfRule>
  </conditionalFormatting>
  <conditionalFormatting sqref="H20">
    <cfRule type="expression" dxfId="4483" priority="163">
      <formula>C19=""</formula>
    </cfRule>
    <cfRule type="expression" dxfId="4482" priority="164">
      <formula>OR(C19&lt;44287,C19&gt;45016)</formula>
    </cfRule>
  </conditionalFormatting>
  <conditionalFormatting sqref="I20">
    <cfRule type="expression" dxfId="4481" priority="161">
      <formula>C19=""</formula>
    </cfRule>
    <cfRule type="expression" dxfId="4480" priority="162">
      <formula>OR(C19&lt;44317,C19&gt;45046)</formula>
    </cfRule>
  </conditionalFormatting>
  <conditionalFormatting sqref="J20">
    <cfRule type="expression" dxfId="4479" priority="159">
      <formula>C19=""</formula>
    </cfRule>
    <cfRule type="expression" dxfId="4478" priority="160">
      <formula>OR(C19&lt;44348,C19&gt;45077)</formula>
    </cfRule>
  </conditionalFormatting>
  <conditionalFormatting sqref="K20">
    <cfRule type="expression" dxfId="4477" priority="157">
      <formula>C19=""</formula>
    </cfRule>
    <cfRule type="expression" dxfId="4476" priority="158">
      <formula>OR(C19&lt;44378,C19&gt;45107)</formula>
    </cfRule>
  </conditionalFormatting>
  <conditionalFormatting sqref="L20">
    <cfRule type="expression" dxfId="4475" priority="155">
      <formula>C19=""</formula>
    </cfRule>
    <cfRule type="expression" dxfId="4474" priority="156">
      <formula>OR(C19&lt;44409,C19&gt;45138)</formula>
    </cfRule>
  </conditionalFormatting>
  <conditionalFormatting sqref="M20">
    <cfRule type="expression" dxfId="4473" priority="153">
      <formula>C19=""</formula>
    </cfRule>
    <cfRule type="expression" dxfId="4472" priority="154">
      <formula>OR(C19&lt;44440,C19&gt;45169)</formula>
    </cfRule>
  </conditionalFormatting>
  <conditionalFormatting sqref="N20">
    <cfRule type="expression" dxfId="4471" priority="151">
      <formula>C19=""</formula>
    </cfRule>
    <cfRule type="expression" dxfId="4470" priority="152">
      <formula>OR(C19&lt;44470,C19&gt;45199)</formula>
    </cfRule>
  </conditionalFormatting>
  <conditionalFormatting sqref="O20">
    <cfRule type="expression" dxfId="4469" priority="149">
      <formula>C19=""</formula>
    </cfRule>
    <cfRule type="expression" dxfId="4468" priority="150">
      <formula>OR(C19&lt;44501,C19&gt;45230)</formula>
    </cfRule>
  </conditionalFormatting>
  <conditionalFormatting sqref="P20">
    <cfRule type="expression" dxfId="4467" priority="147">
      <formula>C19=""</formula>
    </cfRule>
    <cfRule type="expression" dxfId="4466" priority="148">
      <formula>OR(C19&lt;44531,C19&gt;45260)</formula>
    </cfRule>
  </conditionalFormatting>
  <conditionalFormatting sqref="Q20">
    <cfRule type="expression" dxfId="4465" priority="145">
      <formula>C19=""</formula>
    </cfRule>
    <cfRule type="expression" dxfId="4464" priority="146">
      <formula>OR(C19&lt;44562,C19&gt;45291)</formula>
    </cfRule>
  </conditionalFormatting>
  <conditionalFormatting sqref="F21">
    <cfRule type="expression" dxfId="4463" priority="143">
      <formula>C21=""</formula>
    </cfRule>
    <cfRule type="expression" dxfId="4462" priority="144">
      <formula>OR(C21&lt;44958,C21&gt;45322)</formula>
    </cfRule>
  </conditionalFormatting>
  <conditionalFormatting sqref="F22">
    <cfRule type="expression" dxfId="4461" priority="141">
      <formula>C21=""</formula>
    </cfRule>
    <cfRule type="expression" dxfId="4460" priority="142">
      <formula>OR(C21&lt;44228,C21&gt;44957)</formula>
    </cfRule>
  </conditionalFormatting>
  <conditionalFormatting sqref="G21">
    <cfRule type="expression" dxfId="4459" priority="139">
      <formula>C21=""</formula>
    </cfRule>
    <cfRule type="expression" dxfId="4458" priority="140">
      <formula>OR(C21&lt;44986,C21&gt;45351)</formula>
    </cfRule>
  </conditionalFormatting>
  <conditionalFormatting sqref="H21">
    <cfRule type="expression" dxfId="4457" priority="137">
      <formula>C21=""</formula>
    </cfRule>
    <cfRule type="expression" dxfId="4456" priority="138">
      <formula>OR(C21&lt;45017,C21&gt;45382)</formula>
    </cfRule>
  </conditionalFormatting>
  <conditionalFormatting sqref="I21">
    <cfRule type="expression" dxfId="4455" priority="135">
      <formula>C21=""</formula>
    </cfRule>
    <cfRule type="expression" dxfId="4454" priority="136">
      <formula>OR(C21&lt;45047,C21&gt;45412)</formula>
    </cfRule>
  </conditionalFormatting>
  <conditionalFormatting sqref="J21">
    <cfRule type="expression" dxfId="4453" priority="133">
      <formula>C21=""</formula>
    </cfRule>
    <cfRule type="expression" dxfId="4452" priority="134">
      <formula>OR(C21&lt;45078,C21&gt;45443)</formula>
    </cfRule>
  </conditionalFormatting>
  <conditionalFormatting sqref="K21">
    <cfRule type="expression" dxfId="4451" priority="131">
      <formula>C21=""</formula>
    </cfRule>
    <cfRule type="expression" dxfId="4450" priority="132">
      <formula>OR(C21&lt;45108,C21&gt;45473)</formula>
    </cfRule>
  </conditionalFormatting>
  <conditionalFormatting sqref="L21">
    <cfRule type="expression" dxfId="4449" priority="129">
      <formula>C21=""</formula>
    </cfRule>
    <cfRule type="expression" dxfId="4448" priority="130">
      <formula>OR(C21&lt;45139,C21&gt;45504)</formula>
    </cfRule>
  </conditionalFormatting>
  <conditionalFormatting sqref="M21">
    <cfRule type="expression" dxfId="4447" priority="127">
      <formula>C21=""</formula>
    </cfRule>
    <cfRule type="expression" dxfId="4446" priority="128">
      <formula>OR(C21&lt;45170,C21&gt;45535)</formula>
    </cfRule>
  </conditionalFormatting>
  <conditionalFormatting sqref="N21">
    <cfRule type="expression" dxfId="4445" priority="125">
      <formula>C21=""</formula>
    </cfRule>
    <cfRule type="expression" dxfId="4444" priority="126">
      <formula>OR(C21&lt;45200,C21&gt;45565)</formula>
    </cfRule>
  </conditionalFormatting>
  <conditionalFormatting sqref="O21">
    <cfRule type="expression" dxfId="4443" priority="123">
      <formula>C21=""</formula>
    </cfRule>
    <cfRule type="expression" dxfId="4442" priority="124">
      <formula>OR(C21&lt;45231,C21&gt;45596)</formula>
    </cfRule>
  </conditionalFormatting>
  <conditionalFormatting sqref="P21">
    <cfRule type="expression" dxfId="4441" priority="121">
      <formula>C21=""</formula>
    </cfRule>
    <cfRule type="expression" dxfId="4440" priority="122">
      <formula>OR(C21&lt;45261,C21&gt;45626)</formula>
    </cfRule>
  </conditionalFormatting>
  <conditionalFormatting sqref="Q21">
    <cfRule type="expression" dxfId="4439" priority="119">
      <formula>C21=""</formula>
    </cfRule>
    <cfRule type="expression" dxfId="4438" priority="120">
      <formula>OR(C21&lt;45292,C21&gt;45657)</formula>
    </cfRule>
  </conditionalFormatting>
  <conditionalFormatting sqref="G22">
    <cfRule type="expression" dxfId="4437" priority="117">
      <formula>C21=""</formula>
    </cfRule>
    <cfRule type="expression" dxfId="4436" priority="118">
      <formula>OR(C21&lt;44256,C21&gt;44985)</formula>
    </cfRule>
  </conditionalFormatting>
  <conditionalFormatting sqref="H22">
    <cfRule type="expression" dxfId="4435" priority="115">
      <formula>C21=""</formula>
    </cfRule>
    <cfRule type="expression" dxfId="4434" priority="116">
      <formula>OR(C21&lt;44287,C21&gt;45016)</formula>
    </cfRule>
  </conditionalFormatting>
  <conditionalFormatting sqref="I22">
    <cfRule type="expression" dxfId="4433" priority="113">
      <formula>C21=""</formula>
    </cfRule>
    <cfRule type="expression" dxfId="4432" priority="114">
      <formula>OR(C21&lt;44317,C21&gt;45046)</formula>
    </cfRule>
  </conditionalFormatting>
  <conditionalFormatting sqref="J22">
    <cfRule type="expression" dxfId="4431" priority="111">
      <formula>C21=""</formula>
    </cfRule>
    <cfRule type="expression" dxfId="4430" priority="112">
      <formula>OR(C21&lt;44348,C21&gt;45077)</formula>
    </cfRule>
  </conditionalFormatting>
  <conditionalFormatting sqref="K22">
    <cfRule type="expression" dxfId="4429" priority="109">
      <formula>C21=""</formula>
    </cfRule>
    <cfRule type="expression" dxfId="4428" priority="110">
      <formula>OR(C21&lt;44378,C21&gt;45107)</formula>
    </cfRule>
  </conditionalFormatting>
  <conditionalFormatting sqref="L22">
    <cfRule type="expression" dxfId="4427" priority="107">
      <formula>C21=""</formula>
    </cfRule>
    <cfRule type="expression" dxfId="4426" priority="108">
      <formula>OR(C21&lt;44409,C21&gt;45138)</formula>
    </cfRule>
  </conditionalFormatting>
  <conditionalFormatting sqref="M22">
    <cfRule type="expression" dxfId="4425" priority="105">
      <formula>C21=""</formula>
    </cfRule>
    <cfRule type="expression" dxfId="4424" priority="106">
      <formula>OR(C21&lt;44440,C21&gt;45169)</formula>
    </cfRule>
  </conditionalFormatting>
  <conditionalFormatting sqref="N22">
    <cfRule type="expression" dxfId="4423" priority="103">
      <formula>C21=""</formula>
    </cfRule>
    <cfRule type="expression" dxfId="4422" priority="104">
      <formula>OR(C21&lt;44470,C21&gt;45199)</formula>
    </cfRule>
  </conditionalFormatting>
  <conditionalFormatting sqref="O22">
    <cfRule type="expression" dxfId="4421" priority="101">
      <formula>C21=""</formula>
    </cfRule>
    <cfRule type="expression" dxfId="4420" priority="102">
      <formula>OR(C21&lt;44501,C21&gt;45230)</formula>
    </cfRule>
  </conditionalFormatting>
  <conditionalFormatting sqref="P22">
    <cfRule type="expression" dxfId="4419" priority="99">
      <formula>C21=""</formula>
    </cfRule>
    <cfRule type="expression" dxfId="4418" priority="100">
      <formula>OR(C21&lt;44531,C21&gt;45260)</formula>
    </cfRule>
  </conditionalFormatting>
  <conditionalFormatting sqref="Q22">
    <cfRule type="expression" dxfId="4417" priority="97">
      <formula>C21=""</formula>
    </cfRule>
    <cfRule type="expression" dxfId="4416" priority="98">
      <formula>OR(C21&lt;44562,C21&gt;45291)</formula>
    </cfRule>
  </conditionalFormatting>
  <conditionalFormatting sqref="F23">
    <cfRule type="expression" dxfId="4415" priority="95">
      <formula>C23=""</formula>
    </cfRule>
    <cfRule type="expression" dxfId="4414" priority="96">
      <formula>OR(C23&lt;44958,C23&gt;45322)</formula>
    </cfRule>
  </conditionalFormatting>
  <conditionalFormatting sqref="F24">
    <cfRule type="expression" dxfId="4413" priority="93">
      <formula>C23=""</formula>
    </cfRule>
    <cfRule type="expression" dxfId="4412" priority="94">
      <formula>OR(C23&lt;44228,C23&gt;44957)</formula>
    </cfRule>
  </conditionalFormatting>
  <conditionalFormatting sqref="G23">
    <cfRule type="expression" dxfId="4411" priority="91">
      <formula>C23=""</formula>
    </cfRule>
    <cfRule type="expression" dxfId="4410" priority="92">
      <formula>OR(C23&lt;44986,C23&gt;45351)</formula>
    </cfRule>
  </conditionalFormatting>
  <conditionalFormatting sqref="H23">
    <cfRule type="expression" dxfId="4409" priority="89">
      <formula>C23=""</formula>
    </cfRule>
    <cfRule type="expression" dxfId="4408" priority="90">
      <formula>OR(C23&lt;45017,C23&gt;45382)</formula>
    </cfRule>
  </conditionalFormatting>
  <conditionalFormatting sqref="I23">
    <cfRule type="expression" dxfId="4407" priority="87">
      <formula>C23=""</formula>
    </cfRule>
    <cfRule type="expression" dxfId="4406" priority="88">
      <formula>OR(C23&lt;45047,C23&gt;45412)</formula>
    </cfRule>
  </conditionalFormatting>
  <conditionalFormatting sqref="J23">
    <cfRule type="expression" dxfId="4405" priority="85">
      <formula>C23=""</formula>
    </cfRule>
    <cfRule type="expression" dxfId="4404" priority="86">
      <formula>OR(C23&lt;45078,C23&gt;45443)</formula>
    </cfRule>
  </conditionalFormatting>
  <conditionalFormatting sqref="K23">
    <cfRule type="expression" dxfId="4403" priority="83">
      <formula>C23=""</formula>
    </cfRule>
    <cfRule type="expression" dxfId="4402" priority="84">
      <formula>OR(C23&lt;45108,C23&gt;45473)</formula>
    </cfRule>
  </conditionalFormatting>
  <conditionalFormatting sqref="L23">
    <cfRule type="expression" dxfId="4401" priority="81">
      <formula>C23=""</formula>
    </cfRule>
    <cfRule type="expression" dxfId="4400" priority="82">
      <formula>OR(C23&lt;45139,C23&gt;45504)</formula>
    </cfRule>
  </conditionalFormatting>
  <conditionalFormatting sqref="M23">
    <cfRule type="expression" dxfId="4399" priority="79">
      <formula>C23=""</formula>
    </cfRule>
    <cfRule type="expression" dxfId="4398" priority="80">
      <formula>OR(C23&lt;45170,C23&gt;45535)</formula>
    </cfRule>
  </conditionalFormatting>
  <conditionalFormatting sqref="N23">
    <cfRule type="expression" dxfId="4397" priority="77">
      <formula>C23=""</formula>
    </cfRule>
    <cfRule type="expression" dxfId="4396" priority="78">
      <formula>OR(C23&lt;45200,C23&gt;45565)</formula>
    </cfRule>
  </conditionalFormatting>
  <conditionalFormatting sqref="O23">
    <cfRule type="expression" dxfId="4395" priority="75">
      <formula>C23=""</formula>
    </cfRule>
    <cfRule type="expression" dxfId="4394" priority="76">
      <formula>OR(C23&lt;45231,C23&gt;45596)</formula>
    </cfRule>
  </conditionalFormatting>
  <conditionalFormatting sqref="P23">
    <cfRule type="expression" dxfId="4393" priority="73">
      <formula>C23=""</formula>
    </cfRule>
    <cfRule type="expression" dxfId="4392" priority="74">
      <formula>OR(C23&lt;45261,C23&gt;45626)</formula>
    </cfRule>
  </conditionalFormatting>
  <conditionalFormatting sqref="Q23">
    <cfRule type="expression" dxfId="4391" priority="71">
      <formula>C23=""</formula>
    </cfRule>
    <cfRule type="expression" dxfId="4390" priority="72">
      <formula>OR(C23&lt;45292,C23&gt;45657)</formula>
    </cfRule>
  </conditionalFormatting>
  <conditionalFormatting sqref="G24">
    <cfRule type="expression" dxfId="4389" priority="69">
      <formula>C23=""</formula>
    </cfRule>
    <cfRule type="expression" dxfId="4388" priority="70">
      <formula>OR(C23&lt;44256,C23&gt;44985)</formula>
    </cfRule>
  </conditionalFormatting>
  <conditionalFormatting sqref="H24">
    <cfRule type="expression" dxfId="4387" priority="67">
      <formula>C23=""</formula>
    </cfRule>
    <cfRule type="expression" dxfId="4386" priority="68">
      <formula>OR(C23&lt;44287,C23&gt;45016)</formula>
    </cfRule>
  </conditionalFormatting>
  <conditionalFormatting sqref="I24">
    <cfRule type="expression" dxfId="4385" priority="65">
      <formula>C23=""</formula>
    </cfRule>
    <cfRule type="expression" dxfId="4384" priority="66">
      <formula>OR(C23&lt;44317,C23&gt;45046)</formula>
    </cfRule>
  </conditionalFormatting>
  <conditionalFormatting sqref="J24">
    <cfRule type="expression" dxfId="4383" priority="63">
      <formula>C23=""</formula>
    </cfRule>
    <cfRule type="expression" dxfId="4382" priority="64">
      <formula>OR(C23&lt;44348,C23&gt;45077)</formula>
    </cfRule>
  </conditionalFormatting>
  <conditionalFormatting sqref="K24">
    <cfRule type="expression" dxfId="4381" priority="61">
      <formula>C23=""</formula>
    </cfRule>
    <cfRule type="expression" dxfId="4380" priority="62">
      <formula>OR(C23&lt;44378,C23&gt;45107)</formula>
    </cfRule>
  </conditionalFormatting>
  <conditionalFormatting sqref="L24">
    <cfRule type="expression" dxfId="4379" priority="59">
      <formula>C23=""</formula>
    </cfRule>
    <cfRule type="expression" dxfId="4378" priority="60">
      <formula>OR(C23&lt;44409,C23&gt;45138)</formula>
    </cfRule>
  </conditionalFormatting>
  <conditionalFormatting sqref="M24">
    <cfRule type="expression" dxfId="4377" priority="57">
      <formula>C23=""</formula>
    </cfRule>
    <cfRule type="expression" dxfId="4376" priority="58">
      <formula>OR(C23&lt;44440,C23&gt;45169)</formula>
    </cfRule>
  </conditionalFormatting>
  <conditionalFormatting sqref="N24">
    <cfRule type="expression" dxfId="4375" priority="55">
      <formula>C23=""</formula>
    </cfRule>
    <cfRule type="expression" dxfId="4374" priority="56">
      <formula>OR(C23&lt;44470,C23&gt;45199)</formula>
    </cfRule>
  </conditionalFormatting>
  <conditionalFormatting sqref="O24">
    <cfRule type="expression" dxfId="4373" priority="53">
      <formula>C23=""</formula>
    </cfRule>
    <cfRule type="expression" dxfId="4372" priority="54">
      <formula>OR(C23&lt;44501,C23&gt;45230)</formula>
    </cfRule>
  </conditionalFormatting>
  <conditionalFormatting sqref="P24">
    <cfRule type="expression" dxfId="4371" priority="51">
      <formula>C23=""</formula>
    </cfRule>
    <cfRule type="expression" dxfId="4370" priority="52">
      <formula>OR(C23&lt;44531,C23&gt;45260)</formula>
    </cfRule>
  </conditionalFormatting>
  <conditionalFormatting sqref="Q24">
    <cfRule type="expression" dxfId="4369" priority="49">
      <formula>C23=""</formula>
    </cfRule>
    <cfRule type="expression" dxfId="4368" priority="50">
      <formula>OR(C23&lt;44562,C23&gt;45291)</formula>
    </cfRule>
  </conditionalFormatting>
  <conditionalFormatting sqref="F25">
    <cfRule type="expression" dxfId="4367" priority="47">
      <formula>C25=""</formula>
    </cfRule>
    <cfRule type="expression" dxfId="4366" priority="48">
      <formula>OR(C25&lt;44958,C25&gt;45322)</formula>
    </cfRule>
  </conditionalFormatting>
  <conditionalFormatting sqref="F26">
    <cfRule type="expression" dxfId="4365" priority="45">
      <formula>C25=""</formula>
    </cfRule>
    <cfRule type="expression" dxfId="4364" priority="46">
      <formula>OR(C25&lt;44228,C25&gt;44957)</formula>
    </cfRule>
  </conditionalFormatting>
  <conditionalFormatting sqref="G25">
    <cfRule type="expression" dxfId="4363" priority="43">
      <formula>C25=""</formula>
    </cfRule>
    <cfRule type="expression" dxfId="4362" priority="44">
      <formula>OR(C25&lt;44986,C25&gt;45351)</formula>
    </cfRule>
  </conditionalFormatting>
  <conditionalFormatting sqref="H25">
    <cfRule type="expression" dxfId="4361" priority="41">
      <formula>C25=""</formula>
    </cfRule>
    <cfRule type="expression" dxfId="4360" priority="42">
      <formula>OR(C25&lt;45017,C25&gt;45382)</formula>
    </cfRule>
  </conditionalFormatting>
  <conditionalFormatting sqref="I25">
    <cfRule type="expression" dxfId="4359" priority="39">
      <formula>C25=""</formula>
    </cfRule>
    <cfRule type="expression" dxfId="4358" priority="40">
      <formula>OR(C25&lt;45047,C25&gt;45412)</formula>
    </cfRule>
  </conditionalFormatting>
  <conditionalFormatting sqref="J25">
    <cfRule type="expression" dxfId="4357" priority="37">
      <formula>C25=""</formula>
    </cfRule>
    <cfRule type="expression" dxfId="4356" priority="38">
      <formula>OR(C25&lt;45078,C25&gt;45443)</formula>
    </cfRule>
  </conditionalFormatting>
  <conditionalFormatting sqref="K25">
    <cfRule type="expression" dxfId="4355" priority="35">
      <formula>C25=""</formula>
    </cfRule>
    <cfRule type="expression" dxfId="4354" priority="36">
      <formula>OR(C25&lt;45108,C25&gt;45473)</formula>
    </cfRule>
  </conditionalFormatting>
  <conditionalFormatting sqref="L25">
    <cfRule type="expression" dxfId="4353" priority="33">
      <formula>C25=""</formula>
    </cfRule>
    <cfRule type="expression" dxfId="4352" priority="34">
      <formula>OR(C25&lt;45139,C25&gt;45504)</formula>
    </cfRule>
  </conditionalFormatting>
  <conditionalFormatting sqref="M25">
    <cfRule type="expression" dxfId="4351" priority="31">
      <formula>C25=""</formula>
    </cfRule>
    <cfRule type="expression" dxfId="4350" priority="32">
      <formula>OR(C25&lt;45170,C25&gt;45535)</formula>
    </cfRule>
  </conditionalFormatting>
  <conditionalFormatting sqref="N25">
    <cfRule type="expression" dxfId="4349" priority="29">
      <formula>C25=""</formula>
    </cfRule>
    <cfRule type="expression" dxfId="4348" priority="30">
      <formula>OR(C25&lt;45200,C25&gt;45565)</formula>
    </cfRule>
  </conditionalFormatting>
  <conditionalFormatting sqref="O25">
    <cfRule type="expression" dxfId="4347" priority="27">
      <formula>C25=""</formula>
    </cfRule>
    <cfRule type="expression" dxfId="4346" priority="28">
      <formula>OR(C25&lt;45231,C25&gt;45596)</formula>
    </cfRule>
  </conditionalFormatting>
  <conditionalFormatting sqref="P25">
    <cfRule type="expression" dxfId="4345" priority="25">
      <formula>C25=""</formula>
    </cfRule>
    <cfRule type="expression" dxfId="4344" priority="26">
      <formula>OR(C25&lt;45261,C25&gt;45626)</formula>
    </cfRule>
  </conditionalFormatting>
  <conditionalFormatting sqref="Q25">
    <cfRule type="expression" dxfId="4343" priority="23">
      <formula>C25=""</formula>
    </cfRule>
    <cfRule type="expression" dxfId="4342" priority="24">
      <formula>OR(C25&lt;45292,C25&gt;45657)</formula>
    </cfRule>
  </conditionalFormatting>
  <conditionalFormatting sqref="G26">
    <cfRule type="expression" dxfId="4341" priority="21">
      <formula>C25=""</formula>
    </cfRule>
    <cfRule type="expression" dxfId="4340" priority="22">
      <formula>OR(C25&lt;44256,C25&gt;44985)</formula>
    </cfRule>
  </conditionalFormatting>
  <conditionalFormatting sqref="H26">
    <cfRule type="expression" dxfId="4339" priority="19">
      <formula>C25=""</formula>
    </cfRule>
    <cfRule type="expression" dxfId="4338" priority="20">
      <formula>OR(C25&lt;44287,C25&gt;45016)</formula>
    </cfRule>
  </conditionalFormatting>
  <conditionalFormatting sqref="I26">
    <cfRule type="expression" dxfId="4337" priority="17">
      <formula>C25=""</formula>
    </cfRule>
    <cfRule type="expression" dxfId="4336" priority="18">
      <formula>OR(C25&lt;44317,C25&gt;45046)</formula>
    </cfRule>
  </conditionalFormatting>
  <conditionalFormatting sqref="J26">
    <cfRule type="expression" dxfId="4335" priority="15">
      <formula>C25=""</formula>
    </cfRule>
    <cfRule type="expression" dxfId="4334" priority="16">
      <formula>OR(C25&lt;44348,C25&gt;45077)</formula>
    </cfRule>
  </conditionalFormatting>
  <conditionalFormatting sqref="K26">
    <cfRule type="expression" dxfId="4333" priority="13">
      <formula>C25=""</formula>
    </cfRule>
    <cfRule type="expression" dxfId="4332" priority="14">
      <formula>OR(C25&lt;44378,C25&gt;45107)</formula>
    </cfRule>
  </conditionalFormatting>
  <conditionalFormatting sqref="L26">
    <cfRule type="expression" dxfId="4331" priority="11">
      <formula>C25=""</formula>
    </cfRule>
    <cfRule type="expression" dxfId="4330" priority="12">
      <formula>OR(C25&lt;44409,C25&gt;45138)</formula>
    </cfRule>
  </conditionalFormatting>
  <conditionalFormatting sqref="M26">
    <cfRule type="expression" dxfId="4329" priority="9">
      <formula>C25=""</formula>
    </cfRule>
    <cfRule type="expression" dxfId="4328" priority="10">
      <formula>OR(C25&lt;44440,C25&gt;45169)</formula>
    </cfRule>
  </conditionalFormatting>
  <conditionalFormatting sqref="N26">
    <cfRule type="expression" dxfId="4327" priority="7">
      <formula>C25=""</formula>
    </cfRule>
    <cfRule type="expression" dxfId="4326" priority="8">
      <formula>OR(C25&lt;44470,C25&gt;45199)</formula>
    </cfRule>
  </conditionalFormatting>
  <conditionalFormatting sqref="O26">
    <cfRule type="expression" dxfId="4325" priority="5">
      <formula>C25=""</formula>
    </cfRule>
    <cfRule type="expression" dxfId="4324" priority="6">
      <formula>OR(C25&lt;44501,C25&gt;45230)</formula>
    </cfRule>
  </conditionalFormatting>
  <conditionalFormatting sqref="P26">
    <cfRule type="expression" dxfId="4323" priority="3">
      <formula>C25=""</formula>
    </cfRule>
    <cfRule type="expression" dxfId="4322" priority="4">
      <formula>OR(C25&lt;44531,C25&gt;45260)</formula>
    </cfRule>
  </conditionalFormatting>
  <conditionalFormatting sqref="Q26">
    <cfRule type="expression" dxfId="4321" priority="1">
      <formula>C25=""</formula>
    </cfRule>
    <cfRule type="expression" dxfId="4320" priority="2">
      <formula>OR(C25&lt;44562,C25&gt;45291)</formula>
    </cfRule>
  </conditionalFormatting>
  <dataValidations count="5">
    <dataValidation imeMode="halfAlpha" allowBlank="1" showInputMessage="1" showErrorMessage="1" sqref="R9:R27 E3:G3 T7:T27 F27:Q27 B7:B26"/>
    <dataValidation imeMode="on" allowBlank="1" showInputMessage="1" showErrorMessage="1" sqref="Q2:U3"/>
    <dataValidation type="whole" imeMode="halfAlpha" operator="greaterThanOrEqual" allowBlank="1" showInputMessage="1" showErrorMessage="1" error="半角数字で入力してください。" promptTitle="半角数字で入力してください。" prompt="（半角数字以外は入力しないでください。）" sqref="K3 F8 G7:Q26 F10 F12 F14 F16 F18 F20 F22 F24 F26">
      <formula1>0</formula1>
    </dataValidation>
    <dataValidation type="whole" imeMode="halfAlpha" operator="greaterThanOrEqual" allowBlank="1" showInputMessage="1" showErrorMessage="1" error="半角数字で入力してください。" promptTitle="半角数字で入力してください。" prompt="（半角数字以外は入力しないでください。）" sqref="F7 F23 F9 F11 F13 F15 F17 F19 F21 F25">
      <formula1>0</formula1>
    </dataValidation>
    <dataValidation type="date" imeMode="halfAlpha" allowBlank="1" showInputMessage="1" showErrorMessage="1" errorTitle="ご確認ください！" error="令和３年２月１日以前 または 令和６年12月31日以降は令和６年度の補助対象外です。（入力しないでください。）" promptTitle="R○.○.○ のように入力してください。" prompt="_x000a_例）令和５年10月20日　→　R5.10.20_x000a__x000a_※　 令和３年２月１日（R3.2.1）から_x000a_　　　令和６年12月31日（R6.12.31）の_x000a_　　　間の日付を入力してください。_x000a_　　　（それ以外は、補助対象外です。）" sqref="C7:C26">
      <formula1>44228</formula1>
      <formula2>45657</formula2>
    </dataValidation>
  </dataValidations>
  <printOptions horizontalCentered="1"/>
  <pageMargins left="0.19685039370078741" right="0.19685039370078741" top="0.78740157480314965" bottom="0.19685039370078741" header="0.51181102362204722" footer="0.51181102362204722"/>
  <pageSetup paperSize="9" scale="7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A1:AH57"/>
  <sheetViews>
    <sheetView showGridLines="0" view="pageBreakPreview" zoomScaleNormal="85" zoomScaleSheetLayoutView="100" workbookViewId="0">
      <selection activeCell="C7" sqref="C7:Q26"/>
    </sheetView>
  </sheetViews>
  <sheetFormatPr defaultColWidth="5.75" defaultRowHeight="13.5" x14ac:dyDescent="0.15"/>
  <cols>
    <col min="1" max="1" width="3.5" style="1" customWidth="1"/>
    <col min="2" max="2" width="7.5" style="1" customWidth="1"/>
    <col min="3" max="3" width="11.625" style="1" customWidth="1"/>
    <col min="4" max="4" width="12.75" style="2" customWidth="1"/>
    <col min="5" max="5" width="11.125" style="49" customWidth="1"/>
    <col min="6" max="17" width="7.5" style="1" customWidth="1"/>
    <col min="18" max="18" width="12" style="1" customWidth="1"/>
    <col min="19" max="19" width="10.5" style="1" customWidth="1"/>
    <col min="20" max="20" width="11.5" style="1" customWidth="1"/>
    <col min="21" max="21" width="8.125" style="1" customWidth="1"/>
    <col min="22" max="22" width="5.75" style="1" customWidth="1"/>
    <col min="23" max="34" width="4.625" style="1" customWidth="1"/>
    <col min="35" max="16384" width="5.75" style="1"/>
  </cols>
  <sheetData>
    <row r="1" spans="1:34" ht="27" customHeight="1" x14ac:dyDescent="0.15">
      <c r="A1" s="67" t="s">
        <v>41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8" t="s">
        <v>43</v>
      </c>
    </row>
    <row r="2" spans="1:34" ht="27" customHeight="1" x14ac:dyDescent="0.15">
      <c r="O2" s="91" t="s">
        <v>15</v>
      </c>
      <c r="P2" s="91"/>
      <c r="Q2" s="92" t="s">
        <v>29</v>
      </c>
      <c r="R2" s="92"/>
      <c r="S2" s="92"/>
      <c r="T2" s="92"/>
      <c r="U2" s="92"/>
    </row>
    <row r="3" spans="1:34" ht="27" customHeight="1" x14ac:dyDescent="0.15">
      <c r="C3" s="93" t="s">
        <v>0</v>
      </c>
      <c r="D3" s="94"/>
      <c r="E3" s="95"/>
      <c r="F3" s="96"/>
      <c r="G3" s="96"/>
      <c r="H3" s="97" t="s">
        <v>10</v>
      </c>
      <c r="I3" s="98"/>
      <c r="J3" s="99"/>
      <c r="K3" s="52"/>
      <c r="L3" s="39" t="s">
        <v>9</v>
      </c>
      <c r="M3" s="3"/>
      <c r="O3" s="100" t="s">
        <v>12</v>
      </c>
      <c r="P3" s="100"/>
      <c r="Q3" s="101"/>
      <c r="R3" s="101"/>
      <c r="S3" s="101"/>
      <c r="T3" s="101"/>
      <c r="U3" s="101"/>
    </row>
    <row r="4" spans="1:34" ht="27" x14ac:dyDescent="0.15">
      <c r="A4" s="4" t="s">
        <v>30</v>
      </c>
      <c r="B4" s="5"/>
      <c r="C4" s="6"/>
      <c r="E4" s="2"/>
    </row>
    <row r="5" spans="1:34" ht="18.75" customHeight="1" x14ac:dyDescent="0.15">
      <c r="A5" s="85"/>
      <c r="B5" s="87" t="s">
        <v>14</v>
      </c>
      <c r="C5" s="89" t="s">
        <v>22</v>
      </c>
      <c r="D5" s="89" t="s">
        <v>25</v>
      </c>
      <c r="E5" s="89" t="s">
        <v>23</v>
      </c>
      <c r="F5" s="93" t="s">
        <v>52</v>
      </c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94"/>
      <c r="R5" s="102" t="s">
        <v>8</v>
      </c>
      <c r="S5" s="104" t="s">
        <v>33</v>
      </c>
      <c r="T5" s="106" t="s">
        <v>24</v>
      </c>
      <c r="U5" s="89" t="s">
        <v>40</v>
      </c>
      <c r="V5" s="4"/>
      <c r="W5" s="69" t="s">
        <v>28</v>
      </c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</row>
    <row r="6" spans="1:34" ht="19.5" customHeight="1" thickBot="1" x14ac:dyDescent="0.2">
      <c r="A6" s="86"/>
      <c r="B6" s="88"/>
      <c r="C6" s="90"/>
      <c r="D6" s="90"/>
      <c r="E6" s="90"/>
      <c r="F6" s="7" t="s">
        <v>20</v>
      </c>
      <c r="G6" s="7" t="s">
        <v>1</v>
      </c>
      <c r="H6" s="7" t="s">
        <v>2</v>
      </c>
      <c r="I6" s="7" t="s">
        <v>3</v>
      </c>
      <c r="J6" s="7" t="s">
        <v>21</v>
      </c>
      <c r="K6" s="7" t="s">
        <v>4</v>
      </c>
      <c r="L6" s="7" t="s">
        <v>5</v>
      </c>
      <c r="M6" s="7" t="s">
        <v>6</v>
      </c>
      <c r="N6" s="7" t="s">
        <v>7</v>
      </c>
      <c r="O6" s="7" t="s">
        <v>16</v>
      </c>
      <c r="P6" s="7" t="s">
        <v>17</v>
      </c>
      <c r="Q6" s="7" t="s">
        <v>18</v>
      </c>
      <c r="R6" s="103"/>
      <c r="S6" s="105"/>
      <c r="T6" s="107"/>
      <c r="U6" s="90"/>
      <c r="V6" s="8"/>
      <c r="W6" s="9" t="s">
        <v>19</v>
      </c>
      <c r="X6" s="9" t="s">
        <v>1</v>
      </c>
      <c r="Y6" s="9" t="s">
        <v>2</v>
      </c>
      <c r="Z6" s="9" t="s">
        <v>3</v>
      </c>
      <c r="AA6" s="9" t="s">
        <v>21</v>
      </c>
      <c r="AB6" s="9" t="s">
        <v>4</v>
      </c>
      <c r="AC6" s="9" t="s">
        <v>5</v>
      </c>
      <c r="AD6" s="9" t="s">
        <v>6</v>
      </c>
      <c r="AE6" s="9" t="s">
        <v>7</v>
      </c>
      <c r="AF6" s="9" t="s">
        <v>16</v>
      </c>
      <c r="AG6" s="9" t="s">
        <v>17</v>
      </c>
      <c r="AH6" s="9" t="s">
        <v>18</v>
      </c>
    </row>
    <row r="7" spans="1:34" ht="27" customHeight="1" x14ac:dyDescent="0.15">
      <c r="A7" s="76">
        <v>1</v>
      </c>
      <c r="B7" s="81"/>
      <c r="C7" s="82"/>
      <c r="D7" s="84"/>
      <c r="E7" s="34" t="s">
        <v>31</v>
      </c>
      <c r="F7" s="10"/>
      <c r="G7" s="10"/>
      <c r="H7" s="10"/>
      <c r="I7" s="10"/>
      <c r="J7" s="10"/>
      <c r="K7" s="10"/>
      <c r="L7" s="10"/>
      <c r="M7" s="11"/>
      <c r="N7" s="10"/>
      <c r="O7" s="10"/>
      <c r="P7" s="10"/>
      <c r="Q7" s="10"/>
      <c r="R7" s="12">
        <f t="shared" ref="R7:R26" si="0">SUM(F7:Q7)</f>
        <v>0</v>
      </c>
      <c r="S7" s="54" t="s">
        <v>34</v>
      </c>
      <c r="T7" s="57">
        <f>SUM(W7:AH7)</f>
        <v>0</v>
      </c>
      <c r="U7" s="13"/>
      <c r="W7" s="32">
        <f t="shared" ref="W7:AH7" si="1">IF(F7&gt;2500,500,F7*0.2)</f>
        <v>0</v>
      </c>
      <c r="X7" s="32">
        <f t="shared" si="1"/>
        <v>0</v>
      </c>
      <c r="Y7" s="32">
        <f t="shared" si="1"/>
        <v>0</v>
      </c>
      <c r="Z7" s="32">
        <f t="shared" si="1"/>
        <v>0</v>
      </c>
      <c r="AA7" s="32">
        <f t="shared" si="1"/>
        <v>0</v>
      </c>
      <c r="AB7" s="32">
        <f t="shared" si="1"/>
        <v>0</v>
      </c>
      <c r="AC7" s="32">
        <f t="shared" si="1"/>
        <v>0</v>
      </c>
      <c r="AD7" s="32">
        <f t="shared" si="1"/>
        <v>0</v>
      </c>
      <c r="AE7" s="32">
        <f t="shared" si="1"/>
        <v>0</v>
      </c>
      <c r="AF7" s="32">
        <f t="shared" si="1"/>
        <v>0</v>
      </c>
      <c r="AG7" s="32">
        <f t="shared" si="1"/>
        <v>0</v>
      </c>
      <c r="AH7" s="32">
        <f t="shared" si="1"/>
        <v>0</v>
      </c>
    </row>
    <row r="8" spans="1:34" ht="27" customHeight="1" x14ac:dyDescent="0.15">
      <c r="A8" s="69"/>
      <c r="B8" s="77"/>
      <c r="C8" s="83"/>
      <c r="D8" s="78"/>
      <c r="E8" s="117" t="s">
        <v>32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6">
        <f t="shared" si="0"/>
        <v>0</v>
      </c>
      <c r="S8" s="55" t="s">
        <v>35</v>
      </c>
      <c r="T8" s="58">
        <f>SUM(W8:AH8)</f>
        <v>0</v>
      </c>
      <c r="U8" s="17"/>
      <c r="W8" s="32">
        <f t="shared" ref="W8:AH8" si="2">IF(F8&gt;2500,250,F8*0.1)</f>
        <v>0</v>
      </c>
      <c r="X8" s="32">
        <f t="shared" si="2"/>
        <v>0</v>
      </c>
      <c r="Y8" s="32">
        <f t="shared" si="2"/>
        <v>0</v>
      </c>
      <c r="Z8" s="32">
        <f t="shared" si="2"/>
        <v>0</v>
      </c>
      <c r="AA8" s="32">
        <f t="shared" si="2"/>
        <v>0</v>
      </c>
      <c r="AB8" s="32">
        <f t="shared" si="2"/>
        <v>0</v>
      </c>
      <c r="AC8" s="32">
        <f t="shared" si="2"/>
        <v>0</v>
      </c>
      <c r="AD8" s="32">
        <f t="shared" si="2"/>
        <v>0</v>
      </c>
      <c r="AE8" s="32">
        <f t="shared" si="2"/>
        <v>0</v>
      </c>
      <c r="AF8" s="32">
        <f t="shared" si="2"/>
        <v>0</v>
      </c>
      <c r="AG8" s="32">
        <f t="shared" si="2"/>
        <v>0</v>
      </c>
      <c r="AH8" s="32">
        <f t="shared" si="2"/>
        <v>0</v>
      </c>
    </row>
    <row r="9" spans="1:34" ht="27" customHeight="1" x14ac:dyDescent="0.15">
      <c r="A9" s="69">
        <v>2</v>
      </c>
      <c r="B9" s="71"/>
      <c r="C9" s="73"/>
      <c r="D9" s="84"/>
      <c r="E9" s="34" t="s">
        <v>31</v>
      </c>
      <c r="F9" s="10"/>
      <c r="G9" s="10"/>
      <c r="H9" s="10"/>
      <c r="I9" s="10"/>
      <c r="J9" s="10"/>
      <c r="K9" s="10"/>
      <c r="L9" s="10"/>
      <c r="M9" s="11"/>
      <c r="N9" s="10"/>
      <c r="O9" s="10"/>
      <c r="P9" s="10"/>
      <c r="Q9" s="10"/>
      <c r="R9" s="19">
        <f t="shared" si="0"/>
        <v>0</v>
      </c>
      <c r="S9" s="54" t="s">
        <v>34</v>
      </c>
      <c r="T9" s="59">
        <f t="shared" ref="T9:T26" si="3">SUM(W9:AH9)</f>
        <v>0</v>
      </c>
      <c r="U9" s="20"/>
      <c r="W9" s="32">
        <f t="shared" ref="W9:AH9" si="4">IF(F9&gt;2500,500,F9*0.2)</f>
        <v>0</v>
      </c>
      <c r="X9" s="32">
        <f t="shared" si="4"/>
        <v>0</v>
      </c>
      <c r="Y9" s="32">
        <f t="shared" si="4"/>
        <v>0</v>
      </c>
      <c r="Z9" s="32">
        <f t="shared" si="4"/>
        <v>0</v>
      </c>
      <c r="AA9" s="32">
        <f t="shared" si="4"/>
        <v>0</v>
      </c>
      <c r="AB9" s="32">
        <f t="shared" si="4"/>
        <v>0</v>
      </c>
      <c r="AC9" s="32">
        <f t="shared" si="4"/>
        <v>0</v>
      </c>
      <c r="AD9" s="32">
        <f t="shared" si="4"/>
        <v>0</v>
      </c>
      <c r="AE9" s="32">
        <f t="shared" si="4"/>
        <v>0</v>
      </c>
      <c r="AF9" s="32">
        <f t="shared" si="4"/>
        <v>0</v>
      </c>
      <c r="AG9" s="32">
        <f t="shared" si="4"/>
        <v>0</v>
      </c>
      <c r="AH9" s="32">
        <f t="shared" si="4"/>
        <v>0</v>
      </c>
    </row>
    <row r="10" spans="1:34" ht="27" customHeight="1" x14ac:dyDescent="0.15">
      <c r="A10" s="69"/>
      <c r="B10" s="77"/>
      <c r="C10" s="73"/>
      <c r="D10" s="78"/>
      <c r="E10" s="117" t="s">
        <v>32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6">
        <f t="shared" si="0"/>
        <v>0</v>
      </c>
      <c r="S10" s="55" t="s">
        <v>35</v>
      </c>
      <c r="T10" s="58">
        <f t="shared" si="3"/>
        <v>0</v>
      </c>
      <c r="U10" s="17"/>
      <c r="W10" s="32">
        <f t="shared" ref="W10:AH10" si="5">IF(F10&gt;2500,250,F10*0.1)</f>
        <v>0</v>
      </c>
      <c r="X10" s="32">
        <f t="shared" si="5"/>
        <v>0</v>
      </c>
      <c r="Y10" s="32">
        <f t="shared" si="5"/>
        <v>0</v>
      </c>
      <c r="Z10" s="32">
        <f t="shared" si="5"/>
        <v>0</v>
      </c>
      <c r="AA10" s="32">
        <f t="shared" si="5"/>
        <v>0</v>
      </c>
      <c r="AB10" s="32">
        <f t="shared" si="5"/>
        <v>0</v>
      </c>
      <c r="AC10" s="32">
        <f t="shared" si="5"/>
        <v>0</v>
      </c>
      <c r="AD10" s="32">
        <f t="shared" si="5"/>
        <v>0</v>
      </c>
      <c r="AE10" s="32">
        <f t="shared" si="5"/>
        <v>0</v>
      </c>
      <c r="AF10" s="32">
        <f t="shared" si="5"/>
        <v>0</v>
      </c>
      <c r="AG10" s="32">
        <f t="shared" si="5"/>
        <v>0</v>
      </c>
      <c r="AH10" s="32">
        <f t="shared" si="5"/>
        <v>0</v>
      </c>
    </row>
    <row r="11" spans="1:34" ht="27" customHeight="1" x14ac:dyDescent="0.15">
      <c r="A11" s="69">
        <v>3</v>
      </c>
      <c r="B11" s="71"/>
      <c r="C11" s="73"/>
      <c r="D11" s="84"/>
      <c r="E11" s="34" t="s">
        <v>31</v>
      </c>
      <c r="F11" s="10"/>
      <c r="G11" s="10"/>
      <c r="H11" s="10"/>
      <c r="I11" s="10"/>
      <c r="J11" s="10"/>
      <c r="K11" s="10"/>
      <c r="L11" s="10"/>
      <c r="M11" s="11"/>
      <c r="N11" s="10"/>
      <c r="O11" s="10"/>
      <c r="P11" s="10"/>
      <c r="Q11" s="10"/>
      <c r="R11" s="19">
        <f t="shared" si="0"/>
        <v>0</v>
      </c>
      <c r="S11" s="54" t="s">
        <v>34</v>
      </c>
      <c r="T11" s="59">
        <f t="shared" si="3"/>
        <v>0</v>
      </c>
      <c r="U11" s="20"/>
      <c r="W11" s="32">
        <f t="shared" ref="W11:AH11" si="6">IF(F11&gt;2500,500,F11*0.2)</f>
        <v>0</v>
      </c>
      <c r="X11" s="32">
        <f t="shared" si="6"/>
        <v>0</v>
      </c>
      <c r="Y11" s="32">
        <f t="shared" si="6"/>
        <v>0</v>
      </c>
      <c r="Z11" s="32">
        <f t="shared" si="6"/>
        <v>0</v>
      </c>
      <c r="AA11" s="32">
        <f t="shared" si="6"/>
        <v>0</v>
      </c>
      <c r="AB11" s="32">
        <f t="shared" si="6"/>
        <v>0</v>
      </c>
      <c r="AC11" s="32">
        <f t="shared" si="6"/>
        <v>0</v>
      </c>
      <c r="AD11" s="32">
        <f t="shared" si="6"/>
        <v>0</v>
      </c>
      <c r="AE11" s="32">
        <f t="shared" si="6"/>
        <v>0</v>
      </c>
      <c r="AF11" s="32">
        <f t="shared" si="6"/>
        <v>0</v>
      </c>
      <c r="AG11" s="32">
        <f t="shared" si="6"/>
        <v>0</v>
      </c>
      <c r="AH11" s="32">
        <f t="shared" si="6"/>
        <v>0</v>
      </c>
    </row>
    <row r="12" spans="1:34" ht="27" customHeight="1" x14ac:dyDescent="0.15">
      <c r="A12" s="69"/>
      <c r="B12" s="77"/>
      <c r="C12" s="73"/>
      <c r="D12" s="78"/>
      <c r="E12" s="117" t="s">
        <v>32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6">
        <f t="shared" si="0"/>
        <v>0</v>
      </c>
      <c r="S12" s="55" t="s">
        <v>35</v>
      </c>
      <c r="T12" s="58">
        <f t="shared" si="3"/>
        <v>0</v>
      </c>
      <c r="U12" s="17"/>
      <c r="W12" s="32">
        <f t="shared" ref="W12:AH12" si="7">IF(F12&gt;2500,250,F12*0.1)</f>
        <v>0</v>
      </c>
      <c r="X12" s="32">
        <f t="shared" si="7"/>
        <v>0</v>
      </c>
      <c r="Y12" s="32">
        <f t="shared" si="7"/>
        <v>0</v>
      </c>
      <c r="Z12" s="32">
        <f t="shared" si="7"/>
        <v>0</v>
      </c>
      <c r="AA12" s="32">
        <f t="shared" si="7"/>
        <v>0</v>
      </c>
      <c r="AB12" s="32">
        <f t="shared" si="7"/>
        <v>0</v>
      </c>
      <c r="AC12" s="32">
        <f t="shared" si="7"/>
        <v>0</v>
      </c>
      <c r="AD12" s="32">
        <f t="shared" si="7"/>
        <v>0</v>
      </c>
      <c r="AE12" s="32">
        <f t="shared" si="7"/>
        <v>0</v>
      </c>
      <c r="AF12" s="32">
        <f t="shared" si="7"/>
        <v>0</v>
      </c>
      <c r="AG12" s="32">
        <f t="shared" si="7"/>
        <v>0</v>
      </c>
      <c r="AH12" s="32">
        <f t="shared" si="7"/>
        <v>0</v>
      </c>
    </row>
    <row r="13" spans="1:34" ht="27" customHeight="1" x14ac:dyDescent="0.15">
      <c r="A13" s="69">
        <v>4</v>
      </c>
      <c r="B13" s="71"/>
      <c r="C13" s="73"/>
      <c r="D13" s="84"/>
      <c r="E13" s="34" t="s">
        <v>31</v>
      </c>
      <c r="F13" s="10"/>
      <c r="G13" s="10"/>
      <c r="H13" s="10"/>
      <c r="I13" s="10"/>
      <c r="J13" s="10"/>
      <c r="K13" s="10"/>
      <c r="L13" s="10"/>
      <c r="M13" s="11"/>
      <c r="N13" s="10"/>
      <c r="O13" s="10"/>
      <c r="P13" s="10"/>
      <c r="Q13" s="10"/>
      <c r="R13" s="19">
        <f t="shared" si="0"/>
        <v>0</v>
      </c>
      <c r="S13" s="54" t="s">
        <v>34</v>
      </c>
      <c r="T13" s="59">
        <f t="shared" si="3"/>
        <v>0</v>
      </c>
      <c r="U13" s="20"/>
      <c r="W13" s="32">
        <f t="shared" ref="W13:AH13" si="8">IF(F13&gt;2500,500,F13*0.2)</f>
        <v>0</v>
      </c>
      <c r="X13" s="32">
        <f t="shared" si="8"/>
        <v>0</v>
      </c>
      <c r="Y13" s="32">
        <f t="shared" si="8"/>
        <v>0</v>
      </c>
      <c r="Z13" s="32">
        <f t="shared" si="8"/>
        <v>0</v>
      </c>
      <c r="AA13" s="32">
        <f t="shared" si="8"/>
        <v>0</v>
      </c>
      <c r="AB13" s="32">
        <f t="shared" si="8"/>
        <v>0</v>
      </c>
      <c r="AC13" s="32">
        <f t="shared" si="8"/>
        <v>0</v>
      </c>
      <c r="AD13" s="32">
        <f t="shared" si="8"/>
        <v>0</v>
      </c>
      <c r="AE13" s="32">
        <f t="shared" si="8"/>
        <v>0</v>
      </c>
      <c r="AF13" s="32">
        <f t="shared" si="8"/>
        <v>0</v>
      </c>
      <c r="AG13" s="32">
        <f t="shared" si="8"/>
        <v>0</v>
      </c>
      <c r="AH13" s="32">
        <f t="shared" si="8"/>
        <v>0</v>
      </c>
    </row>
    <row r="14" spans="1:34" ht="27" customHeight="1" x14ac:dyDescent="0.15">
      <c r="A14" s="69"/>
      <c r="B14" s="77"/>
      <c r="C14" s="73"/>
      <c r="D14" s="78"/>
      <c r="E14" s="117" t="s">
        <v>32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6">
        <f t="shared" si="0"/>
        <v>0</v>
      </c>
      <c r="S14" s="55" t="s">
        <v>35</v>
      </c>
      <c r="T14" s="58">
        <f t="shared" si="3"/>
        <v>0</v>
      </c>
      <c r="U14" s="17"/>
      <c r="W14" s="32">
        <f t="shared" ref="W14:AH14" si="9">IF(F14&gt;2500,250,F14*0.1)</f>
        <v>0</v>
      </c>
      <c r="X14" s="32">
        <f t="shared" si="9"/>
        <v>0</v>
      </c>
      <c r="Y14" s="32">
        <f t="shared" si="9"/>
        <v>0</v>
      </c>
      <c r="Z14" s="32">
        <f t="shared" si="9"/>
        <v>0</v>
      </c>
      <c r="AA14" s="32">
        <f t="shared" si="9"/>
        <v>0</v>
      </c>
      <c r="AB14" s="32">
        <f t="shared" si="9"/>
        <v>0</v>
      </c>
      <c r="AC14" s="32">
        <f t="shared" si="9"/>
        <v>0</v>
      </c>
      <c r="AD14" s="32">
        <f t="shared" si="9"/>
        <v>0</v>
      </c>
      <c r="AE14" s="32">
        <f t="shared" si="9"/>
        <v>0</v>
      </c>
      <c r="AF14" s="32">
        <f t="shared" si="9"/>
        <v>0</v>
      </c>
      <c r="AG14" s="32">
        <f t="shared" si="9"/>
        <v>0</v>
      </c>
      <c r="AH14" s="32">
        <f t="shared" si="9"/>
        <v>0</v>
      </c>
    </row>
    <row r="15" spans="1:34" ht="27" customHeight="1" x14ac:dyDescent="0.15">
      <c r="A15" s="69">
        <v>5</v>
      </c>
      <c r="B15" s="71"/>
      <c r="C15" s="73"/>
      <c r="D15" s="84"/>
      <c r="E15" s="34" t="s">
        <v>31</v>
      </c>
      <c r="F15" s="10"/>
      <c r="G15" s="10"/>
      <c r="H15" s="10"/>
      <c r="I15" s="10"/>
      <c r="J15" s="10"/>
      <c r="K15" s="10"/>
      <c r="L15" s="10"/>
      <c r="M15" s="11"/>
      <c r="N15" s="10"/>
      <c r="O15" s="10"/>
      <c r="P15" s="10"/>
      <c r="Q15" s="10"/>
      <c r="R15" s="19">
        <f t="shared" si="0"/>
        <v>0</v>
      </c>
      <c r="S15" s="54" t="s">
        <v>34</v>
      </c>
      <c r="T15" s="59">
        <f t="shared" si="3"/>
        <v>0</v>
      </c>
      <c r="U15" s="20"/>
      <c r="W15" s="32">
        <f t="shared" ref="W15:AH15" si="10">IF(F15&gt;2500,500,F15*0.2)</f>
        <v>0</v>
      </c>
      <c r="X15" s="32">
        <f t="shared" si="10"/>
        <v>0</v>
      </c>
      <c r="Y15" s="32">
        <f t="shared" si="10"/>
        <v>0</v>
      </c>
      <c r="Z15" s="32">
        <f t="shared" si="10"/>
        <v>0</v>
      </c>
      <c r="AA15" s="32">
        <f t="shared" si="10"/>
        <v>0</v>
      </c>
      <c r="AB15" s="32">
        <f t="shared" si="10"/>
        <v>0</v>
      </c>
      <c r="AC15" s="32">
        <f t="shared" si="10"/>
        <v>0</v>
      </c>
      <c r="AD15" s="32">
        <f t="shared" si="10"/>
        <v>0</v>
      </c>
      <c r="AE15" s="32">
        <f t="shared" si="10"/>
        <v>0</v>
      </c>
      <c r="AF15" s="32">
        <f t="shared" si="10"/>
        <v>0</v>
      </c>
      <c r="AG15" s="32">
        <f t="shared" si="10"/>
        <v>0</v>
      </c>
      <c r="AH15" s="32">
        <f t="shared" si="10"/>
        <v>0</v>
      </c>
    </row>
    <row r="16" spans="1:34" ht="27" customHeight="1" x14ac:dyDescent="0.15">
      <c r="A16" s="69"/>
      <c r="B16" s="77"/>
      <c r="C16" s="73"/>
      <c r="D16" s="78"/>
      <c r="E16" s="117" t="s">
        <v>32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>
        <f t="shared" si="0"/>
        <v>0</v>
      </c>
      <c r="S16" s="55" t="s">
        <v>35</v>
      </c>
      <c r="T16" s="58">
        <f t="shared" si="3"/>
        <v>0</v>
      </c>
      <c r="U16" s="17"/>
      <c r="W16" s="32">
        <f t="shared" ref="W16:AH16" si="11">IF(F16&gt;2500,250,F16*0.1)</f>
        <v>0</v>
      </c>
      <c r="X16" s="32">
        <f t="shared" si="11"/>
        <v>0</v>
      </c>
      <c r="Y16" s="32">
        <f t="shared" si="11"/>
        <v>0</v>
      </c>
      <c r="Z16" s="32">
        <f t="shared" si="11"/>
        <v>0</v>
      </c>
      <c r="AA16" s="32">
        <f t="shared" si="11"/>
        <v>0</v>
      </c>
      <c r="AB16" s="32">
        <f t="shared" si="11"/>
        <v>0</v>
      </c>
      <c r="AC16" s="32">
        <f t="shared" si="11"/>
        <v>0</v>
      </c>
      <c r="AD16" s="32">
        <f t="shared" si="11"/>
        <v>0</v>
      </c>
      <c r="AE16" s="32">
        <f t="shared" si="11"/>
        <v>0</v>
      </c>
      <c r="AF16" s="32">
        <f t="shared" si="11"/>
        <v>0</v>
      </c>
      <c r="AG16" s="32">
        <f t="shared" si="11"/>
        <v>0</v>
      </c>
      <c r="AH16" s="32">
        <f t="shared" si="11"/>
        <v>0</v>
      </c>
    </row>
    <row r="17" spans="1:34" ht="27" customHeight="1" x14ac:dyDescent="0.15">
      <c r="A17" s="69">
        <v>6</v>
      </c>
      <c r="B17" s="71"/>
      <c r="C17" s="73"/>
      <c r="D17" s="84"/>
      <c r="E17" s="34" t="s">
        <v>31</v>
      </c>
      <c r="F17" s="10"/>
      <c r="G17" s="10"/>
      <c r="H17" s="10"/>
      <c r="I17" s="10"/>
      <c r="J17" s="10"/>
      <c r="K17" s="10"/>
      <c r="L17" s="10"/>
      <c r="M17" s="11"/>
      <c r="N17" s="10"/>
      <c r="O17" s="10"/>
      <c r="P17" s="10"/>
      <c r="Q17" s="10"/>
      <c r="R17" s="19">
        <f t="shared" si="0"/>
        <v>0</v>
      </c>
      <c r="S17" s="54" t="s">
        <v>34</v>
      </c>
      <c r="T17" s="59">
        <f t="shared" si="3"/>
        <v>0</v>
      </c>
      <c r="U17" s="20"/>
      <c r="W17" s="32">
        <f t="shared" ref="W17:AH17" si="12">IF(F17&gt;2500,500,F17*0.2)</f>
        <v>0</v>
      </c>
      <c r="X17" s="32">
        <f t="shared" si="12"/>
        <v>0</v>
      </c>
      <c r="Y17" s="32">
        <f t="shared" si="12"/>
        <v>0</v>
      </c>
      <c r="Z17" s="32">
        <f t="shared" si="12"/>
        <v>0</v>
      </c>
      <c r="AA17" s="32">
        <f t="shared" si="12"/>
        <v>0</v>
      </c>
      <c r="AB17" s="32">
        <f t="shared" si="12"/>
        <v>0</v>
      </c>
      <c r="AC17" s="32">
        <f t="shared" si="12"/>
        <v>0</v>
      </c>
      <c r="AD17" s="32">
        <f t="shared" si="12"/>
        <v>0</v>
      </c>
      <c r="AE17" s="32">
        <f t="shared" si="12"/>
        <v>0</v>
      </c>
      <c r="AF17" s="32">
        <f t="shared" si="12"/>
        <v>0</v>
      </c>
      <c r="AG17" s="32">
        <f t="shared" si="12"/>
        <v>0</v>
      </c>
      <c r="AH17" s="32">
        <f t="shared" si="12"/>
        <v>0</v>
      </c>
    </row>
    <row r="18" spans="1:34" ht="27" customHeight="1" x14ac:dyDescent="0.15">
      <c r="A18" s="69"/>
      <c r="B18" s="77"/>
      <c r="C18" s="73"/>
      <c r="D18" s="78"/>
      <c r="E18" s="117" t="s">
        <v>32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6">
        <f t="shared" si="0"/>
        <v>0</v>
      </c>
      <c r="S18" s="55" t="s">
        <v>35</v>
      </c>
      <c r="T18" s="58">
        <f t="shared" si="3"/>
        <v>0</v>
      </c>
      <c r="U18" s="17"/>
      <c r="W18" s="32">
        <f t="shared" ref="W18:AH18" si="13">IF(F18&gt;2500,250,F18*0.1)</f>
        <v>0</v>
      </c>
      <c r="X18" s="32">
        <f t="shared" si="13"/>
        <v>0</v>
      </c>
      <c r="Y18" s="32">
        <f t="shared" si="13"/>
        <v>0</v>
      </c>
      <c r="Z18" s="32">
        <f t="shared" si="13"/>
        <v>0</v>
      </c>
      <c r="AA18" s="32">
        <f t="shared" si="13"/>
        <v>0</v>
      </c>
      <c r="AB18" s="32">
        <f t="shared" si="13"/>
        <v>0</v>
      </c>
      <c r="AC18" s="32">
        <f t="shared" si="13"/>
        <v>0</v>
      </c>
      <c r="AD18" s="32">
        <f t="shared" si="13"/>
        <v>0</v>
      </c>
      <c r="AE18" s="32">
        <f t="shared" si="13"/>
        <v>0</v>
      </c>
      <c r="AF18" s="32">
        <f t="shared" si="13"/>
        <v>0</v>
      </c>
      <c r="AG18" s="32">
        <f t="shared" si="13"/>
        <v>0</v>
      </c>
      <c r="AH18" s="32">
        <f t="shared" si="13"/>
        <v>0</v>
      </c>
    </row>
    <row r="19" spans="1:34" ht="27" customHeight="1" x14ac:dyDescent="0.15">
      <c r="A19" s="69">
        <v>7</v>
      </c>
      <c r="B19" s="71"/>
      <c r="C19" s="73"/>
      <c r="D19" s="84"/>
      <c r="E19" s="34" t="s">
        <v>31</v>
      </c>
      <c r="F19" s="10"/>
      <c r="G19" s="10"/>
      <c r="H19" s="10"/>
      <c r="I19" s="10"/>
      <c r="J19" s="10"/>
      <c r="K19" s="10"/>
      <c r="L19" s="10"/>
      <c r="M19" s="11"/>
      <c r="N19" s="10"/>
      <c r="O19" s="10"/>
      <c r="P19" s="10"/>
      <c r="Q19" s="10"/>
      <c r="R19" s="19">
        <f t="shared" si="0"/>
        <v>0</v>
      </c>
      <c r="S19" s="54" t="s">
        <v>34</v>
      </c>
      <c r="T19" s="57">
        <f t="shared" si="3"/>
        <v>0</v>
      </c>
      <c r="U19" s="20"/>
      <c r="W19" s="32">
        <f t="shared" ref="W19:AH19" si="14">IF(F19&gt;2500,500,F19*0.2)</f>
        <v>0</v>
      </c>
      <c r="X19" s="32">
        <f t="shared" si="14"/>
        <v>0</v>
      </c>
      <c r="Y19" s="32">
        <f t="shared" si="14"/>
        <v>0</v>
      </c>
      <c r="Z19" s="32">
        <f t="shared" si="14"/>
        <v>0</v>
      </c>
      <c r="AA19" s="32">
        <f t="shared" si="14"/>
        <v>0</v>
      </c>
      <c r="AB19" s="32">
        <f t="shared" si="14"/>
        <v>0</v>
      </c>
      <c r="AC19" s="32">
        <f t="shared" si="14"/>
        <v>0</v>
      </c>
      <c r="AD19" s="32">
        <f t="shared" si="14"/>
        <v>0</v>
      </c>
      <c r="AE19" s="32">
        <f t="shared" si="14"/>
        <v>0</v>
      </c>
      <c r="AF19" s="32">
        <f t="shared" si="14"/>
        <v>0</v>
      </c>
      <c r="AG19" s="32">
        <f t="shared" si="14"/>
        <v>0</v>
      </c>
      <c r="AH19" s="32">
        <f t="shared" si="14"/>
        <v>0</v>
      </c>
    </row>
    <row r="20" spans="1:34" ht="27" customHeight="1" x14ac:dyDescent="0.15">
      <c r="A20" s="69"/>
      <c r="B20" s="77"/>
      <c r="C20" s="73"/>
      <c r="D20" s="78"/>
      <c r="E20" s="117" t="s">
        <v>32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6">
        <f t="shared" si="0"/>
        <v>0</v>
      </c>
      <c r="S20" s="55" t="s">
        <v>35</v>
      </c>
      <c r="T20" s="58">
        <f t="shared" si="3"/>
        <v>0</v>
      </c>
      <c r="U20" s="17"/>
      <c r="W20" s="32">
        <f t="shared" ref="W20:AH20" si="15">IF(F20&gt;2500,250,F20*0.1)</f>
        <v>0</v>
      </c>
      <c r="X20" s="32">
        <f t="shared" si="15"/>
        <v>0</v>
      </c>
      <c r="Y20" s="32">
        <f t="shared" si="15"/>
        <v>0</v>
      </c>
      <c r="Z20" s="32">
        <f t="shared" si="15"/>
        <v>0</v>
      </c>
      <c r="AA20" s="32">
        <f t="shared" si="15"/>
        <v>0</v>
      </c>
      <c r="AB20" s="32">
        <f t="shared" si="15"/>
        <v>0</v>
      </c>
      <c r="AC20" s="32">
        <f t="shared" si="15"/>
        <v>0</v>
      </c>
      <c r="AD20" s="32">
        <f t="shared" si="15"/>
        <v>0</v>
      </c>
      <c r="AE20" s="32">
        <f t="shared" si="15"/>
        <v>0</v>
      </c>
      <c r="AF20" s="32">
        <f t="shared" si="15"/>
        <v>0</v>
      </c>
      <c r="AG20" s="32">
        <f t="shared" si="15"/>
        <v>0</v>
      </c>
      <c r="AH20" s="32">
        <f t="shared" si="15"/>
        <v>0</v>
      </c>
    </row>
    <row r="21" spans="1:34" ht="27" customHeight="1" x14ac:dyDescent="0.15">
      <c r="A21" s="69">
        <v>8</v>
      </c>
      <c r="B21" s="71"/>
      <c r="C21" s="73"/>
      <c r="D21" s="84"/>
      <c r="E21" s="34" t="s">
        <v>31</v>
      </c>
      <c r="F21" s="10"/>
      <c r="G21" s="10"/>
      <c r="H21" s="10"/>
      <c r="I21" s="10"/>
      <c r="J21" s="10"/>
      <c r="K21" s="10"/>
      <c r="L21" s="10"/>
      <c r="M21" s="11"/>
      <c r="N21" s="10"/>
      <c r="O21" s="10"/>
      <c r="P21" s="10"/>
      <c r="Q21" s="10"/>
      <c r="R21" s="19">
        <f t="shared" si="0"/>
        <v>0</v>
      </c>
      <c r="S21" s="54" t="s">
        <v>34</v>
      </c>
      <c r="T21" s="57">
        <f t="shared" si="3"/>
        <v>0</v>
      </c>
      <c r="U21" s="20"/>
      <c r="W21" s="32">
        <f t="shared" ref="W21:AH21" si="16">IF(F21&gt;2500,500,F21*0.2)</f>
        <v>0</v>
      </c>
      <c r="X21" s="32">
        <f t="shared" si="16"/>
        <v>0</v>
      </c>
      <c r="Y21" s="32">
        <f t="shared" si="16"/>
        <v>0</v>
      </c>
      <c r="Z21" s="32">
        <f t="shared" si="16"/>
        <v>0</v>
      </c>
      <c r="AA21" s="32">
        <f t="shared" si="16"/>
        <v>0</v>
      </c>
      <c r="AB21" s="32">
        <f t="shared" si="16"/>
        <v>0</v>
      </c>
      <c r="AC21" s="32">
        <f t="shared" si="16"/>
        <v>0</v>
      </c>
      <c r="AD21" s="32">
        <f t="shared" si="16"/>
        <v>0</v>
      </c>
      <c r="AE21" s="32">
        <f t="shared" si="16"/>
        <v>0</v>
      </c>
      <c r="AF21" s="32">
        <f t="shared" si="16"/>
        <v>0</v>
      </c>
      <c r="AG21" s="32">
        <f t="shared" si="16"/>
        <v>0</v>
      </c>
      <c r="AH21" s="32">
        <f t="shared" si="16"/>
        <v>0</v>
      </c>
    </row>
    <row r="22" spans="1:34" ht="27" customHeight="1" x14ac:dyDescent="0.15">
      <c r="A22" s="69"/>
      <c r="B22" s="77"/>
      <c r="C22" s="73"/>
      <c r="D22" s="78"/>
      <c r="E22" s="117" t="s">
        <v>32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6">
        <f t="shared" si="0"/>
        <v>0</v>
      </c>
      <c r="S22" s="55" t="s">
        <v>35</v>
      </c>
      <c r="T22" s="58">
        <f t="shared" si="3"/>
        <v>0</v>
      </c>
      <c r="U22" s="17"/>
      <c r="W22" s="32">
        <f t="shared" ref="W22:AH22" si="17">IF(F22&gt;2500,250,F22*0.1)</f>
        <v>0</v>
      </c>
      <c r="X22" s="32">
        <f t="shared" si="17"/>
        <v>0</v>
      </c>
      <c r="Y22" s="32">
        <f t="shared" si="17"/>
        <v>0</v>
      </c>
      <c r="Z22" s="32">
        <f t="shared" si="17"/>
        <v>0</v>
      </c>
      <c r="AA22" s="32">
        <f t="shared" si="17"/>
        <v>0</v>
      </c>
      <c r="AB22" s="32">
        <f t="shared" si="17"/>
        <v>0</v>
      </c>
      <c r="AC22" s="32">
        <f t="shared" si="17"/>
        <v>0</v>
      </c>
      <c r="AD22" s="32">
        <f t="shared" si="17"/>
        <v>0</v>
      </c>
      <c r="AE22" s="32">
        <f t="shared" si="17"/>
        <v>0</v>
      </c>
      <c r="AF22" s="32">
        <f t="shared" si="17"/>
        <v>0</v>
      </c>
      <c r="AG22" s="32">
        <f t="shared" si="17"/>
        <v>0</v>
      </c>
      <c r="AH22" s="32">
        <f t="shared" si="17"/>
        <v>0</v>
      </c>
    </row>
    <row r="23" spans="1:34" ht="27" customHeight="1" x14ac:dyDescent="0.15">
      <c r="A23" s="69">
        <v>9</v>
      </c>
      <c r="B23" s="71"/>
      <c r="C23" s="73"/>
      <c r="D23" s="84"/>
      <c r="E23" s="34" t="s">
        <v>31</v>
      </c>
      <c r="F23" s="10"/>
      <c r="G23" s="10"/>
      <c r="H23" s="10"/>
      <c r="I23" s="10"/>
      <c r="J23" s="10"/>
      <c r="K23" s="10"/>
      <c r="L23" s="10"/>
      <c r="M23" s="11"/>
      <c r="N23" s="10"/>
      <c r="O23" s="10"/>
      <c r="P23" s="10"/>
      <c r="Q23" s="10"/>
      <c r="R23" s="19">
        <f t="shared" si="0"/>
        <v>0</v>
      </c>
      <c r="S23" s="54" t="s">
        <v>34</v>
      </c>
      <c r="T23" s="59">
        <f t="shared" si="3"/>
        <v>0</v>
      </c>
      <c r="U23" s="20"/>
      <c r="W23" s="32">
        <f t="shared" ref="W23:AH23" si="18">IF(F23&gt;2500,500,F23*0.2)</f>
        <v>0</v>
      </c>
      <c r="X23" s="32">
        <f t="shared" si="18"/>
        <v>0</v>
      </c>
      <c r="Y23" s="32">
        <f t="shared" si="18"/>
        <v>0</v>
      </c>
      <c r="Z23" s="32">
        <f t="shared" si="18"/>
        <v>0</v>
      </c>
      <c r="AA23" s="32">
        <f t="shared" si="18"/>
        <v>0</v>
      </c>
      <c r="AB23" s="32">
        <f t="shared" si="18"/>
        <v>0</v>
      </c>
      <c r="AC23" s="32">
        <f t="shared" si="18"/>
        <v>0</v>
      </c>
      <c r="AD23" s="32">
        <f t="shared" si="18"/>
        <v>0</v>
      </c>
      <c r="AE23" s="32">
        <f t="shared" si="18"/>
        <v>0</v>
      </c>
      <c r="AF23" s="32">
        <f t="shared" si="18"/>
        <v>0</v>
      </c>
      <c r="AG23" s="32">
        <f t="shared" si="18"/>
        <v>0</v>
      </c>
      <c r="AH23" s="32">
        <f t="shared" si="18"/>
        <v>0</v>
      </c>
    </row>
    <row r="24" spans="1:34" ht="27" customHeight="1" x14ac:dyDescent="0.15">
      <c r="A24" s="69"/>
      <c r="B24" s="77"/>
      <c r="C24" s="73"/>
      <c r="D24" s="78"/>
      <c r="E24" s="117" t="s">
        <v>32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6">
        <f t="shared" si="0"/>
        <v>0</v>
      </c>
      <c r="S24" s="55" t="s">
        <v>35</v>
      </c>
      <c r="T24" s="58">
        <f t="shared" si="3"/>
        <v>0</v>
      </c>
      <c r="U24" s="17"/>
      <c r="W24" s="32">
        <f t="shared" ref="W24:AH24" si="19">IF(F24&gt;2500,250,F24*0.1)</f>
        <v>0</v>
      </c>
      <c r="X24" s="32">
        <f t="shared" si="19"/>
        <v>0</v>
      </c>
      <c r="Y24" s="32">
        <f t="shared" si="19"/>
        <v>0</v>
      </c>
      <c r="Z24" s="32">
        <f t="shared" si="19"/>
        <v>0</v>
      </c>
      <c r="AA24" s="32">
        <f t="shared" si="19"/>
        <v>0</v>
      </c>
      <c r="AB24" s="32">
        <f t="shared" si="19"/>
        <v>0</v>
      </c>
      <c r="AC24" s="32">
        <f t="shared" si="19"/>
        <v>0</v>
      </c>
      <c r="AD24" s="32">
        <f t="shared" si="19"/>
        <v>0</v>
      </c>
      <c r="AE24" s="32">
        <f t="shared" si="19"/>
        <v>0</v>
      </c>
      <c r="AF24" s="32">
        <f t="shared" si="19"/>
        <v>0</v>
      </c>
      <c r="AG24" s="32">
        <f t="shared" si="19"/>
        <v>0</v>
      </c>
      <c r="AH24" s="32">
        <f t="shared" si="19"/>
        <v>0</v>
      </c>
    </row>
    <row r="25" spans="1:34" ht="27" customHeight="1" x14ac:dyDescent="0.15">
      <c r="A25" s="69">
        <v>10</v>
      </c>
      <c r="B25" s="71"/>
      <c r="C25" s="79"/>
      <c r="D25" s="74"/>
      <c r="E25" s="35" t="s">
        <v>31</v>
      </c>
      <c r="F25" s="118"/>
      <c r="G25" s="118"/>
      <c r="H25" s="118"/>
      <c r="I25" s="118"/>
      <c r="J25" s="118"/>
      <c r="K25" s="118"/>
      <c r="L25" s="118"/>
      <c r="M25" s="119"/>
      <c r="N25" s="118"/>
      <c r="O25" s="118"/>
      <c r="P25" s="118"/>
      <c r="Q25" s="118"/>
      <c r="R25" s="19">
        <f t="shared" si="0"/>
        <v>0</v>
      </c>
      <c r="S25" s="54" t="s">
        <v>34</v>
      </c>
      <c r="T25" s="57">
        <f t="shared" si="3"/>
        <v>0</v>
      </c>
      <c r="U25" s="20"/>
      <c r="W25" s="32">
        <f t="shared" ref="W25:AH25" si="20">IF(F25&gt;2500,500,F25*0.2)</f>
        <v>0</v>
      </c>
      <c r="X25" s="32">
        <f t="shared" si="20"/>
        <v>0</v>
      </c>
      <c r="Y25" s="32">
        <f t="shared" si="20"/>
        <v>0</v>
      </c>
      <c r="Z25" s="32">
        <f t="shared" si="20"/>
        <v>0</v>
      </c>
      <c r="AA25" s="32">
        <f t="shared" si="20"/>
        <v>0</v>
      </c>
      <c r="AB25" s="32">
        <f t="shared" si="20"/>
        <v>0</v>
      </c>
      <c r="AC25" s="32">
        <f t="shared" si="20"/>
        <v>0</v>
      </c>
      <c r="AD25" s="32">
        <f t="shared" si="20"/>
        <v>0</v>
      </c>
      <c r="AE25" s="32">
        <f t="shared" si="20"/>
        <v>0</v>
      </c>
      <c r="AF25" s="32">
        <f t="shared" si="20"/>
        <v>0</v>
      </c>
      <c r="AG25" s="32">
        <f t="shared" si="20"/>
        <v>0</v>
      </c>
      <c r="AH25" s="32">
        <f t="shared" si="20"/>
        <v>0</v>
      </c>
    </row>
    <row r="26" spans="1:34" ht="27" customHeight="1" x14ac:dyDescent="0.15">
      <c r="A26" s="69"/>
      <c r="B26" s="77"/>
      <c r="C26" s="80"/>
      <c r="D26" s="78"/>
      <c r="E26" s="50" t="s">
        <v>32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6">
        <f t="shared" si="0"/>
        <v>0</v>
      </c>
      <c r="S26" s="55" t="s">
        <v>35</v>
      </c>
      <c r="T26" s="58">
        <f t="shared" si="3"/>
        <v>0</v>
      </c>
      <c r="U26" s="17"/>
      <c r="W26" s="32">
        <f t="shared" ref="W26:X26" si="21">IF(F26&gt;2500,250,F26*0.1)</f>
        <v>0</v>
      </c>
      <c r="X26" s="32">
        <f t="shared" si="21"/>
        <v>0</v>
      </c>
      <c r="Y26" s="32">
        <f>IF(H26&gt;2500,250,H26*0.1)</f>
        <v>0</v>
      </c>
      <c r="Z26" s="32">
        <f>IF(I26&gt;2500,250,I26*0.1)</f>
        <v>0</v>
      </c>
      <c r="AA26" s="32">
        <f t="shared" ref="AA26:AH26" si="22">IF(J26&gt;2500,250,J26*0.1)</f>
        <v>0</v>
      </c>
      <c r="AB26" s="32">
        <f t="shared" si="22"/>
        <v>0</v>
      </c>
      <c r="AC26" s="32">
        <f t="shared" si="22"/>
        <v>0</v>
      </c>
      <c r="AD26" s="32">
        <f t="shared" si="22"/>
        <v>0</v>
      </c>
      <c r="AE26" s="32">
        <f t="shared" si="22"/>
        <v>0</v>
      </c>
      <c r="AF26" s="32">
        <f t="shared" si="22"/>
        <v>0</v>
      </c>
      <c r="AG26" s="32">
        <f t="shared" si="22"/>
        <v>0</v>
      </c>
      <c r="AH26" s="32">
        <f t="shared" si="22"/>
        <v>0</v>
      </c>
    </row>
    <row r="27" spans="1:34" ht="27" customHeight="1" x14ac:dyDescent="0.15">
      <c r="A27" s="76" t="s">
        <v>27</v>
      </c>
      <c r="B27" s="76"/>
      <c r="C27" s="76"/>
      <c r="D27" s="76"/>
      <c r="E27" s="76"/>
      <c r="F27" s="24">
        <f>SUM(F7:F26)</f>
        <v>0</v>
      </c>
      <c r="G27" s="24">
        <f t="shared" ref="G27:P27" si="23">SUM(G7:G26)</f>
        <v>0</v>
      </c>
      <c r="H27" s="24">
        <f t="shared" si="23"/>
        <v>0</v>
      </c>
      <c r="I27" s="24">
        <f t="shared" si="23"/>
        <v>0</v>
      </c>
      <c r="J27" s="24">
        <f t="shared" si="23"/>
        <v>0</v>
      </c>
      <c r="K27" s="24">
        <f t="shared" si="23"/>
        <v>0</v>
      </c>
      <c r="L27" s="24">
        <f t="shared" si="23"/>
        <v>0</v>
      </c>
      <c r="M27" s="24">
        <f t="shared" si="23"/>
        <v>0</v>
      </c>
      <c r="N27" s="24">
        <f t="shared" si="23"/>
        <v>0</v>
      </c>
      <c r="O27" s="24">
        <f>SUM(O7:O26)</f>
        <v>0</v>
      </c>
      <c r="P27" s="24">
        <f t="shared" si="23"/>
        <v>0</v>
      </c>
      <c r="Q27" s="24">
        <f>SUM(Q7:Q26)</f>
        <v>0</v>
      </c>
      <c r="R27" s="41">
        <f>SUM(R7:R26)</f>
        <v>0</v>
      </c>
      <c r="S27" s="26"/>
      <c r="T27" s="60">
        <f>SUM(T7:T26)</f>
        <v>0</v>
      </c>
      <c r="U27" s="27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</row>
    <row r="28" spans="1:34" s="29" customFormat="1" ht="27" customHeight="1" x14ac:dyDescent="0.15">
      <c r="A28" s="1" t="s">
        <v>37</v>
      </c>
      <c r="D28" s="30"/>
      <c r="E28" s="51"/>
    </row>
    <row r="29" spans="1:34" ht="27" customHeight="1" x14ac:dyDescent="0.15">
      <c r="A29" s="67" t="s">
        <v>41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8" t="s">
        <v>42</v>
      </c>
    </row>
    <row r="30" spans="1:34" ht="27" customHeight="1" x14ac:dyDescent="0.15">
      <c r="O30" s="91" t="s">
        <v>15</v>
      </c>
      <c r="P30" s="91"/>
      <c r="Q30" s="111" t="str">
        <f>IF(Q2="","",Q2)</f>
        <v>中野市</v>
      </c>
      <c r="R30" s="111"/>
      <c r="S30" s="111"/>
      <c r="T30" s="111"/>
      <c r="U30" s="111"/>
    </row>
    <row r="31" spans="1:34" ht="27" customHeight="1" x14ac:dyDescent="0.15">
      <c r="C31" s="93" t="s">
        <v>0</v>
      </c>
      <c r="D31" s="94"/>
      <c r="E31" s="112" t="str">
        <f>IF(E3="","",E3)</f>
        <v/>
      </c>
      <c r="F31" s="113"/>
      <c r="G31" s="113"/>
      <c r="H31" s="97" t="s">
        <v>10</v>
      </c>
      <c r="I31" s="98"/>
      <c r="J31" s="99"/>
      <c r="K31" s="42" t="str">
        <f>IF(K3="","",K3)</f>
        <v/>
      </c>
      <c r="L31" s="39" t="s">
        <v>9</v>
      </c>
      <c r="M31" s="3"/>
      <c r="O31" s="100" t="s">
        <v>12</v>
      </c>
      <c r="P31" s="100"/>
      <c r="Q31" s="114" t="str">
        <f>IF(Q3="","",Q3)</f>
        <v/>
      </c>
      <c r="R31" s="114"/>
      <c r="S31" s="114"/>
      <c r="T31" s="114"/>
      <c r="U31" s="114"/>
    </row>
    <row r="32" spans="1:34" ht="27" x14ac:dyDescent="0.15">
      <c r="A32" s="4" t="s">
        <v>30</v>
      </c>
      <c r="B32" s="5"/>
      <c r="C32" s="6"/>
      <c r="E32" s="2"/>
    </row>
    <row r="33" spans="1:34" ht="18.75" customHeight="1" x14ac:dyDescent="0.15">
      <c r="A33" s="85"/>
      <c r="B33" s="87" t="s">
        <v>14</v>
      </c>
      <c r="C33" s="89" t="s">
        <v>22</v>
      </c>
      <c r="D33" s="89" t="s">
        <v>25</v>
      </c>
      <c r="E33" s="89" t="s">
        <v>23</v>
      </c>
      <c r="F33" s="93" t="s">
        <v>52</v>
      </c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94"/>
      <c r="R33" s="102" t="s">
        <v>8</v>
      </c>
      <c r="S33" s="104" t="s">
        <v>33</v>
      </c>
      <c r="T33" s="106" t="s">
        <v>24</v>
      </c>
      <c r="U33" s="40" t="s">
        <v>13</v>
      </c>
      <c r="V33" s="4"/>
    </row>
    <row r="34" spans="1:34" ht="19.5" customHeight="1" thickBot="1" x14ac:dyDescent="0.2">
      <c r="A34" s="86"/>
      <c r="B34" s="88"/>
      <c r="C34" s="90"/>
      <c r="D34" s="90"/>
      <c r="E34" s="90"/>
      <c r="F34" s="7" t="s">
        <v>20</v>
      </c>
      <c r="G34" s="7" t="s">
        <v>1</v>
      </c>
      <c r="H34" s="7" t="s">
        <v>2</v>
      </c>
      <c r="I34" s="7" t="s">
        <v>3</v>
      </c>
      <c r="J34" s="7" t="s">
        <v>21</v>
      </c>
      <c r="K34" s="7" t="s">
        <v>4</v>
      </c>
      <c r="L34" s="7" t="s">
        <v>5</v>
      </c>
      <c r="M34" s="7" t="s">
        <v>6</v>
      </c>
      <c r="N34" s="7" t="s">
        <v>7</v>
      </c>
      <c r="O34" s="7" t="s">
        <v>16</v>
      </c>
      <c r="P34" s="7" t="s">
        <v>17</v>
      </c>
      <c r="Q34" s="7" t="s">
        <v>18</v>
      </c>
      <c r="R34" s="103"/>
      <c r="S34" s="110"/>
      <c r="T34" s="107"/>
      <c r="U34" s="33" t="s">
        <v>11</v>
      </c>
      <c r="V34" s="8"/>
      <c r="W34" s="31" t="s">
        <v>19</v>
      </c>
      <c r="X34" s="31" t="s">
        <v>1</v>
      </c>
      <c r="Y34" s="31" t="s">
        <v>2</v>
      </c>
      <c r="Z34" s="31" t="s">
        <v>3</v>
      </c>
      <c r="AA34" s="31" t="s">
        <v>21</v>
      </c>
      <c r="AB34" s="31" t="s">
        <v>4</v>
      </c>
      <c r="AC34" s="31" t="s">
        <v>5</v>
      </c>
      <c r="AD34" s="31" t="s">
        <v>6</v>
      </c>
      <c r="AE34" s="31" t="s">
        <v>7</v>
      </c>
      <c r="AF34" s="31" t="s">
        <v>16</v>
      </c>
      <c r="AG34" s="31" t="s">
        <v>17</v>
      </c>
      <c r="AH34" s="31" t="s">
        <v>18</v>
      </c>
    </row>
    <row r="35" spans="1:34" ht="27" customHeight="1" x14ac:dyDescent="0.15">
      <c r="A35" s="76">
        <v>11</v>
      </c>
      <c r="B35" s="81"/>
      <c r="C35" s="82"/>
      <c r="D35" s="84"/>
      <c r="E35" s="34" t="s">
        <v>31</v>
      </c>
      <c r="F35" s="10"/>
      <c r="G35" s="10"/>
      <c r="H35" s="10"/>
      <c r="I35" s="10"/>
      <c r="J35" s="10"/>
      <c r="K35" s="10"/>
      <c r="L35" s="10"/>
      <c r="M35" s="11"/>
      <c r="N35" s="10"/>
      <c r="O35" s="10"/>
      <c r="P35" s="10"/>
      <c r="Q35" s="10"/>
      <c r="R35" s="12">
        <f t="shared" ref="R35:R54" si="24">SUM(F35:Q35)</f>
        <v>0</v>
      </c>
      <c r="S35" s="54" t="s">
        <v>34</v>
      </c>
      <c r="T35" s="57">
        <f>SUM(W35:AH35)</f>
        <v>0</v>
      </c>
      <c r="U35" s="13"/>
      <c r="W35" s="32">
        <f t="shared" ref="W35" si="25">IF(F35&gt;2500,500,F35*0.2)</f>
        <v>0</v>
      </c>
      <c r="X35" s="32">
        <f t="shared" ref="X35" si="26">IF(G35&gt;2500,500,G35*0.2)</f>
        <v>0</v>
      </c>
      <c r="Y35" s="32">
        <f t="shared" ref="Y35" si="27">IF(H35&gt;2500,500,H35*0.2)</f>
        <v>0</v>
      </c>
      <c r="Z35" s="32">
        <f t="shared" ref="Z35" si="28">IF(I35&gt;2500,500,I35*0.2)</f>
        <v>0</v>
      </c>
      <c r="AA35" s="32">
        <f t="shared" ref="AA35" si="29">IF(J35&gt;2500,500,J35*0.2)</f>
        <v>0</v>
      </c>
      <c r="AB35" s="32">
        <f t="shared" ref="AB35" si="30">IF(K35&gt;2500,500,K35*0.2)</f>
        <v>0</v>
      </c>
      <c r="AC35" s="32">
        <f t="shared" ref="AC35" si="31">IF(L35&gt;2500,500,L35*0.2)</f>
        <v>0</v>
      </c>
      <c r="AD35" s="32">
        <f t="shared" ref="AD35" si="32">IF(M35&gt;2500,500,M35*0.2)</f>
        <v>0</v>
      </c>
      <c r="AE35" s="32">
        <f t="shared" ref="AE35" si="33">IF(N35&gt;2500,500,N35*0.2)</f>
        <v>0</v>
      </c>
      <c r="AF35" s="32">
        <f t="shared" ref="AF35" si="34">IF(O35&gt;2500,500,O35*0.2)</f>
        <v>0</v>
      </c>
      <c r="AG35" s="32">
        <f t="shared" ref="AG35" si="35">IF(P35&gt;2500,500,P35*0.2)</f>
        <v>0</v>
      </c>
      <c r="AH35" s="32">
        <f t="shared" ref="AH35" si="36">IF(Q35&gt;2500,500,Q35*0.2)</f>
        <v>0</v>
      </c>
    </row>
    <row r="36" spans="1:34" ht="27" customHeight="1" x14ac:dyDescent="0.15">
      <c r="A36" s="69"/>
      <c r="B36" s="77"/>
      <c r="C36" s="83"/>
      <c r="D36" s="78"/>
      <c r="E36" s="117" t="s">
        <v>32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6">
        <f t="shared" si="24"/>
        <v>0</v>
      </c>
      <c r="S36" s="55" t="s">
        <v>35</v>
      </c>
      <c r="T36" s="58">
        <f>SUM(W36:AH36)</f>
        <v>0</v>
      </c>
      <c r="U36" s="17"/>
      <c r="W36" s="32">
        <f t="shared" ref="W36" si="37">IF(F36&gt;2500,250,F36*0.1)</f>
        <v>0</v>
      </c>
      <c r="X36" s="32">
        <f t="shared" ref="X36" si="38">IF(G36&gt;2500,250,G36*0.1)</f>
        <v>0</v>
      </c>
      <c r="Y36" s="32">
        <f t="shared" ref="Y36" si="39">IF(H36&gt;2500,250,H36*0.1)</f>
        <v>0</v>
      </c>
      <c r="Z36" s="32">
        <f t="shared" ref="Z36" si="40">IF(I36&gt;2500,250,I36*0.1)</f>
        <v>0</v>
      </c>
      <c r="AA36" s="32">
        <f t="shared" ref="AA36" si="41">IF(J36&gt;2500,250,J36*0.1)</f>
        <v>0</v>
      </c>
      <c r="AB36" s="32">
        <f t="shared" ref="AB36" si="42">IF(K36&gt;2500,250,K36*0.1)</f>
        <v>0</v>
      </c>
      <c r="AC36" s="32">
        <f t="shared" ref="AC36" si="43">IF(L36&gt;2500,250,L36*0.1)</f>
        <v>0</v>
      </c>
      <c r="AD36" s="32">
        <f t="shared" ref="AD36" si="44">IF(M36&gt;2500,250,M36*0.1)</f>
        <v>0</v>
      </c>
      <c r="AE36" s="32">
        <f t="shared" ref="AE36" si="45">IF(N36&gt;2500,250,N36*0.1)</f>
        <v>0</v>
      </c>
      <c r="AF36" s="32">
        <f t="shared" ref="AF36" si="46">IF(O36&gt;2500,250,O36*0.1)</f>
        <v>0</v>
      </c>
      <c r="AG36" s="32">
        <f t="shared" ref="AG36" si="47">IF(P36&gt;2500,250,P36*0.1)</f>
        <v>0</v>
      </c>
      <c r="AH36" s="32">
        <f t="shared" ref="AH36" si="48">IF(Q36&gt;2500,250,Q36*0.1)</f>
        <v>0</v>
      </c>
    </row>
    <row r="37" spans="1:34" ht="27" customHeight="1" x14ac:dyDescent="0.15">
      <c r="A37" s="69">
        <v>12</v>
      </c>
      <c r="B37" s="71"/>
      <c r="C37" s="73"/>
      <c r="D37" s="84"/>
      <c r="E37" s="34" t="s">
        <v>31</v>
      </c>
      <c r="F37" s="10"/>
      <c r="G37" s="10"/>
      <c r="H37" s="10"/>
      <c r="I37" s="10"/>
      <c r="J37" s="10"/>
      <c r="K37" s="10"/>
      <c r="L37" s="10"/>
      <c r="M37" s="11"/>
      <c r="N37" s="10"/>
      <c r="O37" s="10"/>
      <c r="P37" s="10"/>
      <c r="Q37" s="10"/>
      <c r="R37" s="19">
        <f t="shared" si="24"/>
        <v>0</v>
      </c>
      <c r="S37" s="54" t="s">
        <v>34</v>
      </c>
      <c r="T37" s="59">
        <f t="shared" ref="T37:T54" si="49">SUM(W37:AH37)</f>
        <v>0</v>
      </c>
      <c r="U37" s="20"/>
      <c r="W37" s="32">
        <f t="shared" ref="W37" si="50">IF(F37&gt;2500,500,F37*0.2)</f>
        <v>0</v>
      </c>
      <c r="X37" s="32">
        <f t="shared" ref="X37" si="51">IF(G37&gt;2500,500,G37*0.2)</f>
        <v>0</v>
      </c>
      <c r="Y37" s="32">
        <f t="shared" ref="Y37" si="52">IF(H37&gt;2500,500,H37*0.2)</f>
        <v>0</v>
      </c>
      <c r="Z37" s="32">
        <f t="shared" ref="Z37" si="53">IF(I37&gt;2500,500,I37*0.2)</f>
        <v>0</v>
      </c>
      <c r="AA37" s="32">
        <f t="shared" ref="AA37" si="54">IF(J37&gt;2500,500,J37*0.2)</f>
        <v>0</v>
      </c>
      <c r="AB37" s="32">
        <f t="shared" ref="AB37" si="55">IF(K37&gt;2500,500,K37*0.2)</f>
        <v>0</v>
      </c>
      <c r="AC37" s="32">
        <f t="shared" ref="AC37" si="56">IF(L37&gt;2500,500,L37*0.2)</f>
        <v>0</v>
      </c>
      <c r="AD37" s="32">
        <f t="shared" ref="AD37" si="57">IF(M37&gt;2500,500,M37*0.2)</f>
        <v>0</v>
      </c>
      <c r="AE37" s="32">
        <f t="shared" ref="AE37" si="58">IF(N37&gt;2500,500,N37*0.2)</f>
        <v>0</v>
      </c>
      <c r="AF37" s="32">
        <f t="shared" ref="AF37" si="59">IF(O37&gt;2500,500,O37*0.2)</f>
        <v>0</v>
      </c>
      <c r="AG37" s="32">
        <f t="shared" ref="AG37" si="60">IF(P37&gt;2500,500,P37*0.2)</f>
        <v>0</v>
      </c>
      <c r="AH37" s="32">
        <f t="shared" ref="AH37" si="61">IF(Q37&gt;2500,500,Q37*0.2)</f>
        <v>0</v>
      </c>
    </row>
    <row r="38" spans="1:34" ht="27" customHeight="1" x14ac:dyDescent="0.15">
      <c r="A38" s="69"/>
      <c r="B38" s="77"/>
      <c r="C38" s="73"/>
      <c r="D38" s="78"/>
      <c r="E38" s="117" t="s">
        <v>32</v>
      </c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6">
        <f t="shared" si="24"/>
        <v>0</v>
      </c>
      <c r="S38" s="55" t="s">
        <v>35</v>
      </c>
      <c r="T38" s="58">
        <f t="shared" si="49"/>
        <v>0</v>
      </c>
      <c r="U38" s="17"/>
      <c r="W38" s="32">
        <f t="shared" ref="W38" si="62">IF(F38&gt;2500,250,F38*0.1)</f>
        <v>0</v>
      </c>
      <c r="X38" s="32">
        <f t="shared" ref="X38" si="63">IF(G38&gt;2500,250,G38*0.1)</f>
        <v>0</v>
      </c>
      <c r="Y38" s="32">
        <f t="shared" ref="Y38" si="64">IF(H38&gt;2500,250,H38*0.1)</f>
        <v>0</v>
      </c>
      <c r="Z38" s="32">
        <f t="shared" ref="Z38" si="65">IF(I38&gt;2500,250,I38*0.1)</f>
        <v>0</v>
      </c>
      <c r="AA38" s="32">
        <f t="shared" ref="AA38" si="66">IF(J38&gt;2500,250,J38*0.1)</f>
        <v>0</v>
      </c>
      <c r="AB38" s="32">
        <f t="shared" ref="AB38" si="67">IF(K38&gt;2500,250,K38*0.1)</f>
        <v>0</v>
      </c>
      <c r="AC38" s="32">
        <f t="shared" ref="AC38" si="68">IF(L38&gt;2500,250,L38*0.1)</f>
        <v>0</v>
      </c>
      <c r="AD38" s="32">
        <f t="shared" ref="AD38" si="69">IF(M38&gt;2500,250,M38*0.1)</f>
        <v>0</v>
      </c>
      <c r="AE38" s="32">
        <f t="shared" ref="AE38" si="70">IF(N38&gt;2500,250,N38*0.1)</f>
        <v>0</v>
      </c>
      <c r="AF38" s="32">
        <f t="shared" ref="AF38" si="71">IF(O38&gt;2500,250,O38*0.1)</f>
        <v>0</v>
      </c>
      <c r="AG38" s="32">
        <f t="shared" ref="AG38" si="72">IF(P38&gt;2500,250,P38*0.1)</f>
        <v>0</v>
      </c>
      <c r="AH38" s="32">
        <f t="shared" ref="AH38" si="73">IF(Q38&gt;2500,250,Q38*0.1)</f>
        <v>0</v>
      </c>
    </row>
    <row r="39" spans="1:34" ht="27" customHeight="1" x14ac:dyDescent="0.15">
      <c r="A39" s="69">
        <v>13</v>
      </c>
      <c r="B39" s="71"/>
      <c r="C39" s="73"/>
      <c r="D39" s="84"/>
      <c r="E39" s="34" t="s">
        <v>31</v>
      </c>
      <c r="F39" s="10"/>
      <c r="G39" s="10"/>
      <c r="H39" s="10"/>
      <c r="I39" s="10"/>
      <c r="J39" s="10"/>
      <c r="K39" s="10"/>
      <c r="L39" s="10"/>
      <c r="M39" s="11"/>
      <c r="N39" s="10"/>
      <c r="O39" s="10"/>
      <c r="P39" s="10"/>
      <c r="Q39" s="10"/>
      <c r="R39" s="19">
        <f t="shared" si="24"/>
        <v>0</v>
      </c>
      <c r="S39" s="54" t="s">
        <v>34</v>
      </c>
      <c r="T39" s="59">
        <f t="shared" si="49"/>
        <v>0</v>
      </c>
      <c r="U39" s="20"/>
      <c r="W39" s="32">
        <f t="shared" ref="W39" si="74">IF(F39&gt;2500,500,F39*0.2)</f>
        <v>0</v>
      </c>
      <c r="X39" s="32">
        <f t="shared" ref="X39" si="75">IF(G39&gt;2500,500,G39*0.2)</f>
        <v>0</v>
      </c>
      <c r="Y39" s="32">
        <f t="shared" ref="Y39" si="76">IF(H39&gt;2500,500,H39*0.2)</f>
        <v>0</v>
      </c>
      <c r="Z39" s="32">
        <f t="shared" ref="Z39" si="77">IF(I39&gt;2500,500,I39*0.2)</f>
        <v>0</v>
      </c>
      <c r="AA39" s="32">
        <f t="shared" ref="AA39" si="78">IF(J39&gt;2500,500,J39*0.2)</f>
        <v>0</v>
      </c>
      <c r="AB39" s="32">
        <f t="shared" ref="AB39" si="79">IF(K39&gt;2500,500,K39*0.2)</f>
        <v>0</v>
      </c>
      <c r="AC39" s="32">
        <f t="shared" ref="AC39" si="80">IF(L39&gt;2500,500,L39*0.2)</f>
        <v>0</v>
      </c>
      <c r="AD39" s="32">
        <f t="shared" ref="AD39" si="81">IF(M39&gt;2500,500,M39*0.2)</f>
        <v>0</v>
      </c>
      <c r="AE39" s="32">
        <f t="shared" ref="AE39" si="82">IF(N39&gt;2500,500,N39*0.2)</f>
        <v>0</v>
      </c>
      <c r="AF39" s="32">
        <f t="shared" ref="AF39" si="83">IF(O39&gt;2500,500,O39*0.2)</f>
        <v>0</v>
      </c>
      <c r="AG39" s="32">
        <f t="shared" ref="AG39" si="84">IF(P39&gt;2500,500,P39*0.2)</f>
        <v>0</v>
      </c>
      <c r="AH39" s="32">
        <f t="shared" ref="AH39" si="85">IF(Q39&gt;2500,500,Q39*0.2)</f>
        <v>0</v>
      </c>
    </row>
    <row r="40" spans="1:34" ht="27" customHeight="1" x14ac:dyDescent="0.15">
      <c r="A40" s="69"/>
      <c r="B40" s="77"/>
      <c r="C40" s="73"/>
      <c r="D40" s="78"/>
      <c r="E40" s="117" t="s">
        <v>32</v>
      </c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6">
        <f t="shared" si="24"/>
        <v>0</v>
      </c>
      <c r="S40" s="55" t="s">
        <v>35</v>
      </c>
      <c r="T40" s="58">
        <f t="shared" si="49"/>
        <v>0</v>
      </c>
      <c r="U40" s="17"/>
      <c r="W40" s="32">
        <f t="shared" ref="W40" si="86">IF(F40&gt;2500,250,F40*0.1)</f>
        <v>0</v>
      </c>
      <c r="X40" s="32">
        <f t="shared" ref="X40" si="87">IF(G40&gt;2500,250,G40*0.1)</f>
        <v>0</v>
      </c>
      <c r="Y40" s="32">
        <f t="shared" ref="Y40" si="88">IF(H40&gt;2500,250,H40*0.1)</f>
        <v>0</v>
      </c>
      <c r="Z40" s="32">
        <f t="shared" ref="Z40" si="89">IF(I40&gt;2500,250,I40*0.1)</f>
        <v>0</v>
      </c>
      <c r="AA40" s="32">
        <f t="shared" ref="AA40" si="90">IF(J40&gt;2500,250,J40*0.1)</f>
        <v>0</v>
      </c>
      <c r="AB40" s="32">
        <f t="shared" ref="AB40" si="91">IF(K40&gt;2500,250,K40*0.1)</f>
        <v>0</v>
      </c>
      <c r="AC40" s="32">
        <f t="shared" ref="AC40" si="92">IF(L40&gt;2500,250,L40*0.1)</f>
        <v>0</v>
      </c>
      <c r="AD40" s="32">
        <f t="shared" ref="AD40" si="93">IF(M40&gt;2500,250,M40*0.1)</f>
        <v>0</v>
      </c>
      <c r="AE40" s="32">
        <f t="shared" ref="AE40" si="94">IF(N40&gt;2500,250,N40*0.1)</f>
        <v>0</v>
      </c>
      <c r="AF40" s="32">
        <f t="shared" ref="AF40" si="95">IF(O40&gt;2500,250,O40*0.1)</f>
        <v>0</v>
      </c>
      <c r="AG40" s="32">
        <f t="shared" ref="AG40" si="96">IF(P40&gt;2500,250,P40*0.1)</f>
        <v>0</v>
      </c>
      <c r="AH40" s="32">
        <f t="shared" ref="AH40" si="97">IF(Q40&gt;2500,250,Q40*0.1)</f>
        <v>0</v>
      </c>
    </row>
    <row r="41" spans="1:34" ht="27" customHeight="1" x14ac:dyDescent="0.15">
      <c r="A41" s="69">
        <v>14</v>
      </c>
      <c r="B41" s="71"/>
      <c r="C41" s="73"/>
      <c r="D41" s="84"/>
      <c r="E41" s="34" t="s">
        <v>31</v>
      </c>
      <c r="F41" s="10"/>
      <c r="G41" s="10"/>
      <c r="H41" s="10"/>
      <c r="I41" s="10"/>
      <c r="J41" s="10"/>
      <c r="K41" s="10"/>
      <c r="L41" s="10"/>
      <c r="M41" s="11"/>
      <c r="N41" s="10"/>
      <c r="O41" s="10"/>
      <c r="P41" s="10"/>
      <c r="Q41" s="10"/>
      <c r="R41" s="19">
        <f t="shared" si="24"/>
        <v>0</v>
      </c>
      <c r="S41" s="54" t="s">
        <v>34</v>
      </c>
      <c r="T41" s="59">
        <f t="shared" si="49"/>
        <v>0</v>
      </c>
      <c r="U41" s="20"/>
      <c r="W41" s="32">
        <f t="shared" ref="W41" si="98">IF(F41&gt;2500,500,F41*0.2)</f>
        <v>0</v>
      </c>
      <c r="X41" s="32">
        <f t="shared" ref="X41" si="99">IF(G41&gt;2500,500,G41*0.2)</f>
        <v>0</v>
      </c>
      <c r="Y41" s="32">
        <f t="shared" ref="Y41" si="100">IF(H41&gt;2500,500,H41*0.2)</f>
        <v>0</v>
      </c>
      <c r="Z41" s="32">
        <f t="shared" ref="Z41" si="101">IF(I41&gt;2500,500,I41*0.2)</f>
        <v>0</v>
      </c>
      <c r="AA41" s="32">
        <f t="shared" ref="AA41" si="102">IF(J41&gt;2500,500,J41*0.2)</f>
        <v>0</v>
      </c>
      <c r="AB41" s="32">
        <f t="shared" ref="AB41" si="103">IF(K41&gt;2500,500,K41*0.2)</f>
        <v>0</v>
      </c>
      <c r="AC41" s="32">
        <f t="shared" ref="AC41" si="104">IF(L41&gt;2500,500,L41*0.2)</f>
        <v>0</v>
      </c>
      <c r="AD41" s="32">
        <f t="shared" ref="AD41" si="105">IF(M41&gt;2500,500,M41*0.2)</f>
        <v>0</v>
      </c>
      <c r="AE41" s="32">
        <f t="shared" ref="AE41" si="106">IF(N41&gt;2500,500,N41*0.2)</f>
        <v>0</v>
      </c>
      <c r="AF41" s="32">
        <f t="shared" ref="AF41" si="107">IF(O41&gt;2500,500,O41*0.2)</f>
        <v>0</v>
      </c>
      <c r="AG41" s="32">
        <f t="shared" ref="AG41" si="108">IF(P41&gt;2500,500,P41*0.2)</f>
        <v>0</v>
      </c>
      <c r="AH41" s="32">
        <f t="shared" ref="AH41" si="109">IF(Q41&gt;2500,500,Q41*0.2)</f>
        <v>0</v>
      </c>
    </row>
    <row r="42" spans="1:34" ht="27" customHeight="1" x14ac:dyDescent="0.15">
      <c r="A42" s="69"/>
      <c r="B42" s="77"/>
      <c r="C42" s="73"/>
      <c r="D42" s="78"/>
      <c r="E42" s="117" t="s">
        <v>32</v>
      </c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6">
        <f t="shared" si="24"/>
        <v>0</v>
      </c>
      <c r="S42" s="55" t="s">
        <v>35</v>
      </c>
      <c r="T42" s="58">
        <f t="shared" si="49"/>
        <v>0</v>
      </c>
      <c r="U42" s="17"/>
      <c r="W42" s="32">
        <f t="shared" ref="W42" si="110">IF(F42&gt;2500,250,F42*0.1)</f>
        <v>0</v>
      </c>
      <c r="X42" s="32">
        <f t="shared" ref="X42" si="111">IF(G42&gt;2500,250,G42*0.1)</f>
        <v>0</v>
      </c>
      <c r="Y42" s="32">
        <f t="shared" ref="Y42" si="112">IF(H42&gt;2500,250,H42*0.1)</f>
        <v>0</v>
      </c>
      <c r="Z42" s="32">
        <f t="shared" ref="Z42" si="113">IF(I42&gt;2500,250,I42*0.1)</f>
        <v>0</v>
      </c>
      <c r="AA42" s="32">
        <f t="shared" ref="AA42" si="114">IF(J42&gt;2500,250,J42*0.1)</f>
        <v>0</v>
      </c>
      <c r="AB42" s="32">
        <f t="shared" ref="AB42" si="115">IF(K42&gt;2500,250,K42*0.1)</f>
        <v>0</v>
      </c>
      <c r="AC42" s="32">
        <f t="shared" ref="AC42" si="116">IF(L42&gt;2500,250,L42*0.1)</f>
        <v>0</v>
      </c>
      <c r="AD42" s="32">
        <f t="shared" ref="AD42" si="117">IF(M42&gt;2500,250,M42*0.1)</f>
        <v>0</v>
      </c>
      <c r="AE42" s="32">
        <f t="shared" ref="AE42" si="118">IF(N42&gt;2500,250,N42*0.1)</f>
        <v>0</v>
      </c>
      <c r="AF42" s="32">
        <f t="shared" ref="AF42" si="119">IF(O42&gt;2500,250,O42*0.1)</f>
        <v>0</v>
      </c>
      <c r="AG42" s="32">
        <f t="shared" ref="AG42" si="120">IF(P42&gt;2500,250,P42*0.1)</f>
        <v>0</v>
      </c>
      <c r="AH42" s="32">
        <f t="shared" ref="AH42" si="121">IF(Q42&gt;2500,250,Q42*0.1)</f>
        <v>0</v>
      </c>
    </row>
    <row r="43" spans="1:34" ht="27" customHeight="1" x14ac:dyDescent="0.15">
      <c r="A43" s="69">
        <v>15</v>
      </c>
      <c r="B43" s="71"/>
      <c r="C43" s="73"/>
      <c r="D43" s="84"/>
      <c r="E43" s="34" t="s">
        <v>31</v>
      </c>
      <c r="F43" s="10"/>
      <c r="G43" s="10"/>
      <c r="H43" s="10"/>
      <c r="I43" s="10"/>
      <c r="J43" s="10"/>
      <c r="K43" s="10"/>
      <c r="L43" s="10"/>
      <c r="M43" s="11"/>
      <c r="N43" s="10"/>
      <c r="O43" s="10"/>
      <c r="P43" s="10"/>
      <c r="Q43" s="10"/>
      <c r="R43" s="19">
        <f t="shared" si="24"/>
        <v>0</v>
      </c>
      <c r="S43" s="54" t="s">
        <v>34</v>
      </c>
      <c r="T43" s="59">
        <f t="shared" si="49"/>
        <v>0</v>
      </c>
      <c r="U43" s="20"/>
      <c r="W43" s="32">
        <f t="shared" ref="W43" si="122">IF(F43&gt;2500,500,F43*0.2)</f>
        <v>0</v>
      </c>
      <c r="X43" s="32">
        <f t="shared" ref="X43" si="123">IF(G43&gt;2500,500,G43*0.2)</f>
        <v>0</v>
      </c>
      <c r="Y43" s="32">
        <f t="shared" ref="Y43" si="124">IF(H43&gt;2500,500,H43*0.2)</f>
        <v>0</v>
      </c>
      <c r="Z43" s="32">
        <f t="shared" ref="Z43" si="125">IF(I43&gt;2500,500,I43*0.2)</f>
        <v>0</v>
      </c>
      <c r="AA43" s="32">
        <f t="shared" ref="AA43" si="126">IF(J43&gt;2500,500,J43*0.2)</f>
        <v>0</v>
      </c>
      <c r="AB43" s="32">
        <f t="shared" ref="AB43" si="127">IF(K43&gt;2500,500,K43*0.2)</f>
        <v>0</v>
      </c>
      <c r="AC43" s="32">
        <f t="shared" ref="AC43" si="128">IF(L43&gt;2500,500,L43*0.2)</f>
        <v>0</v>
      </c>
      <c r="AD43" s="32">
        <f t="shared" ref="AD43" si="129">IF(M43&gt;2500,500,M43*0.2)</f>
        <v>0</v>
      </c>
      <c r="AE43" s="32">
        <f t="shared" ref="AE43" si="130">IF(N43&gt;2500,500,N43*0.2)</f>
        <v>0</v>
      </c>
      <c r="AF43" s="32">
        <f t="shared" ref="AF43" si="131">IF(O43&gt;2500,500,O43*0.2)</f>
        <v>0</v>
      </c>
      <c r="AG43" s="32">
        <f t="shared" ref="AG43" si="132">IF(P43&gt;2500,500,P43*0.2)</f>
        <v>0</v>
      </c>
      <c r="AH43" s="32">
        <f t="shared" ref="AH43" si="133">IF(Q43&gt;2500,500,Q43*0.2)</f>
        <v>0</v>
      </c>
    </row>
    <row r="44" spans="1:34" ht="27" customHeight="1" x14ac:dyDescent="0.15">
      <c r="A44" s="69"/>
      <c r="B44" s="77"/>
      <c r="C44" s="73"/>
      <c r="D44" s="78"/>
      <c r="E44" s="117" t="s">
        <v>32</v>
      </c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6">
        <f t="shared" si="24"/>
        <v>0</v>
      </c>
      <c r="S44" s="55" t="s">
        <v>35</v>
      </c>
      <c r="T44" s="58">
        <f t="shared" si="49"/>
        <v>0</v>
      </c>
      <c r="U44" s="17"/>
      <c r="W44" s="32">
        <f t="shared" ref="W44" si="134">IF(F44&gt;2500,250,F44*0.1)</f>
        <v>0</v>
      </c>
      <c r="X44" s="32">
        <f t="shared" ref="X44" si="135">IF(G44&gt;2500,250,G44*0.1)</f>
        <v>0</v>
      </c>
      <c r="Y44" s="32">
        <f t="shared" ref="Y44" si="136">IF(H44&gt;2500,250,H44*0.1)</f>
        <v>0</v>
      </c>
      <c r="Z44" s="32">
        <f t="shared" ref="Z44" si="137">IF(I44&gt;2500,250,I44*0.1)</f>
        <v>0</v>
      </c>
      <c r="AA44" s="32">
        <f t="shared" ref="AA44" si="138">IF(J44&gt;2500,250,J44*0.1)</f>
        <v>0</v>
      </c>
      <c r="AB44" s="32">
        <f t="shared" ref="AB44" si="139">IF(K44&gt;2500,250,K44*0.1)</f>
        <v>0</v>
      </c>
      <c r="AC44" s="32">
        <f t="shared" ref="AC44" si="140">IF(L44&gt;2500,250,L44*0.1)</f>
        <v>0</v>
      </c>
      <c r="AD44" s="32">
        <f t="shared" ref="AD44" si="141">IF(M44&gt;2500,250,M44*0.1)</f>
        <v>0</v>
      </c>
      <c r="AE44" s="32">
        <f t="shared" ref="AE44" si="142">IF(N44&gt;2500,250,N44*0.1)</f>
        <v>0</v>
      </c>
      <c r="AF44" s="32">
        <f t="shared" ref="AF44" si="143">IF(O44&gt;2500,250,O44*0.1)</f>
        <v>0</v>
      </c>
      <c r="AG44" s="32">
        <f t="shared" ref="AG44" si="144">IF(P44&gt;2500,250,P44*0.1)</f>
        <v>0</v>
      </c>
      <c r="AH44" s="32">
        <f t="shared" ref="AH44" si="145">IF(Q44&gt;2500,250,Q44*0.1)</f>
        <v>0</v>
      </c>
    </row>
    <row r="45" spans="1:34" ht="27" customHeight="1" x14ac:dyDescent="0.15">
      <c r="A45" s="69">
        <v>16</v>
      </c>
      <c r="B45" s="71"/>
      <c r="C45" s="73"/>
      <c r="D45" s="84"/>
      <c r="E45" s="34" t="s">
        <v>31</v>
      </c>
      <c r="F45" s="10"/>
      <c r="G45" s="10"/>
      <c r="H45" s="10"/>
      <c r="I45" s="10"/>
      <c r="J45" s="10"/>
      <c r="K45" s="10"/>
      <c r="L45" s="10"/>
      <c r="M45" s="11"/>
      <c r="N45" s="10"/>
      <c r="O45" s="10"/>
      <c r="P45" s="10"/>
      <c r="Q45" s="10"/>
      <c r="R45" s="19">
        <f t="shared" si="24"/>
        <v>0</v>
      </c>
      <c r="S45" s="54" t="s">
        <v>34</v>
      </c>
      <c r="T45" s="59">
        <f t="shared" si="49"/>
        <v>0</v>
      </c>
      <c r="U45" s="20"/>
      <c r="W45" s="32">
        <f t="shared" ref="W45" si="146">IF(F45&gt;2500,500,F45*0.2)</f>
        <v>0</v>
      </c>
      <c r="X45" s="32">
        <f t="shared" ref="X45" si="147">IF(G45&gt;2500,500,G45*0.2)</f>
        <v>0</v>
      </c>
      <c r="Y45" s="32">
        <f t="shared" ref="Y45" si="148">IF(H45&gt;2500,500,H45*0.2)</f>
        <v>0</v>
      </c>
      <c r="Z45" s="32">
        <f t="shared" ref="Z45" si="149">IF(I45&gt;2500,500,I45*0.2)</f>
        <v>0</v>
      </c>
      <c r="AA45" s="32">
        <f t="shared" ref="AA45" si="150">IF(J45&gt;2500,500,J45*0.2)</f>
        <v>0</v>
      </c>
      <c r="AB45" s="32">
        <f t="shared" ref="AB45" si="151">IF(K45&gt;2500,500,K45*0.2)</f>
        <v>0</v>
      </c>
      <c r="AC45" s="32">
        <f t="shared" ref="AC45" si="152">IF(L45&gt;2500,500,L45*0.2)</f>
        <v>0</v>
      </c>
      <c r="AD45" s="32">
        <f t="shared" ref="AD45" si="153">IF(M45&gt;2500,500,M45*0.2)</f>
        <v>0</v>
      </c>
      <c r="AE45" s="32">
        <f t="shared" ref="AE45" si="154">IF(N45&gt;2500,500,N45*0.2)</f>
        <v>0</v>
      </c>
      <c r="AF45" s="32">
        <f t="shared" ref="AF45" si="155">IF(O45&gt;2500,500,O45*0.2)</f>
        <v>0</v>
      </c>
      <c r="AG45" s="32">
        <f t="shared" ref="AG45" si="156">IF(P45&gt;2500,500,P45*0.2)</f>
        <v>0</v>
      </c>
      <c r="AH45" s="32">
        <f t="shared" ref="AH45" si="157">IF(Q45&gt;2500,500,Q45*0.2)</f>
        <v>0</v>
      </c>
    </row>
    <row r="46" spans="1:34" ht="27" customHeight="1" x14ac:dyDescent="0.15">
      <c r="A46" s="69"/>
      <c r="B46" s="77"/>
      <c r="C46" s="73"/>
      <c r="D46" s="78"/>
      <c r="E46" s="117" t="s">
        <v>32</v>
      </c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6">
        <f t="shared" si="24"/>
        <v>0</v>
      </c>
      <c r="S46" s="55" t="s">
        <v>35</v>
      </c>
      <c r="T46" s="58">
        <f t="shared" si="49"/>
        <v>0</v>
      </c>
      <c r="U46" s="17"/>
      <c r="W46" s="32">
        <f t="shared" ref="W46" si="158">IF(F46&gt;2500,250,F46*0.1)</f>
        <v>0</v>
      </c>
      <c r="X46" s="32">
        <f t="shared" ref="X46" si="159">IF(G46&gt;2500,250,G46*0.1)</f>
        <v>0</v>
      </c>
      <c r="Y46" s="32">
        <f t="shared" ref="Y46" si="160">IF(H46&gt;2500,250,H46*0.1)</f>
        <v>0</v>
      </c>
      <c r="Z46" s="32">
        <f t="shared" ref="Z46" si="161">IF(I46&gt;2500,250,I46*0.1)</f>
        <v>0</v>
      </c>
      <c r="AA46" s="32">
        <f t="shared" ref="AA46" si="162">IF(J46&gt;2500,250,J46*0.1)</f>
        <v>0</v>
      </c>
      <c r="AB46" s="32">
        <f t="shared" ref="AB46" si="163">IF(K46&gt;2500,250,K46*0.1)</f>
        <v>0</v>
      </c>
      <c r="AC46" s="32">
        <f t="shared" ref="AC46" si="164">IF(L46&gt;2500,250,L46*0.1)</f>
        <v>0</v>
      </c>
      <c r="AD46" s="32">
        <f t="shared" ref="AD46" si="165">IF(M46&gt;2500,250,M46*0.1)</f>
        <v>0</v>
      </c>
      <c r="AE46" s="32">
        <f t="shared" ref="AE46" si="166">IF(N46&gt;2500,250,N46*0.1)</f>
        <v>0</v>
      </c>
      <c r="AF46" s="32">
        <f t="shared" ref="AF46" si="167">IF(O46&gt;2500,250,O46*0.1)</f>
        <v>0</v>
      </c>
      <c r="AG46" s="32">
        <f t="shared" ref="AG46" si="168">IF(P46&gt;2500,250,P46*0.1)</f>
        <v>0</v>
      </c>
      <c r="AH46" s="32">
        <f t="shared" ref="AH46" si="169">IF(Q46&gt;2500,250,Q46*0.1)</f>
        <v>0</v>
      </c>
    </row>
    <row r="47" spans="1:34" ht="27" customHeight="1" x14ac:dyDescent="0.15">
      <c r="A47" s="69">
        <v>17</v>
      </c>
      <c r="B47" s="71"/>
      <c r="C47" s="73"/>
      <c r="D47" s="84"/>
      <c r="E47" s="34" t="s">
        <v>31</v>
      </c>
      <c r="F47" s="10"/>
      <c r="G47" s="10"/>
      <c r="H47" s="10"/>
      <c r="I47" s="10"/>
      <c r="J47" s="10"/>
      <c r="K47" s="10"/>
      <c r="L47" s="10"/>
      <c r="M47" s="11"/>
      <c r="N47" s="10"/>
      <c r="O47" s="10"/>
      <c r="P47" s="10"/>
      <c r="Q47" s="10"/>
      <c r="R47" s="19">
        <f t="shared" si="24"/>
        <v>0</v>
      </c>
      <c r="S47" s="54" t="s">
        <v>34</v>
      </c>
      <c r="T47" s="57">
        <f t="shared" si="49"/>
        <v>0</v>
      </c>
      <c r="U47" s="20"/>
      <c r="W47" s="32">
        <f t="shared" ref="W47" si="170">IF(F47&gt;2500,500,F47*0.2)</f>
        <v>0</v>
      </c>
      <c r="X47" s="32">
        <f t="shared" ref="X47" si="171">IF(G47&gt;2500,500,G47*0.2)</f>
        <v>0</v>
      </c>
      <c r="Y47" s="32">
        <f t="shared" ref="Y47" si="172">IF(H47&gt;2500,500,H47*0.2)</f>
        <v>0</v>
      </c>
      <c r="Z47" s="32">
        <f t="shared" ref="Z47" si="173">IF(I47&gt;2500,500,I47*0.2)</f>
        <v>0</v>
      </c>
      <c r="AA47" s="32">
        <f t="shared" ref="AA47" si="174">IF(J47&gt;2500,500,J47*0.2)</f>
        <v>0</v>
      </c>
      <c r="AB47" s="32">
        <f t="shared" ref="AB47" si="175">IF(K47&gt;2500,500,K47*0.2)</f>
        <v>0</v>
      </c>
      <c r="AC47" s="32">
        <f t="shared" ref="AC47" si="176">IF(L47&gt;2500,500,L47*0.2)</f>
        <v>0</v>
      </c>
      <c r="AD47" s="32">
        <f t="shared" ref="AD47" si="177">IF(M47&gt;2500,500,M47*0.2)</f>
        <v>0</v>
      </c>
      <c r="AE47" s="32">
        <f t="shared" ref="AE47" si="178">IF(N47&gt;2500,500,N47*0.2)</f>
        <v>0</v>
      </c>
      <c r="AF47" s="32">
        <f t="shared" ref="AF47" si="179">IF(O47&gt;2500,500,O47*0.2)</f>
        <v>0</v>
      </c>
      <c r="AG47" s="32">
        <f t="shared" ref="AG47" si="180">IF(P47&gt;2500,500,P47*0.2)</f>
        <v>0</v>
      </c>
      <c r="AH47" s="32">
        <f t="shared" ref="AH47" si="181">IF(Q47&gt;2500,500,Q47*0.2)</f>
        <v>0</v>
      </c>
    </row>
    <row r="48" spans="1:34" ht="27" customHeight="1" x14ac:dyDescent="0.15">
      <c r="A48" s="69"/>
      <c r="B48" s="77"/>
      <c r="C48" s="73"/>
      <c r="D48" s="78"/>
      <c r="E48" s="117" t="s">
        <v>32</v>
      </c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6">
        <f t="shared" si="24"/>
        <v>0</v>
      </c>
      <c r="S48" s="55" t="s">
        <v>35</v>
      </c>
      <c r="T48" s="58">
        <f t="shared" si="49"/>
        <v>0</v>
      </c>
      <c r="U48" s="17"/>
      <c r="W48" s="32">
        <f t="shared" ref="W48" si="182">IF(F48&gt;2500,250,F48*0.1)</f>
        <v>0</v>
      </c>
      <c r="X48" s="32">
        <f t="shared" ref="X48" si="183">IF(G48&gt;2500,250,G48*0.1)</f>
        <v>0</v>
      </c>
      <c r="Y48" s="32">
        <f t="shared" ref="Y48" si="184">IF(H48&gt;2500,250,H48*0.1)</f>
        <v>0</v>
      </c>
      <c r="Z48" s="32">
        <f t="shared" ref="Z48" si="185">IF(I48&gt;2500,250,I48*0.1)</f>
        <v>0</v>
      </c>
      <c r="AA48" s="32">
        <f t="shared" ref="AA48" si="186">IF(J48&gt;2500,250,J48*0.1)</f>
        <v>0</v>
      </c>
      <c r="AB48" s="32">
        <f t="shared" ref="AB48" si="187">IF(K48&gt;2500,250,K48*0.1)</f>
        <v>0</v>
      </c>
      <c r="AC48" s="32">
        <f t="shared" ref="AC48" si="188">IF(L48&gt;2500,250,L48*0.1)</f>
        <v>0</v>
      </c>
      <c r="AD48" s="32">
        <f t="shared" ref="AD48" si="189">IF(M48&gt;2500,250,M48*0.1)</f>
        <v>0</v>
      </c>
      <c r="AE48" s="32">
        <f t="shared" ref="AE48" si="190">IF(N48&gt;2500,250,N48*0.1)</f>
        <v>0</v>
      </c>
      <c r="AF48" s="32">
        <f t="shared" ref="AF48" si="191">IF(O48&gt;2500,250,O48*0.1)</f>
        <v>0</v>
      </c>
      <c r="AG48" s="32">
        <f t="shared" ref="AG48" si="192">IF(P48&gt;2500,250,P48*0.1)</f>
        <v>0</v>
      </c>
      <c r="AH48" s="32">
        <f t="shared" ref="AH48" si="193">IF(Q48&gt;2500,250,Q48*0.1)</f>
        <v>0</v>
      </c>
    </row>
    <row r="49" spans="1:34" ht="27" customHeight="1" x14ac:dyDescent="0.15">
      <c r="A49" s="69">
        <v>18</v>
      </c>
      <c r="B49" s="71"/>
      <c r="C49" s="73"/>
      <c r="D49" s="84"/>
      <c r="E49" s="34" t="s">
        <v>31</v>
      </c>
      <c r="F49" s="10"/>
      <c r="G49" s="10"/>
      <c r="H49" s="10"/>
      <c r="I49" s="10"/>
      <c r="J49" s="10"/>
      <c r="K49" s="10"/>
      <c r="L49" s="10"/>
      <c r="M49" s="11"/>
      <c r="N49" s="10"/>
      <c r="O49" s="10"/>
      <c r="P49" s="10"/>
      <c r="Q49" s="10"/>
      <c r="R49" s="19">
        <f t="shared" si="24"/>
        <v>0</v>
      </c>
      <c r="S49" s="54" t="s">
        <v>34</v>
      </c>
      <c r="T49" s="57">
        <f t="shared" si="49"/>
        <v>0</v>
      </c>
      <c r="U49" s="20"/>
      <c r="W49" s="32">
        <f t="shared" ref="W49" si="194">IF(F49&gt;2500,500,F49*0.2)</f>
        <v>0</v>
      </c>
      <c r="X49" s="32">
        <f t="shared" ref="X49" si="195">IF(G49&gt;2500,500,G49*0.2)</f>
        <v>0</v>
      </c>
      <c r="Y49" s="32">
        <f t="shared" ref="Y49" si="196">IF(H49&gt;2500,500,H49*0.2)</f>
        <v>0</v>
      </c>
      <c r="Z49" s="32">
        <f t="shared" ref="Z49" si="197">IF(I49&gt;2500,500,I49*0.2)</f>
        <v>0</v>
      </c>
      <c r="AA49" s="32">
        <f t="shared" ref="AA49" si="198">IF(J49&gt;2500,500,J49*0.2)</f>
        <v>0</v>
      </c>
      <c r="AB49" s="32">
        <f t="shared" ref="AB49" si="199">IF(K49&gt;2500,500,K49*0.2)</f>
        <v>0</v>
      </c>
      <c r="AC49" s="32">
        <f t="shared" ref="AC49" si="200">IF(L49&gt;2500,500,L49*0.2)</f>
        <v>0</v>
      </c>
      <c r="AD49" s="32">
        <f t="shared" ref="AD49" si="201">IF(M49&gt;2500,500,M49*0.2)</f>
        <v>0</v>
      </c>
      <c r="AE49" s="32">
        <f t="shared" ref="AE49" si="202">IF(N49&gt;2500,500,N49*0.2)</f>
        <v>0</v>
      </c>
      <c r="AF49" s="32">
        <f t="shared" ref="AF49" si="203">IF(O49&gt;2500,500,O49*0.2)</f>
        <v>0</v>
      </c>
      <c r="AG49" s="32">
        <f t="shared" ref="AG49" si="204">IF(P49&gt;2500,500,P49*0.2)</f>
        <v>0</v>
      </c>
      <c r="AH49" s="32">
        <f t="shared" ref="AH49" si="205">IF(Q49&gt;2500,500,Q49*0.2)</f>
        <v>0</v>
      </c>
    </row>
    <row r="50" spans="1:34" ht="27" customHeight="1" x14ac:dyDescent="0.15">
      <c r="A50" s="69"/>
      <c r="B50" s="77"/>
      <c r="C50" s="73"/>
      <c r="D50" s="78"/>
      <c r="E50" s="117" t="s">
        <v>32</v>
      </c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6">
        <f t="shared" si="24"/>
        <v>0</v>
      </c>
      <c r="S50" s="55" t="s">
        <v>35</v>
      </c>
      <c r="T50" s="58">
        <f t="shared" si="49"/>
        <v>0</v>
      </c>
      <c r="U50" s="17"/>
      <c r="W50" s="32">
        <f t="shared" ref="W50" si="206">IF(F50&gt;2500,250,F50*0.1)</f>
        <v>0</v>
      </c>
      <c r="X50" s="32">
        <f t="shared" ref="X50" si="207">IF(G50&gt;2500,250,G50*0.1)</f>
        <v>0</v>
      </c>
      <c r="Y50" s="32">
        <f t="shared" ref="Y50" si="208">IF(H50&gt;2500,250,H50*0.1)</f>
        <v>0</v>
      </c>
      <c r="Z50" s="32">
        <f t="shared" ref="Z50" si="209">IF(I50&gt;2500,250,I50*0.1)</f>
        <v>0</v>
      </c>
      <c r="AA50" s="32">
        <f t="shared" ref="AA50" si="210">IF(J50&gt;2500,250,J50*0.1)</f>
        <v>0</v>
      </c>
      <c r="AB50" s="32">
        <f t="shared" ref="AB50" si="211">IF(K50&gt;2500,250,K50*0.1)</f>
        <v>0</v>
      </c>
      <c r="AC50" s="32">
        <f t="shared" ref="AC50" si="212">IF(L50&gt;2500,250,L50*0.1)</f>
        <v>0</v>
      </c>
      <c r="AD50" s="32">
        <f t="shared" ref="AD50" si="213">IF(M50&gt;2500,250,M50*0.1)</f>
        <v>0</v>
      </c>
      <c r="AE50" s="32">
        <f t="shared" ref="AE50" si="214">IF(N50&gt;2500,250,N50*0.1)</f>
        <v>0</v>
      </c>
      <c r="AF50" s="32">
        <f t="shared" ref="AF50" si="215">IF(O50&gt;2500,250,O50*0.1)</f>
        <v>0</v>
      </c>
      <c r="AG50" s="32">
        <f t="shared" ref="AG50" si="216">IF(P50&gt;2500,250,P50*0.1)</f>
        <v>0</v>
      </c>
      <c r="AH50" s="32">
        <f t="shared" ref="AH50" si="217">IF(Q50&gt;2500,250,Q50*0.1)</f>
        <v>0</v>
      </c>
    </row>
    <row r="51" spans="1:34" ht="27" customHeight="1" x14ac:dyDescent="0.15">
      <c r="A51" s="69">
        <v>19</v>
      </c>
      <c r="B51" s="71"/>
      <c r="C51" s="73"/>
      <c r="D51" s="84"/>
      <c r="E51" s="34" t="s">
        <v>31</v>
      </c>
      <c r="F51" s="10"/>
      <c r="G51" s="10"/>
      <c r="H51" s="10"/>
      <c r="I51" s="10"/>
      <c r="J51" s="10"/>
      <c r="K51" s="10"/>
      <c r="L51" s="10"/>
      <c r="M51" s="11"/>
      <c r="N51" s="10"/>
      <c r="O51" s="10"/>
      <c r="P51" s="10"/>
      <c r="Q51" s="10"/>
      <c r="R51" s="19">
        <f t="shared" si="24"/>
        <v>0</v>
      </c>
      <c r="S51" s="54" t="s">
        <v>34</v>
      </c>
      <c r="T51" s="59">
        <f t="shared" si="49"/>
        <v>0</v>
      </c>
      <c r="U51" s="20"/>
      <c r="W51" s="32">
        <f t="shared" ref="W51" si="218">IF(F51&gt;2500,500,F51*0.2)</f>
        <v>0</v>
      </c>
      <c r="X51" s="32">
        <f t="shared" ref="X51" si="219">IF(G51&gt;2500,500,G51*0.2)</f>
        <v>0</v>
      </c>
      <c r="Y51" s="32">
        <f t="shared" ref="Y51" si="220">IF(H51&gt;2500,500,H51*0.2)</f>
        <v>0</v>
      </c>
      <c r="Z51" s="32">
        <f t="shared" ref="Z51" si="221">IF(I51&gt;2500,500,I51*0.2)</f>
        <v>0</v>
      </c>
      <c r="AA51" s="32">
        <f t="shared" ref="AA51" si="222">IF(J51&gt;2500,500,J51*0.2)</f>
        <v>0</v>
      </c>
      <c r="AB51" s="32">
        <f t="shared" ref="AB51" si="223">IF(K51&gt;2500,500,K51*0.2)</f>
        <v>0</v>
      </c>
      <c r="AC51" s="32">
        <f t="shared" ref="AC51" si="224">IF(L51&gt;2500,500,L51*0.2)</f>
        <v>0</v>
      </c>
      <c r="AD51" s="32">
        <f t="shared" ref="AD51" si="225">IF(M51&gt;2500,500,M51*0.2)</f>
        <v>0</v>
      </c>
      <c r="AE51" s="32">
        <f t="shared" ref="AE51" si="226">IF(N51&gt;2500,500,N51*0.2)</f>
        <v>0</v>
      </c>
      <c r="AF51" s="32">
        <f t="shared" ref="AF51" si="227">IF(O51&gt;2500,500,O51*0.2)</f>
        <v>0</v>
      </c>
      <c r="AG51" s="32">
        <f t="shared" ref="AG51" si="228">IF(P51&gt;2500,500,P51*0.2)</f>
        <v>0</v>
      </c>
      <c r="AH51" s="32">
        <f t="shared" ref="AH51" si="229">IF(Q51&gt;2500,500,Q51*0.2)</f>
        <v>0</v>
      </c>
    </row>
    <row r="52" spans="1:34" ht="27" customHeight="1" x14ac:dyDescent="0.15">
      <c r="A52" s="69"/>
      <c r="B52" s="77"/>
      <c r="C52" s="73"/>
      <c r="D52" s="78"/>
      <c r="E52" s="117" t="s">
        <v>32</v>
      </c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6">
        <f t="shared" si="24"/>
        <v>0</v>
      </c>
      <c r="S52" s="55" t="s">
        <v>35</v>
      </c>
      <c r="T52" s="58">
        <f t="shared" si="49"/>
        <v>0</v>
      </c>
      <c r="U52" s="17"/>
      <c r="W52" s="32">
        <f t="shared" ref="W52" si="230">IF(F52&gt;2500,250,F52*0.1)</f>
        <v>0</v>
      </c>
      <c r="X52" s="32">
        <f t="shared" ref="X52" si="231">IF(G52&gt;2500,250,G52*0.1)</f>
        <v>0</v>
      </c>
      <c r="Y52" s="32">
        <f t="shared" ref="Y52" si="232">IF(H52&gt;2500,250,H52*0.1)</f>
        <v>0</v>
      </c>
      <c r="Z52" s="32">
        <f t="shared" ref="Z52" si="233">IF(I52&gt;2500,250,I52*0.1)</f>
        <v>0</v>
      </c>
      <c r="AA52" s="32">
        <f t="shared" ref="AA52" si="234">IF(J52&gt;2500,250,J52*0.1)</f>
        <v>0</v>
      </c>
      <c r="AB52" s="32">
        <f t="shared" ref="AB52" si="235">IF(K52&gt;2500,250,K52*0.1)</f>
        <v>0</v>
      </c>
      <c r="AC52" s="32">
        <f t="shared" ref="AC52" si="236">IF(L52&gt;2500,250,L52*0.1)</f>
        <v>0</v>
      </c>
      <c r="AD52" s="32">
        <f t="shared" ref="AD52" si="237">IF(M52&gt;2500,250,M52*0.1)</f>
        <v>0</v>
      </c>
      <c r="AE52" s="32">
        <f t="shared" ref="AE52" si="238">IF(N52&gt;2500,250,N52*0.1)</f>
        <v>0</v>
      </c>
      <c r="AF52" s="32">
        <f t="shared" ref="AF52" si="239">IF(O52&gt;2500,250,O52*0.1)</f>
        <v>0</v>
      </c>
      <c r="AG52" s="32">
        <f t="shared" ref="AG52" si="240">IF(P52&gt;2500,250,P52*0.1)</f>
        <v>0</v>
      </c>
      <c r="AH52" s="32">
        <f t="shared" ref="AH52" si="241">IF(Q52&gt;2500,250,Q52*0.1)</f>
        <v>0</v>
      </c>
    </row>
    <row r="53" spans="1:34" ht="27" customHeight="1" x14ac:dyDescent="0.15">
      <c r="A53" s="69">
        <v>20</v>
      </c>
      <c r="B53" s="71"/>
      <c r="C53" s="79"/>
      <c r="D53" s="74"/>
      <c r="E53" s="35" t="s">
        <v>31</v>
      </c>
      <c r="F53" s="118"/>
      <c r="G53" s="118"/>
      <c r="H53" s="118"/>
      <c r="I53" s="118"/>
      <c r="J53" s="118"/>
      <c r="K53" s="118"/>
      <c r="L53" s="118"/>
      <c r="M53" s="119"/>
      <c r="N53" s="118"/>
      <c r="O53" s="118"/>
      <c r="P53" s="118"/>
      <c r="Q53" s="118"/>
      <c r="R53" s="19">
        <f t="shared" si="24"/>
        <v>0</v>
      </c>
      <c r="S53" s="54" t="s">
        <v>34</v>
      </c>
      <c r="T53" s="57">
        <f t="shared" si="49"/>
        <v>0</v>
      </c>
      <c r="U53" s="20"/>
      <c r="W53" s="32">
        <f t="shared" ref="W53" si="242">IF(F53&gt;2500,500,F53*0.2)</f>
        <v>0</v>
      </c>
      <c r="X53" s="32">
        <f t="shared" ref="X53" si="243">IF(G53&gt;2500,500,G53*0.2)</f>
        <v>0</v>
      </c>
      <c r="Y53" s="32">
        <f t="shared" ref="Y53" si="244">IF(H53&gt;2500,500,H53*0.2)</f>
        <v>0</v>
      </c>
      <c r="Z53" s="32">
        <f t="shared" ref="Z53" si="245">IF(I53&gt;2500,500,I53*0.2)</f>
        <v>0</v>
      </c>
      <c r="AA53" s="32">
        <f t="shared" ref="AA53" si="246">IF(J53&gt;2500,500,J53*0.2)</f>
        <v>0</v>
      </c>
      <c r="AB53" s="32">
        <f t="shared" ref="AB53" si="247">IF(K53&gt;2500,500,K53*0.2)</f>
        <v>0</v>
      </c>
      <c r="AC53" s="32">
        <f t="shared" ref="AC53" si="248">IF(L53&gt;2500,500,L53*0.2)</f>
        <v>0</v>
      </c>
      <c r="AD53" s="32">
        <f t="shared" ref="AD53" si="249">IF(M53&gt;2500,500,M53*0.2)</f>
        <v>0</v>
      </c>
      <c r="AE53" s="32">
        <f t="shared" ref="AE53" si="250">IF(N53&gt;2500,500,N53*0.2)</f>
        <v>0</v>
      </c>
      <c r="AF53" s="32">
        <f t="shared" ref="AF53" si="251">IF(O53&gt;2500,500,O53*0.2)</f>
        <v>0</v>
      </c>
      <c r="AG53" s="32">
        <f t="shared" ref="AG53" si="252">IF(P53&gt;2500,500,P53*0.2)</f>
        <v>0</v>
      </c>
      <c r="AH53" s="32">
        <f t="shared" ref="AH53" si="253">IF(Q53&gt;2500,500,Q53*0.2)</f>
        <v>0</v>
      </c>
    </row>
    <row r="54" spans="1:34" ht="27" customHeight="1" x14ac:dyDescent="0.15">
      <c r="A54" s="69"/>
      <c r="B54" s="77"/>
      <c r="C54" s="80"/>
      <c r="D54" s="78"/>
      <c r="E54" s="50" t="s">
        <v>32</v>
      </c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6">
        <f t="shared" si="24"/>
        <v>0</v>
      </c>
      <c r="S54" s="55" t="s">
        <v>35</v>
      </c>
      <c r="T54" s="58">
        <f t="shared" si="49"/>
        <v>0</v>
      </c>
      <c r="U54" s="17"/>
      <c r="W54" s="32">
        <f t="shared" ref="W54" si="254">IF(F54&gt;2500,250,F54*0.1)</f>
        <v>0</v>
      </c>
      <c r="X54" s="32">
        <f t="shared" ref="X54" si="255">IF(G54&gt;2500,250,G54*0.1)</f>
        <v>0</v>
      </c>
      <c r="Y54" s="32">
        <f>IF(H54&gt;2500,250,H54*0.1)</f>
        <v>0</v>
      </c>
      <c r="Z54" s="32">
        <f>IF(I54&gt;2500,250,I54*0.1)</f>
        <v>0</v>
      </c>
      <c r="AA54" s="32">
        <f t="shared" ref="AA54" si="256">IF(J54&gt;2500,250,J54*0.1)</f>
        <v>0</v>
      </c>
      <c r="AB54" s="32">
        <f t="shared" ref="AB54" si="257">IF(K54&gt;2500,250,K54*0.1)</f>
        <v>0</v>
      </c>
      <c r="AC54" s="32">
        <f t="shared" ref="AC54" si="258">IF(L54&gt;2500,250,L54*0.1)</f>
        <v>0</v>
      </c>
      <c r="AD54" s="32">
        <f t="shared" ref="AD54" si="259">IF(M54&gt;2500,250,M54*0.1)</f>
        <v>0</v>
      </c>
      <c r="AE54" s="32">
        <f t="shared" ref="AE54" si="260">IF(N54&gt;2500,250,N54*0.1)</f>
        <v>0</v>
      </c>
      <c r="AF54" s="32">
        <f t="shared" ref="AF54" si="261">IF(O54&gt;2500,250,O54*0.1)</f>
        <v>0</v>
      </c>
      <c r="AG54" s="32">
        <f t="shared" ref="AG54" si="262">IF(P54&gt;2500,250,P54*0.1)</f>
        <v>0</v>
      </c>
      <c r="AH54" s="32">
        <f t="shared" ref="AH54" si="263">IF(Q54&gt;2500,250,Q54*0.1)</f>
        <v>0</v>
      </c>
    </row>
    <row r="55" spans="1:34" ht="27.75" customHeight="1" thickBot="1" x14ac:dyDescent="0.2">
      <c r="A55" s="109" t="s">
        <v>27</v>
      </c>
      <c r="B55" s="109"/>
      <c r="C55" s="109"/>
      <c r="D55" s="109"/>
      <c r="E55" s="109"/>
      <c r="F55" s="43">
        <f>SUM(F34:F54)</f>
        <v>0</v>
      </c>
      <c r="G55" s="43">
        <f t="shared" ref="G55:P55" si="264">SUM(G34:G54)</f>
        <v>0</v>
      </c>
      <c r="H55" s="43">
        <f t="shared" si="264"/>
        <v>0</v>
      </c>
      <c r="I55" s="43">
        <f t="shared" si="264"/>
        <v>0</v>
      </c>
      <c r="J55" s="43">
        <f t="shared" si="264"/>
        <v>0</v>
      </c>
      <c r="K55" s="43">
        <f t="shared" si="264"/>
        <v>0</v>
      </c>
      <c r="L55" s="43">
        <f t="shared" si="264"/>
        <v>0</v>
      </c>
      <c r="M55" s="43">
        <f t="shared" si="264"/>
        <v>0</v>
      </c>
      <c r="N55" s="43">
        <f t="shared" si="264"/>
        <v>0</v>
      </c>
      <c r="O55" s="43">
        <f t="shared" si="264"/>
        <v>0</v>
      </c>
      <c r="P55" s="43">
        <f t="shared" si="264"/>
        <v>0</v>
      </c>
      <c r="Q55" s="43">
        <f>SUM(Q34:Q54)</f>
        <v>0</v>
      </c>
      <c r="R55" s="44">
        <f>SUM(R34:R54)</f>
        <v>0</v>
      </c>
      <c r="S55" s="26"/>
      <c r="T55" s="61">
        <f>SUM(T34:T54)</f>
        <v>0</v>
      </c>
      <c r="U55" s="45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</row>
    <row r="56" spans="1:34" ht="27.75" customHeight="1" thickTop="1" x14ac:dyDescent="0.15">
      <c r="A56" s="76" t="s">
        <v>26</v>
      </c>
      <c r="B56" s="76"/>
      <c r="C56" s="76"/>
      <c r="D56" s="76"/>
      <c r="E56" s="76"/>
      <c r="F56" s="24">
        <f>F27+F55</f>
        <v>0</v>
      </c>
      <c r="G56" s="24">
        <f t="shared" ref="G56:R56" si="265">G27+G55</f>
        <v>0</v>
      </c>
      <c r="H56" s="24">
        <f t="shared" si="265"/>
        <v>0</v>
      </c>
      <c r="I56" s="24">
        <f t="shared" si="265"/>
        <v>0</v>
      </c>
      <c r="J56" s="24">
        <f t="shared" si="265"/>
        <v>0</v>
      </c>
      <c r="K56" s="24">
        <f t="shared" si="265"/>
        <v>0</v>
      </c>
      <c r="L56" s="24">
        <f t="shared" si="265"/>
        <v>0</v>
      </c>
      <c r="M56" s="24">
        <f t="shared" si="265"/>
        <v>0</v>
      </c>
      <c r="N56" s="24">
        <f t="shared" si="265"/>
        <v>0</v>
      </c>
      <c r="O56" s="24">
        <f t="shared" si="265"/>
        <v>0</v>
      </c>
      <c r="P56" s="24">
        <f t="shared" si="265"/>
        <v>0</v>
      </c>
      <c r="Q56" s="24">
        <f>Q27+Q55</f>
        <v>0</v>
      </c>
      <c r="R56" s="46">
        <f>R27+R55</f>
        <v>0</v>
      </c>
      <c r="S56" s="26"/>
      <c r="T56" s="62">
        <f>T27+T55</f>
        <v>0</v>
      </c>
      <c r="U56" s="27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</row>
    <row r="57" spans="1:34" s="29" customFormat="1" ht="27" customHeight="1" x14ac:dyDescent="0.15">
      <c r="A57" s="1" t="s">
        <v>37</v>
      </c>
      <c r="D57" s="30"/>
      <c r="E57" s="51"/>
      <c r="R57" s="37" t="s">
        <v>38</v>
      </c>
      <c r="S57" s="38"/>
      <c r="T57" s="37" t="s">
        <v>39</v>
      </c>
    </row>
  </sheetData>
  <sheetProtection sheet="1" objects="1" scenarios="1" formatCells="0" selectLockedCells="1"/>
  <mergeCells count="117">
    <mergeCell ref="W5:AH5"/>
    <mergeCell ref="O2:P2"/>
    <mergeCell ref="Q2:U2"/>
    <mergeCell ref="C3:D3"/>
    <mergeCell ref="E3:G3"/>
    <mergeCell ref="H3:J3"/>
    <mergeCell ref="O3:P3"/>
    <mergeCell ref="R5:R6"/>
    <mergeCell ref="S5:S6"/>
    <mergeCell ref="T5:T6"/>
    <mergeCell ref="F5:Q5"/>
    <mergeCell ref="Q3:U3"/>
    <mergeCell ref="U5:U6"/>
    <mergeCell ref="A7:A8"/>
    <mergeCell ref="B7:B8"/>
    <mergeCell ref="C7:C8"/>
    <mergeCell ref="D7:D8"/>
    <mergeCell ref="A5:A6"/>
    <mergeCell ref="B5:B6"/>
    <mergeCell ref="C5:C6"/>
    <mergeCell ref="D5:D6"/>
    <mergeCell ref="E5:E6"/>
    <mergeCell ref="D15:D16"/>
    <mergeCell ref="A9:A10"/>
    <mergeCell ref="B9:B10"/>
    <mergeCell ref="C9:C10"/>
    <mergeCell ref="D9:D10"/>
    <mergeCell ref="A11:A12"/>
    <mergeCell ref="B11:B12"/>
    <mergeCell ref="C11:C12"/>
    <mergeCell ref="D11:D12"/>
    <mergeCell ref="A13:A14"/>
    <mergeCell ref="B13:B14"/>
    <mergeCell ref="C13:C14"/>
    <mergeCell ref="D13:D14"/>
    <mergeCell ref="A15:A16"/>
    <mergeCell ref="B15:B16"/>
    <mergeCell ref="C15:C16"/>
    <mergeCell ref="A21:A22"/>
    <mergeCell ref="B21:B22"/>
    <mergeCell ref="C21:C22"/>
    <mergeCell ref="D21:D22"/>
    <mergeCell ref="A23:A24"/>
    <mergeCell ref="B23:B24"/>
    <mergeCell ref="C23:C24"/>
    <mergeCell ref="D23:D24"/>
    <mergeCell ref="A17:A18"/>
    <mergeCell ref="B17:B18"/>
    <mergeCell ref="C17:C18"/>
    <mergeCell ref="D17:D18"/>
    <mergeCell ref="A19:A20"/>
    <mergeCell ref="B19:B20"/>
    <mergeCell ref="C19:C20"/>
    <mergeCell ref="D19:D20"/>
    <mergeCell ref="O30:P30"/>
    <mergeCell ref="Q30:U30"/>
    <mergeCell ref="C31:D31"/>
    <mergeCell ref="E31:G31"/>
    <mergeCell ref="H31:J31"/>
    <mergeCell ref="O31:P31"/>
    <mergeCell ref="A25:A26"/>
    <mergeCell ref="B25:B26"/>
    <mergeCell ref="C25:C26"/>
    <mergeCell ref="D25:D26"/>
    <mergeCell ref="A27:E27"/>
    <mergeCell ref="Q31:U31"/>
    <mergeCell ref="S33:S34"/>
    <mergeCell ref="T33:T34"/>
    <mergeCell ref="A35:A36"/>
    <mergeCell ref="B35:B36"/>
    <mergeCell ref="C35:C36"/>
    <mergeCell ref="D35:D36"/>
    <mergeCell ref="A33:A34"/>
    <mergeCell ref="B33:B34"/>
    <mergeCell ref="C33:C34"/>
    <mergeCell ref="D33:D34"/>
    <mergeCell ref="E33:E34"/>
    <mergeCell ref="F33:Q33"/>
    <mergeCell ref="A37:A38"/>
    <mergeCell ref="B37:B38"/>
    <mergeCell ref="C37:C38"/>
    <mergeCell ref="D37:D38"/>
    <mergeCell ref="A39:A40"/>
    <mergeCell ref="B39:B40"/>
    <mergeCell ref="C39:C40"/>
    <mergeCell ref="D39:D40"/>
    <mergeCell ref="R33:R34"/>
    <mergeCell ref="A45:A46"/>
    <mergeCell ref="B45:B46"/>
    <mergeCell ref="C45:C46"/>
    <mergeCell ref="D45:D46"/>
    <mergeCell ref="A47:A48"/>
    <mergeCell ref="B47:B48"/>
    <mergeCell ref="C47:C48"/>
    <mergeCell ref="D47:D48"/>
    <mergeCell ref="A41:A42"/>
    <mergeCell ref="B41:B42"/>
    <mergeCell ref="C41:C42"/>
    <mergeCell ref="D41:D42"/>
    <mergeCell ref="A43:A44"/>
    <mergeCell ref="B43:B44"/>
    <mergeCell ref="C43:C44"/>
    <mergeCell ref="D43:D44"/>
    <mergeCell ref="A53:A54"/>
    <mergeCell ref="B53:B54"/>
    <mergeCell ref="C53:C54"/>
    <mergeCell ref="D53:D54"/>
    <mergeCell ref="A56:E56"/>
    <mergeCell ref="A55:E55"/>
    <mergeCell ref="A49:A50"/>
    <mergeCell ref="B49:B50"/>
    <mergeCell ref="C49:C50"/>
    <mergeCell ref="D49:D50"/>
    <mergeCell ref="A51:A52"/>
    <mergeCell ref="B51:B52"/>
    <mergeCell ref="C51:C52"/>
    <mergeCell ref="D51:D52"/>
  </mergeCells>
  <phoneticPr fontId="2"/>
  <conditionalFormatting sqref="F7">
    <cfRule type="expression" dxfId="4319" priority="959">
      <formula>C7=""</formula>
    </cfRule>
    <cfRule type="expression" dxfId="4318" priority="960">
      <formula>OR(C7&lt;44958,C7&gt;45322)</formula>
    </cfRule>
  </conditionalFormatting>
  <conditionalFormatting sqref="F8">
    <cfRule type="expression" dxfId="4317" priority="957">
      <formula>C7=""</formula>
    </cfRule>
    <cfRule type="expression" dxfId="4316" priority="958">
      <formula>OR(C7&lt;44228,C7&gt;44957)</formula>
    </cfRule>
  </conditionalFormatting>
  <conditionalFormatting sqref="G7">
    <cfRule type="expression" dxfId="4315" priority="955">
      <formula>C7=""</formula>
    </cfRule>
    <cfRule type="expression" dxfId="4314" priority="956">
      <formula>OR(C7&lt;44986,C7&gt;45351)</formula>
    </cfRule>
  </conditionalFormatting>
  <conditionalFormatting sqref="H7">
    <cfRule type="expression" dxfId="4313" priority="953">
      <formula>C7=""</formula>
    </cfRule>
    <cfRule type="expression" dxfId="4312" priority="954">
      <formula>OR(C7&lt;45017,C7&gt;45382)</formula>
    </cfRule>
  </conditionalFormatting>
  <conditionalFormatting sqref="I7">
    <cfRule type="expression" dxfId="4311" priority="951">
      <formula>C7=""</formula>
    </cfRule>
    <cfRule type="expression" dxfId="4310" priority="952">
      <formula>OR(C7&lt;45047,C7&gt;45412)</formula>
    </cfRule>
  </conditionalFormatting>
  <conditionalFormatting sqref="J7">
    <cfRule type="expression" dxfId="4309" priority="949">
      <formula>C7=""</formula>
    </cfRule>
    <cfRule type="expression" dxfId="4308" priority="950">
      <formula>OR(C7&lt;45078,C7&gt;45443)</formula>
    </cfRule>
  </conditionalFormatting>
  <conditionalFormatting sqref="K7">
    <cfRule type="expression" dxfId="4307" priority="947">
      <formula>C7=""</formula>
    </cfRule>
    <cfRule type="expression" dxfId="4306" priority="948">
      <formula>OR(C7&lt;45108,C7&gt;45473)</formula>
    </cfRule>
  </conditionalFormatting>
  <conditionalFormatting sqref="L7">
    <cfRule type="expression" dxfId="4305" priority="945">
      <formula>C7=""</formula>
    </cfRule>
    <cfRule type="expression" dxfId="4304" priority="946">
      <formula>OR(C7&lt;45139,C7&gt;45504)</formula>
    </cfRule>
  </conditionalFormatting>
  <conditionalFormatting sqref="M7">
    <cfRule type="expression" dxfId="4303" priority="943">
      <formula>C7=""</formula>
    </cfRule>
    <cfRule type="expression" dxfId="4302" priority="944">
      <formula>OR(C7&lt;45170,C7&gt;45535)</formula>
    </cfRule>
  </conditionalFormatting>
  <conditionalFormatting sqref="N7">
    <cfRule type="expression" dxfId="4301" priority="941">
      <formula>C7=""</formula>
    </cfRule>
    <cfRule type="expression" dxfId="4300" priority="942">
      <formula>OR(C7&lt;45200,C7&gt;45565)</formula>
    </cfRule>
  </conditionalFormatting>
  <conditionalFormatting sqref="O7">
    <cfRule type="expression" dxfId="4299" priority="939">
      <formula>C7=""</formula>
    </cfRule>
    <cfRule type="expression" dxfId="4298" priority="940">
      <formula>OR(C7&lt;45231,C7&gt;45596)</formula>
    </cfRule>
  </conditionalFormatting>
  <conditionalFormatting sqref="P7">
    <cfRule type="expression" dxfId="4297" priority="937">
      <formula>C7=""</formula>
    </cfRule>
    <cfRule type="expression" dxfId="4296" priority="938">
      <formula>OR(C7&lt;45261,C7&gt;45626)</formula>
    </cfRule>
  </conditionalFormatting>
  <conditionalFormatting sqref="Q7">
    <cfRule type="expression" dxfId="4295" priority="935">
      <formula>C7=""</formula>
    </cfRule>
    <cfRule type="expression" dxfId="4294" priority="936">
      <formula>OR(C7&lt;45292,C7&gt;45657)</formula>
    </cfRule>
  </conditionalFormatting>
  <conditionalFormatting sqref="G8">
    <cfRule type="expression" dxfId="4293" priority="933">
      <formula>C7=""</formula>
    </cfRule>
    <cfRule type="expression" dxfId="4292" priority="934">
      <formula>OR(C7&lt;44256,C7&gt;44985)</formula>
    </cfRule>
  </conditionalFormatting>
  <conditionalFormatting sqref="H8">
    <cfRule type="expression" dxfId="4291" priority="931">
      <formula>C7=""</formula>
    </cfRule>
    <cfRule type="expression" dxfId="4290" priority="932">
      <formula>OR(C7&lt;44287,C7&gt;45016)</formula>
    </cfRule>
  </conditionalFormatting>
  <conditionalFormatting sqref="I8">
    <cfRule type="expression" dxfId="4289" priority="929">
      <formula>C7=""</formula>
    </cfRule>
    <cfRule type="expression" dxfId="4288" priority="930">
      <formula>OR(C7&lt;44317,C7&gt;45046)</formula>
    </cfRule>
  </conditionalFormatting>
  <conditionalFormatting sqref="J8">
    <cfRule type="expression" dxfId="4287" priority="927">
      <formula>C7=""</formula>
    </cfRule>
    <cfRule type="expression" dxfId="4286" priority="928">
      <formula>OR(C7&lt;44348,C7&gt;45077)</formula>
    </cfRule>
  </conditionalFormatting>
  <conditionalFormatting sqref="K8">
    <cfRule type="expression" dxfId="4285" priority="925">
      <formula>C7=""</formula>
    </cfRule>
    <cfRule type="expression" dxfId="4284" priority="926">
      <formula>OR(C7&lt;44378,C7&gt;45107)</formula>
    </cfRule>
  </conditionalFormatting>
  <conditionalFormatting sqref="L8">
    <cfRule type="expression" dxfId="4283" priority="923">
      <formula>C7=""</formula>
    </cfRule>
    <cfRule type="expression" dxfId="4282" priority="924">
      <formula>OR(C7&lt;44409,C7&gt;45138)</formula>
    </cfRule>
  </conditionalFormatting>
  <conditionalFormatting sqref="M8">
    <cfRule type="expression" dxfId="4281" priority="921">
      <formula>C7=""</formula>
    </cfRule>
    <cfRule type="expression" dxfId="4280" priority="922">
      <formula>OR(C7&lt;44440,C7&gt;45169)</formula>
    </cfRule>
  </conditionalFormatting>
  <conditionalFormatting sqref="N8">
    <cfRule type="expression" dxfId="4279" priority="919">
      <formula>C7=""</formula>
    </cfRule>
    <cfRule type="expression" dxfId="4278" priority="920">
      <formula>OR(C7&lt;44470,C7&gt;45199)</formula>
    </cfRule>
  </conditionalFormatting>
  <conditionalFormatting sqref="O8">
    <cfRule type="expression" dxfId="4277" priority="917">
      <formula>C7=""</formula>
    </cfRule>
    <cfRule type="expression" dxfId="4276" priority="918">
      <formula>OR(C7&lt;44501,C7&gt;45230)</formula>
    </cfRule>
  </conditionalFormatting>
  <conditionalFormatting sqref="P8">
    <cfRule type="expression" dxfId="4275" priority="915">
      <formula>C7=""</formula>
    </cfRule>
    <cfRule type="expression" dxfId="4274" priority="916">
      <formula>OR(C7&lt;44531,C7&gt;45260)</formula>
    </cfRule>
  </conditionalFormatting>
  <conditionalFormatting sqref="Q8">
    <cfRule type="expression" dxfId="4273" priority="913">
      <formula>C7=""</formula>
    </cfRule>
    <cfRule type="expression" dxfId="4272" priority="914">
      <formula>OR(C7&lt;44562,C7&gt;45291)</formula>
    </cfRule>
  </conditionalFormatting>
  <conditionalFormatting sqref="F9">
    <cfRule type="expression" dxfId="4271" priority="911">
      <formula>C9=""</formula>
    </cfRule>
    <cfRule type="expression" dxfId="4270" priority="912">
      <formula>OR(C9&lt;44958,C9&gt;45322)</formula>
    </cfRule>
  </conditionalFormatting>
  <conditionalFormatting sqref="F10">
    <cfRule type="expression" dxfId="4269" priority="909">
      <formula>C9=""</formula>
    </cfRule>
    <cfRule type="expression" dxfId="4268" priority="910">
      <formula>OR(C9&lt;44228,C9&gt;44957)</formula>
    </cfRule>
  </conditionalFormatting>
  <conditionalFormatting sqref="G9">
    <cfRule type="expression" dxfId="4267" priority="907">
      <formula>C9=""</formula>
    </cfRule>
    <cfRule type="expression" dxfId="4266" priority="908">
      <formula>OR(C9&lt;44986,C9&gt;45351)</formula>
    </cfRule>
  </conditionalFormatting>
  <conditionalFormatting sqref="H9">
    <cfRule type="expression" dxfId="4265" priority="905">
      <formula>C9=""</formula>
    </cfRule>
    <cfRule type="expression" dxfId="4264" priority="906">
      <formula>OR(C9&lt;45017,C9&gt;45382)</formula>
    </cfRule>
  </conditionalFormatting>
  <conditionalFormatting sqref="I9">
    <cfRule type="expression" dxfId="4263" priority="903">
      <formula>C9=""</formula>
    </cfRule>
    <cfRule type="expression" dxfId="4262" priority="904">
      <formula>OR(C9&lt;45047,C9&gt;45412)</formula>
    </cfRule>
  </conditionalFormatting>
  <conditionalFormatting sqref="J9">
    <cfRule type="expression" dxfId="4261" priority="901">
      <formula>C9=""</formula>
    </cfRule>
    <cfRule type="expression" dxfId="4260" priority="902">
      <formula>OR(C9&lt;45078,C9&gt;45443)</formula>
    </cfRule>
  </conditionalFormatting>
  <conditionalFormatting sqref="K9">
    <cfRule type="expression" dxfId="4259" priority="899">
      <formula>C9=""</formula>
    </cfRule>
    <cfRule type="expression" dxfId="4258" priority="900">
      <formula>OR(C9&lt;45108,C9&gt;45473)</formula>
    </cfRule>
  </conditionalFormatting>
  <conditionalFormatting sqref="L9">
    <cfRule type="expression" dxfId="4257" priority="897">
      <formula>C9=""</formula>
    </cfRule>
    <cfRule type="expression" dxfId="4256" priority="898">
      <formula>OR(C9&lt;45139,C9&gt;45504)</formula>
    </cfRule>
  </conditionalFormatting>
  <conditionalFormatting sqref="M9">
    <cfRule type="expression" dxfId="4255" priority="895">
      <formula>C9=""</formula>
    </cfRule>
    <cfRule type="expression" dxfId="4254" priority="896">
      <formula>OR(C9&lt;45170,C9&gt;45535)</formula>
    </cfRule>
  </conditionalFormatting>
  <conditionalFormatting sqref="N9">
    <cfRule type="expression" dxfId="4253" priority="893">
      <formula>C9=""</formula>
    </cfRule>
    <cfRule type="expression" dxfId="4252" priority="894">
      <formula>OR(C9&lt;45200,C9&gt;45565)</formula>
    </cfRule>
  </conditionalFormatting>
  <conditionalFormatting sqref="O9">
    <cfRule type="expression" dxfId="4251" priority="891">
      <formula>C9=""</formula>
    </cfRule>
    <cfRule type="expression" dxfId="4250" priority="892">
      <formula>OR(C9&lt;45231,C9&gt;45596)</formula>
    </cfRule>
  </conditionalFormatting>
  <conditionalFormatting sqref="P9">
    <cfRule type="expression" dxfId="4249" priority="889">
      <formula>C9=""</formula>
    </cfRule>
    <cfRule type="expression" dxfId="4248" priority="890">
      <formula>OR(C9&lt;45261,C9&gt;45626)</formula>
    </cfRule>
  </conditionalFormatting>
  <conditionalFormatting sqref="Q9">
    <cfRule type="expression" dxfId="4247" priority="887">
      <formula>C9=""</formula>
    </cfRule>
    <cfRule type="expression" dxfId="4246" priority="888">
      <formula>OR(C9&lt;45292,C9&gt;45657)</formula>
    </cfRule>
  </conditionalFormatting>
  <conditionalFormatting sqref="G10">
    <cfRule type="expression" dxfId="4245" priority="885">
      <formula>C9=""</formula>
    </cfRule>
    <cfRule type="expression" dxfId="4244" priority="886">
      <formula>OR(C9&lt;44256,C9&gt;44985)</formula>
    </cfRule>
  </conditionalFormatting>
  <conditionalFormatting sqref="H10">
    <cfRule type="expression" dxfId="4243" priority="883">
      <formula>C9=""</formula>
    </cfRule>
    <cfRule type="expression" dxfId="4242" priority="884">
      <formula>OR(C9&lt;44287,C9&gt;45016)</formula>
    </cfRule>
  </conditionalFormatting>
  <conditionalFormatting sqref="I10">
    <cfRule type="expression" dxfId="4241" priority="881">
      <formula>C9=""</formula>
    </cfRule>
    <cfRule type="expression" dxfId="4240" priority="882">
      <formula>OR(C9&lt;44317,C9&gt;45046)</formula>
    </cfRule>
  </conditionalFormatting>
  <conditionalFormatting sqref="J10">
    <cfRule type="expression" dxfId="4239" priority="879">
      <formula>C9=""</formula>
    </cfRule>
    <cfRule type="expression" dxfId="4238" priority="880">
      <formula>OR(C9&lt;44348,C9&gt;45077)</formula>
    </cfRule>
  </conditionalFormatting>
  <conditionalFormatting sqref="K10">
    <cfRule type="expression" dxfId="4237" priority="877">
      <formula>C9=""</formula>
    </cfRule>
    <cfRule type="expression" dxfId="4236" priority="878">
      <formula>OR(C9&lt;44378,C9&gt;45107)</formula>
    </cfRule>
  </conditionalFormatting>
  <conditionalFormatting sqref="L10">
    <cfRule type="expression" dxfId="4235" priority="875">
      <formula>C9=""</formula>
    </cfRule>
    <cfRule type="expression" dxfId="4234" priority="876">
      <formula>OR(C9&lt;44409,C9&gt;45138)</formula>
    </cfRule>
  </conditionalFormatting>
  <conditionalFormatting sqref="M10">
    <cfRule type="expression" dxfId="4233" priority="873">
      <formula>C9=""</formula>
    </cfRule>
    <cfRule type="expression" dxfId="4232" priority="874">
      <formula>OR(C9&lt;44440,C9&gt;45169)</formula>
    </cfRule>
  </conditionalFormatting>
  <conditionalFormatting sqref="N10">
    <cfRule type="expression" dxfId="4231" priority="871">
      <formula>C9=""</formula>
    </cfRule>
    <cfRule type="expression" dxfId="4230" priority="872">
      <formula>OR(C9&lt;44470,C9&gt;45199)</formula>
    </cfRule>
  </conditionalFormatting>
  <conditionalFormatting sqref="O10">
    <cfRule type="expression" dxfId="4229" priority="869">
      <formula>C9=""</formula>
    </cfRule>
    <cfRule type="expression" dxfId="4228" priority="870">
      <formula>OR(C9&lt;44501,C9&gt;45230)</formula>
    </cfRule>
  </conditionalFormatting>
  <conditionalFormatting sqref="P10">
    <cfRule type="expression" dxfId="4227" priority="867">
      <formula>C9=""</formula>
    </cfRule>
    <cfRule type="expression" dxfId="4226" priority="868">
      <formula>OR(C9&lt;44531,C9&gt;45260)</formula>
    </cfRule>
  </conditionalFormatting>
  <conditionalFormatting sqref="Q10">
    <cfRule type="expression" dxfId="4225" priority="865">
      <formula>C9=""</formula>
    </cfRule>
    <cfRule type="expression" dxfId="4224" priority="866">
      <formula>OR(C9&lt;44562,C9&gt;45291)</formula>
    </cfRule>
  </conditionalFormatting>
  <conditionalFormatting sqref="F11">
    <cfRule type="expression" dxfId="4223" priority="863">
      <formula>C11=""</formula>
    </cfRule>
    <cfRule type="expression" dxfId="4222" priority="864">
      <formula>OR(C11&lt;44958,C11&gt;45322)</formula>
    </cfRule>
  </conditionalFormatting>
  <conditionalFormatting sqref="F12">
    <cfRule type="expression" dxfId="4221" priority="861">
      <formula>C11=""</formula>
    </cfRule>
    <cfRule type="expression" dxfId="4220" priority="862">
      <formula>OR(C11&lt;44228,C11&gt;44957)</formula>
    </cfRule>
  </conditionalFormatting>
  <conditionalFormatting sqref="G11">
    <cfRule type="expression" dxfId="4219" priority="859">
      <formula>C11=""</formula>
    </cfRule>
    <cfRule type="expression" dxfId="4218" priority="860">
      <formula>OR(C11&lt;44986,C11&gt;45351)</formula>
    </cfRule>
  </conditionalFormatting>
  <conditionalFormatting sqref="H11">
    <cfRule type="expression" dxfId="4217" priority="857">
      <formula>C11=""</formula>
    </cfRule>
    <cfRule type="expression" dxfId="4216" priority="858">
      <formula>OR(C11&lt;45017,C11&gt;45382)</formula>
    </cfRule>
  </conditionalFormatting>
  <conditionalFormatting sqref="I11">
    <cfRule type="expression" dxfId="4215" priority="855">
      <formula>C11=""</formula>
    </cfRule>
    <cfRule type="expression" dxfId="4214" priority="856">
      <formula>OR(C11&lt;45047,C11&gt;45412)</formula>
    </cfRule>
  </conditionalFormatting>
  <conditionalFormatting sqref="J11">
    <cfRule type="expression" dxfId="4213" priority="853">
      <formula>C11=""</formula>
    </cfRule>
    <cfRule type="expression" dxfId="4212" priority="854">
      <formula>OR(C11&lt;45078,C11&gt;45443)</formula>
    </cfRule>
  </conditionalFormatting>
  <conditionalFormatting sqref="K11">
    <cfRule type="expression" dxfId="4211" priority="851">
      <formula>C11=""</formula>
    </cfRule>
    <cfRule type="expression" dxfId="4210" priority="852">
      <formula>OR(C11&lt;45108,C11&gt;45473)</formula>
    </cfRule>
  </conditionalFormatting>
  <conditionalFormatting sqref="L11">
    <cfRule type="expression" dxfId="4209" priority="849">
      <formula>C11=""</formula>
    </cfRule>
    <cfRule type="expression" dxfId="4208" priority="850">
      <formula>OR(C11&lt;45139,C11&gt;45504)</formula>
    </cfRule>
  </conditionalFormatting>
  <conditionalFormatting sqref="M11">
    <cfRule type="expression" dxfId="4207" priority="847">
      <formula>C11=""</formula>
    </cfRule>
    <cfRule type="expression" dxfId="4206" priority="848">
      <formula>OR(C11&lt;45170,C11&gt;45535)</formula>
    </cfRule>
  </conditionalFormatting>
  <conditionalFormatting sqref="N11">
    <cfRule type="expression" dxfId="4205" priority="845">
      <formula>C11=""</formula>
    </cfRule>
    <cfRule type="expression" dxfId="4204" priority="846">
      <formula>OR(C11&lt;45200,C11&gt;45565)</formula>
    </cfRule>
  </conditionalFormatting>
  <conditionalFormatting sqref="O11">
    <cfRule type="expression" dxfId="4203" priority="843">
      <formula>C11=""</formula>
    </cfRule>
    <cfRule type="expression" dxfId="4202" priority="844">
      <formula>OR(C11&lt;45231,C11&gt;45596)</formula>
    </cfRule>
  </conditionalFormatting>
  <conditionalFormatting sqref="P11">
    <cfRule type="expression" dxfId="4201" priority="841">
      <formula>C11=""</formula>
    </cfRule>
    <cfRule type="expression" dxfId="4200" priority="842">
      <formula>OR(C11&lt;45261,C11&gt;45626)</formula>
    </cfRule>
  </conditionalFormatting>
  <conditionalFormatting sqref="Q11">
    <cfRule type="expression" dxfId="4199" priority="839">
      <formula>C11=""</formula>
    </cfRule>
    <cfRule type="expression" dxfId="4198" priority="840">
      <formula>OR(C11&lt;45292,C11&gt;45657)</formula>
    </cfRule>
  </conditionalFormatting>
  <conditionalFormatting sqref="G12">
    <cfRule type="expression" dxfId="4197" priority="837">
      <formula>C11=""</formula>
    </cfRule>
    <cfRule type="expression" dxfId="4196" priority="838">
      <formula>OR(C11&lt;44256,C11&gt;44985)</formula>
    </cfRule>
  </conditionalFormatting>
  <conditionalFormatting sqref="H12">
    <cfRule type="expression" dxfId="4195" priority="835">
      <formula>C11=""</formula>
    </cfRule>
    <cfRule type="expression" dxfId="4194" priority="836">
      <formula>OR(C11&lt;44287,C11&gt;45016)</formula>
    </cfRule>
  </conditionalFormatting>
  <conditionalFormatting sqref="I12">
    <cfRule type="expression" dxfId="4193" priority="833">
      <formula>C11=""</formula>
    </cfRule>
    <cfRule type="expression" dxfId="4192" priority="834">
      <formula>OR(C11&lt;44317,C11&gt;45046)</formula>
    </cfRule>
  </conditionalFormatting>
  <conditionalFormatting sqref="J12">
    <cfRule type="expression" dxfId="4191" priority="831">
      <formula>C11=""</formula>
    </cfRule>
    <cfRule type="expression" dxfId="4190" priority="832">
      <formula>OR(C11&lt;44348,C11&gt;45077)</formula>
    </cfRule>
  </conditionalFormatting>
  <conditionalFormatting sqref="K12">
    <cfRule type="expression" dxfId="4189" priority="829">
      <formula>C11=""</formula>
    </cfRule>
    <cfRule type="expression" dxfId="4188" priority="830">
      <formula>OR(C11&lt;44378,C11&gt;45107)</formula>
    </cfRule>
  </conditionalFormatting>
  <conditionalFormatting sqref="L12">
    <cfRule type="expression" dxfId="4187" priority="827">
      <formula>C11=""</formula>
    </cfRule>
    <cfRule type="expression" dxfId="4186" priority="828">
      <formula>OR(C11&lt;44409,C11&gt;45138)</formula>
    </cfRule>
  </conditionalFormatting>
  <conditionalFormatting sqref="M12">
    <cfRule type="expression" dxfId="4185" priority="825">
      <formula>C11=""</formula>
    </cfRule>
    <cfRule type="expression" dxfId="4184" priority="826">
      <formula>OR(C11&lt;44440,C11&gt;45169)</formula>
    </cfRule>
  </conditionalFormatting>
  <conditionalFormatting sqref="N12">
    <cfRule type="expression" dxfId="4183" priority="823">
      <formula>C11=""</formula>
    </cfRule>
    <cfRule type="expression" dxfId="4182" priority="824">
      <formula>OR(C11&lt;44470,C11&gt;45199)</formula>
    </cfRule>
  </conditionalFormatting>
  <conditionalFormatting sqref="O12">
    <cfRule type="expression" dxfId="4181" priority="821">
      <formula>C11=""</formula>
    </cfRule>
    <cfRule type="expression" dxfId="4180" priority="822">
      <formula>OR(C11&lt;44501,C11&gt;45230)</formula>
    </cfRule>
  </conditionalFormatting>
  <conditionalFormatting sqref="P12">
    <cfRule type="expression" dxfId="4179" priority="819">
      <formula>C11=""</formula>
    </cfRule>
    <cfRule type="expression" dxfId="4178" priority="820">
      <formula>OR(C11&lt;44531,C11&gt;45260)</formula>
    </cfRule>
  </conditionalFormatting>
  <conditionalFormatting sqref="Q12">
    <cfRule type="expression" dxfId="4177" priority="817">
      <formula>C11=""</formula>
    </cfRule>
    <cfRule type="expression" dxfId="4176" priority="818">
      <formula>OR(C11&lt;44562,C11&gt;45291)</formula>
    </cfRule>
  </conditionalFormatting>
  <conditionalFormatting sqref="F13">
    <cfRule type="expression" dxfId="4175" priority="815">
      <formula>C13=""</formula>
    </cfRule>
    <cfRule type="expression" dxfId="4174" priority="816">
      <formula>OR(C13&lt;44958,C13&gt;45322)</formula>
    </cfRule>
  </conditionalFormatting>
  <conditionalFormatting sqref="F14">
    <cfRule type="expression" dxfId="4173" priority="813">
      <formula>C13=""</formula>
    </cfRule>
    <cfRule type="expression" dxfId="4172" priority="814">
      <formula>OR(C13&lt;44228,C13&gt;44957)</formula>
    </cfRule>
  </conditionalFormatting>
  <conditionalFormatting sqref="G13">
    <cfRule type="expression" dxfId="4171" priority="811">
      <formula>C13=""</formula>
    </cfRule>
    <cfRule type="expression" dxfId="4170" priority="812">
      <formula>OR(C13&lt;44986,C13&gt;45351)</formula>
    </cfRule>
  </conditionalFormatting>
  <conditionalFormatting sqref="H13">
    <cfRule type="expression" dxfId="4169" priority="809">
      <formula>C13=""</formula>
    </cfRule>
    <cfRule type="expression" dxfId="4168" priority="810">
      <formula>OR(C13&lt;45017,C13&gt;45382)</formula>
    </cfRule>
  </conditionalFormatting>
  <conditionalFormatting sqref="I13">
    <cfRule type="expression" dxfId="4167" priority="807">
      <formula>C13=""</formula>
    </cfRule>
    <cfRule type="expression" dxfId="4166" priority="808">
      <formula>OR(C13&lt;45047,C13&gt;45412)</formula>
    </cfRule>
  </conditionalFormatting>
  <conditionalFormatting sqref="J13">
    <cfRule type="expression" dxfId="4165" priority="805">
      <formula>C13=""</formula>
    </cfRule>
    <cfRule type="expression" dxfId="4164" priority="806">
      <formula>OR(C13&lt;45078,C13&gt;45443)</formula>
    </cfRule>
  </conditionalFormatting>
  <conditionalFormatting sqref="K13">
    <cfRule type="expression" dxfId="4163" priority="803">
      <formula>C13=""</formula>
    </cfRule>
    <cfRule type="expression" dxfId="4162" priority="804">
      <formula>OR(C13&lt;45108,C13&gt;45473)</formula>
    </cfRule>
  </conditionalFormatting>
  <conditionalFormatting sqref="L13">
    <cfRule type="expression" dxfId="4161" priority="801">
      <formula>C13=""</formula>
    </cfRule>
    <cfRule type="expression" dxfId="4160" priority="802">
      <formula>OR(C13&lt;45139,C13&gt;45504)</formula>
    </cfRule>
  </conditionalFormatting>
  <conditionalFormatting sqref="M13">
    <cfRule type="expression" dxfId="4159" priority="799">
      <formula>C13=""</formula>
    </cfRule>
    <cfRule type="expression" dxfId="4158" priority="800">
      <formula>OR(C13&lt;45170,C13&gt;45535)</formula>
    </cfRule>
  </conditionalFormatting>
  <conditionalFormatting sqref="N13">
    <cfRule type="expression" dxfId="4157" priority="797">
      <formula>C13=""</formula>
    </cfRule>
    <cfRule type="expression" dxfId="4156" priority="798">
      <formula>OR(C13&lt;45200,C13&gt;45565)</formula>
    </cfRule>
  </conditionalFormatting>
  <conditionalFormatting sqref="O13">
    <cfRule type="expression" dxfId="4155" priority="795">
      <formula>C13=""</formula>
    </cfRule>
    <cfRule type="expression" dxfId="4154" priority="796">
      <formula>OR(C13&lt;45231,C13&gt;45596)</formula>
    </cfRule>
  </conditionalFormatting>
  <conditionalFormatting sqref="P13">
    <cfRule type="expression" dxfId="4153" priority="793">
      <formula>C13=""</formula>
    </cfRule>
    <cfRule type="expression" dxfId="4152" priority="794">
      <formula>OR(C13&lt;45261,C13&gt;45626)</formula>
    </cfRule>
  </conditionalFormatting>
  <conditionalFormatting sqref="Q13">
    <cfRule type="expression" dxfId="4151" priority="791">
      <formula>C13=""</formula>
    </cfRule>
    <cfRule type="expression" dxfId="4150" priority="792">
      <formula>OR(C13&lt;45292,C13&gt;45657)</formula>
    </cfRule>
  </conditionalFormatting>
  <conditionalFormatting sqref="G14">
    <cfRule type="expression" dxfId="4149" priority="789">
      <formula>C13=""</formula>
    </cfRule>
    <cfRule type="expression" dxfId="4148" priority="790">
      <formula>OR(C13&lt;44256,C13&gt;44985)</formula>
    </cfRule>
  </conditionalFormatting>
  <conditionalFormatting sqref="H14">
    <cfRule type="expression" dxfId="4147" priority="787">
      <formula>C13=""</formula>
    </cfRule>
    <cfRule type="expression" dxfId="4146" priority="788">
      <formula>OR(C13&lt;44287,C13&gt;45016)</formula>
    </cfRule>
  </conditionalFormatting>
  <conditionalFormatting sqref="I14">
    <cfRule type="expression" dxfId="4145" priority="785">
      <formula>C13=""</formula>
    </cfRule>
    <cfRule type="expression" dxfId="4144" priority="786">
      <formula>OR(C13&lt;44317,C13&gt;45046)</formula>
    </cfRule>
  </conditionalFormatting>
  <conditionalFormatting sqref="J14">
    <cfRule type="expression" dxfId="4143" priority="783">
      <formula>C13=""</formula>
    </cfRule>
    <cfRule type="expression" dxfId="4142" priority="784">
      <formula>OR(C13&lt;44348,C13&gt;45077)</formula>
    </cfRule>
  </conditionalFormatting>
  <conditionalFormatting sqref="K14">
    <cfRule type="expression" dxfId="4141" priority="781">
      <formula>C13=""</formula>
    </cfRule>
    <cfRule type="expression" dxfId="4140" priority="782">
      <formula>OR(C13&lt;44378,C13&gt;45107)</formula>
    </cfRule>
  </conditionalFormatting>
  <conditionalFormatting sqref="L14">
    <cfRule type="expression" dxfId="4139" priority="779">
      <formula>C13=""</formula>
    </cfRule>
    <cfRule type="expression" dxfId="4138" priority="780">
      <formula>OR(C13&lt;44409,C13&gt;45138)</formula>
    </cfRule>
  </conditionalFormatting>
  <conditionalFormatting sqref="M14">
    <cfRule type="expression" dxfId="4137" priority="777">
      <formula>C13=""</formula>
    </cfRule>
    <cfRule type="expression" dxfId="4136" priority="778">
      <formula>OR(C13&lt;44440,C13&gt;45169)</formula>
    </cfRule>
  </conditionalFormatting>
  <conditionalFormatting sqref="N14">
    <cfRule type="expression" dxfId="4135" priority="775">
      <formula>C13=""</formula>
    </cfRule>
    <cfRule type="expression" dxfId="4134" priority="776">
      <formula>OR(C13&lt;44470,C13&gt;45199)</formula>
    </cfRule>
  </conditionalFormatting>
  <conditionalFormatting sqref="O14">
    <cfRule type="expression" dxfId="4133" priority="773">
      <formula>C13=""</formula>
    </cfRule>
    <cfRule type="expression" dxfId="4132" priority="774">
      <formula>OR(C13&lt;44501,C13&gt;45230)</formula>
    </cfRule>
  </conditionalFormatting>
  <conditionalFormatting sqref="P14">
    <cfRule type="expression" dxfId="4131" priority="771">
      <formula>C13=""</formula>
    </cfRule>
    <cfRule type="expression" dxfId="4130" priority="772">
      <formula>OR(C13&lt;44531,C13&gt;45260)</formula>
    </cfRule>
  </conditionalFormatting>
  <conditionalFormatting sqref="Q14">
    <cfRule type="expression" dxfId="4129" priority="769">
      <formula>C13=""</formula>
    </cfRule>
    <cfRule type="expression" dxfId="4128" priority="770">
      <formula>OR(C13&lt;44562,C13&gt;45291)</formula>
    </cfRule>
  </conditionalFormatting>
  <conditionalFormatting sqref="F15">
    <cfRule type="expression" dxfId="4127" priority="767">
      <formula>C15=""</formula>
    </cfRule>
    <cfRule type="expression" dxfId="4126" priority="768">
      <formula>OR(C15&lt;44958,C15&gt;45322)</formula>
    </cfRule>
  </conditionalFormatting>
  <conditionalFormatting sqref="F16">
    <cfRule type="expression" dxfId="4125" priority="765">
      <formula>C15=""</formula>
    </cfRule>
    <cfRule type="expression" dxfId="4124" priority="766">
      <formula>OR(C15&lt;44228,C15&gt;44957)</formula>
    </cfRule>
  </conditionalFormatting>
  <conditionalFormatting sqref="G15">
    <cfRule type="expression" dxfId="4123" priority="763">
      <formula>C15=""</formula>
    </cfRule>
    <cfRule type="expression" dxfId="4122" priority="764">
      <formula>OR(C15&lt;44986,C15&gt;45351)</formula>
    </cfRule>
  </conditionalFormatting>
  <conditionalFormatting sqref="H15">
    <cfRule type="expression" dxfId="4121" priority="761">
      <formula>C15=""</formula>
    </cfRule>
    <cfRule type="expression" dxfId="4120" priority="762">
      <formula>OR(C15&lt;45017,C15&gt;45382)</formula>
    </cfRule>
  </conditionalFormatting>
  <conditionalFormatting sqref="I15">
    <cfRule type="expression" dxfId="4119" priority="759">
      <formula>C15=""</formula>
    </cfRule>
    <cfRule type="expression" dxfId="4118" priority="760">
      <formula>OR(C15&lt;45047,C15&gt;45412)</formula>
    </cfRule>
  </conditionalFormatting>
  <conditionalFormatting sqref="J15">
    <cfRule type="expression" dxfId="4117" priority="757">
      <formula>C15=""</formula>
    </cfRule>
    <cfRule type="expression" dxfId="4116" priority="758">
      <formula>OR(C15&lt;45078,C15&gt;45443)</formula>
    </cfRule>
  </conditionalFormatting>
  <conditionalFormatting sqref="K15">
    <cfRule type="expression" dxfId="4115" priority="755">
      <formula>C15=""</formula>
    </cfRule>
    <cfRule type="expression" dxfId="4114" priority="756">
      <formula>OR(C15&lt;45108,C15&gt;45473)</formula>
    </cfRule>
  </conditionalFormatting>
  <conditionalFormatting sqref="L15">
    <cfRule type="expression" dxfId="4113" priority="753">
      <formula>C15=""</formula>
    </cfRule>
    <cfRule type="expression" dxfId="4112" priority="754">
      <formula>OR(C15&lt;45139,C15&gt;45504)</formula>
    </cfRule>
  </conditionalFormatting>
  <conditionalFormatting sqref="M15">
    <cfRule type="expression" dxfId="4111" priority="751">
      <formula>C15=""</formula>
    </cfRule>
    <cfRule type="expression" dxfId="4110" priority="752">
      <formula>OR(C15&lt;45170,C15&gt;45535)</formula>
    </cfRule>
  </conditionalFormatting>
  <conditionalFormatting sqref="N15">
    <cfRule type="expression" dxfId="4109" priority="749">
      <formula>C15=""</formula>
    </cfRule>
    <cfRule type="expression" dxfId="4108" priority="750">
      <formula>OR(C15&lt;45200,C15&gt;45565)</formula>
    </cfRule>
  </conditionalFormatting>
  <conditionalFormatting sqref="O15">
    <cfRule type="expression" dxfId="4107" priority="747">
      <formula>C15=""</formula>
    </cfRule>
    <cfRule type="expression" dxfId="4106" priority="748">
      <formula>OR(C15&lt;45231,C15&gt;45596)</formula>
    </cfRule>
  </conditionalFormatting>
  <conditionalFormatting sqref="P15">
    <cfRule type="expression" dxfId="4105" priority="745">
      <formula>C15=""</formula>
    </cfRule>
    <cfRule type="expression" dxfId="4104" priority="746">
      <formula>OR(C15&lt;45261,C15&gt;45626)</formula>
    </cfRule>
  </conditionalFormatting>
  <conditionalFormatting sqref="Q15">
    <cfRule type="expression" dxfId="4103" priority="743">
      <formula>C15=""</formula>
    </cfRule>
    <cfRule type="expression" dxfId="4102" priority="744">
      <formula>OR(C15&lt;45292,C15&gt;45657)</formula>
    </cfRule>
  </conditionalFormatting>
  <conditionalFormatting sqref="G16">
    <cfRule type="expression" dxfId="4101" priority="741">
      <formula>C15=""</formula>
    </cfRule>
    <cfRule type="expression" dxfId="4100" priority="742">
      <formula>OR(C15&lt;44256,C15&gt;44985)</formula>
    </cfRule>
  </conditionalFormatting>
  <conditionalFormatting sqref="H16">
    <cfRule type="expression" dxfId="4099" priority="739">
      <formula>C15=""</formula>
    </cfRule>
    <cfRule type="expression" dxfId="4098" priority="740">
      <formula>OR(C15&lt;44287,C15&gt;45016)</formula>
    </cfRule>
  </conditionalFormatting>
  <conditionalFormatting sqref="I16">
    <cfRule type="expression" dxfId="4097" priority="737">
      <formula>C15=""</formula>
    </cfRule>
    <cfRule type="expression" dxfId="4096" priority="738">
      <formula>OR(C15&lt;44317,C15&gt;45046)</formula>
    </cfRule>
  </conditionalFormatting>
  <conditionalFormatting sqref="J16">
    <cfRule type="expression" dxfId="4095" priority="735">
      <formula>C15=""</formula>
    </cfRule>
    <cfRule type="expression" dxfId="4094" priority="736">
      <formula>OR(C15&lt;44348,C15&gt;45077)</formula>
    </cfRule>
  </conditionalFormatting>
  <conditionalFormatting sqref="K16">
    <cfRule type="expression" dxfId="4093" priority="733">
      <formula>C15=""</formula>
    </cfRule>
    <cfRule type="expression" dxfId="4092" priority="734">
      <formula>OR(C15&lt;44378,C15&gt;45107)</formula>
    </cfRule>
  </conditionalFormatting>
  <conditionalFormatting sqref="L16">
    <cfRule type="expression" dxfId="4091" priority="731">
      <formula>C15=""</formula>
    </cfRule>
    <cfRule type="expression" dxfId="4090" priority="732">
      <formula>OR(C15&lt;44409,C15&gt;45138)</formula>
    </cfRule>
  </conditionalFormatting>
  <conditionalFormatting sqref="M16">
    <cfRule type="expression" dxfId="4089" priority="729">
      <formula>C15=""</formula>
    </cfRule>
    <cfRule type="expression" dxfId="4088" priority="730">
      <formula>OR(C15&lt;44440,C15&gt;45169)</formula>
    </cfRule>
  </conditionalFormatting>
  <conditionalFormatting sqref="N16">
    <cfRule type="expression" dxfId="4087" priority="727">
      <formula>C15=""</formula>
    </cfRule>
    <cfRule type="expression" dxfId="4086" priority="728">
      <formula>OR(C15&lt;44470,C15&gt;45199)</formula>
    </cfRule>
  </conditionalFormatting>
  <conditionalFormatting sqref="O16">
    <cfRule type="expression" dxfId="4085" priority="725">
      <formula>C15=""</formula>
    </cfRule>
    <cfRule type="expression" dxfId="4084" priority="726">
      <formula>OR(C15&lt;44501,C15&gt;45230)</formula>
    </cfRule>
  </conditionalFormatting>
  <conditionalFormatting sqref="P16">
    <cfRule type="expression" dxfId="4083" priority="723">
      <formula>C15=""</formula>
    </cfRule>
    <cfRule type="expression" dxfId="4082" priority="724">
      <formula>OR(C15&lt;44531,C15&gt;45260)</formula>
    </cfRule>
  </conditionalFormatting>
  <conditionalFormatting sqref="Q16">
    <cfRule type="expression" dxfId="4081" priority="721">
      <formula>C15=""</formula>
    </cfRule>
    <cfRule type="expression" dxfId="4080" priority="722">
      <formula>OR(C15&lt;44562,C15&gt;45291)</formula>
    </cfRule>
  </conditionalFormatting>
  <conditionalFormatting sqref="F17">
    <cfRule type="expression" dxfId="4079" priority="719">
      <formula>C17=""</formula>
    </cfRule>
    <cfRule type="expression" dxfId="4078" priority="720">
      <formula>OR(C17&lt;44958,C17&gt;45322)</formula>
    </cfRule>
  </conditionalFormatting>
  <conditionalFormatting sqref="F18">
    <cfRule type="expression" dxfId="4077" priority="717">
      <formula>C17=""</formula>
    </cfRule>
    <cfRule type="expression" dxfId="4076" priority="718">
      <formula>OR(C17&lt;44228,C17&gt;44957)</formula>
    </cfRule>
  </conditionalFormatting>
  <conditionalFormatting sqref="G17">
    <cfRule type="expression" dxfId="4075" priority="715">
      <formula>C17=""</formula>
    </cfRule>
    <cfRule type="expression" dxfId="4074" priority="716">
      <formula>OR(C17&lt;44986,C17&gt;45351)</formula>
    </cfRule>
  </conditionalFormatting>
  <conditionalFormatting sqref="H17">
    <cfRule type="expression" dxfId="4073" priority="713">
      <formula>C17=""</formula>
    </cfRule>
    <cfRule type="expression" dxfId="4072" priority="714">
      <formula>OR(C17&lt;45017,C17&gt;45382)</formula>
    </cfRule>
  </conditionalFormatting>
  <conditionalFormatting sqref="I17">
    <cfRule type="expression" dxfId="4071" priority="711">
      <formula>C17=""</formula>
    </cfRule>
    <cfRule type="expression" dxfId="4070" priority="712">
      <formula>OR(C17&lt;45047,C17&gt;45412)</formula>
    </cfRule>
  </conditionalFormatting>
  <conditionalFormatting sqref="J17">
    <cfRule type="expression" dxfId="4069" priority="709">
      <formula>C17=""</formula>
    </cfRule>
    <cfRule type="expression" dxfId="4068" priority="710">
      <formula>OR(C17&lt;45078,C17&gt;45443)</formula>
    </cfRule>
  </conditionalFormatting>
  <conditionalFormatting sqref="K17">
    <cfRule type="expression" dxfId="4067" priority="707">
      <formula>C17=""</formula>
    </cfRule>
    <cfRule type="expression" dxfId="4066" priority="708">
      <formula>OR(C17&lt;45108,C17&gt;45473)</formula>
    </cfRule>
  </conditionalFormatting>
  <conditionalFormatting sqref="L17">
    <cfRule type="expression" dxfId="4065" priority="705">
      <formula>C17=""</formula>
    </cfRule>
    <cfRule type="expression" dxfId="4064" priority="706">
      <formula>OR(C17&lt;45139,C17&gt;45504)</formula>
    </cfRule>
  </conditionalFormatting>
  <conditionalFormatting sqref="M17">
    <cfRule type="expression" dxfId="4063" priority="703">
      <formula>C17=""</formula>
    </cfRule>
    <cfRule type="expression" dxfId="4062" priority="704">
      <formula>OR(C17&lt;45170,C17&gt;45535)</formula>
    </cfRule>
  </conditionalFormatting>
  <conditionalFormatting sqref="N17">
    <cfRule type="expression" dxfId="4061" priority="701">
      <formula>C17=""</formula>
    </cfRule>
    <cfRule type="expression" dxfId="4060" priority="702">
      <formula>OR(C17&lt;45200,C17&gt;45565)</formula>
    </cfRule>
  </conditionalFormatting>
  <conditionalFormatting sqref="O17">
    <cfRule type="expression" dxfId="4059" priority="699">
      <formula>C17=""</formula>
    </cfRule>
    <cfRule type="expression" dxfId="4058" priority="700">
      <formula>OR(C17&lt;45231,C17&gt;45596)</formula>
    </cfRule>
  </conditionalFormatting>
  <conditionalFormatting sqref="P17">
    <cfRule type="expression" dxfId="4057" priority="697">
      <formula>C17=""</formula>
    </cfRule>
    <cfRule type="expression" dxfId="4056" priority="698">
      <formula>OR(C17&lt;45261,C17&gt;45626)</formula>
    </cfRule>
  </conditionalFormatting>
  <conditionalFormatting sqref="Q17">
    <cfRule type="expression" dxfId="4055" priority="695">
      <formula>C17=""</formula>
    </cfRule>
    <cfRule type="expression" dxfId="4054" priority="696">
      <formula>OR(C17&lt;45292,C17&gt;45657)</formula>
    </cfRule>
  </conditionalFormatting>
  <conditionalFormatting sqref="G18">
    <cfRule type="expression" dxfId="4053" priority="693">
      <formula>C17=""</formula>
    </cfRule>
    <cfRule type="expression" dxfId="4052" priority="694">
      <formula>OR(C17&lt;44256,C17&gt;44985)</formula>
    </cfRule>
  </conditionalFormatting>
  <conditionalFormatting sqref="H18">
    <cfRule type="expression" dxfId="4051" priority="691">
      <formula>C17=""</formula>
    </cfRule>
    <cfRule type="expression" dxfId="4050" priority="692">
      <formula>OR(C17&lt;44287,C17&gt;45016)</formula>
    </cfRule>
  </conditionalFormatting>
  <conditionalFormatting sqref="I18">
    <cfRule type="expression" dxfId="4049" priority="689">
      <formula>C17=""</formula>
    </cfRule>
    <cfRule type="expression" dxfId="4048" priority="690">
      <formula>OR(C17&lt;44317,C17&gt;45046)</formula>
    </cfRule>
  </conditionalFormatting>
  <conditionalFormatting sqref="J18">
    <cfRule type="expression" dxfId="4047" priority="687">
      <formula>C17=""</formula>
    </cfRule>
    <cfRule type="expression" dxfId="4046" priority="688">
      <formula>OR(C17&lt;44348,C17&gt;45077)</formula>
    </cfRule>
  </conditionalFormatting>
  <conditionalFormatting sqref="K18">
    <cfRule type="expression" dxfId="4045" priority="685">
      <formula>C17=""</formula>
    </cfRule>
    <cfRule type="expression" dxfId="4044" priority="686">
      <formula>OR(C17&lt;44378,C17&gt;45107)</formula>
    </cfRule>
  </conditionalFormatting>
  <conditionalFormatting sqref="L18">
    <cfRule type="expression" dxfId="4043" priority="683">
      <formula>C17=""</formula>
    </cfRule>
    <cfRule type="expression" dxfId="4042" priority="684">
      <formula>OR(C17&lt;44409,C17&gt;45138)</formula>
    </cfRule>
  </conditionalFormatting>
  <conditionalFormatting sqref="M18">
    <cfRule type="expression" dxfId="4041" priority="681">
      <formula>C17=""</formula>
    </cfRule>
    <cfRule type="expression" dxfId="4040" priority="682">
      <formula>OR(C17&lt;44440,C17&gt;45169)</formula>
    </cfRule>
  </conditionalFormatting>
  <conditionalFormatting sqref="N18">
    <cfRule type="expression" dxfId="4039" priority="679">
      <formula>C17=""</formula>
    </cfRule>
    <cfRule type="expression" dxfId="4038" priority="680">
      <formula>OR(C17&lt;44470,C17&gt;45199)</formula>
    </cfRule>
  </conditionalFormatting>
  <conditionalFormatting sqref="O18">
    <cfRule type="expression" dxfId="4037" priority="677">
      <formula>C17=""</formula>
    </cfRule>
    <cfRule type="expression" dxfId="4036" priority="678">
      <formula>OR(C17&lt;44501,C17&gt;45230)</formula>
    </cfRule>
  </conditionalFormatting>
  <conditionalFormatting sqref="P18">
    <cfRule type="expression" dxfId="4035" priority="675">
      <formula>C17=""</formula>
    </cfRule>
    <cfRule type="expression" dxfId="4034" priority="676">
      <formula>OR(C17&lt;44531,C17&gt;45260)</formula>
    </cfRule>
  </conditionalFormatting>
  <conditionalFormatting sqref="Q18">
    <cfRule type="expression" dxfId="4033" priority="673">
      <formula>C17=""</formula>
    </cfRule>
    <cfRule type="expression" dxfId="4032" priority="674">
      <formula>OR(C17&lt;44562,C17&gt;45291)</formula>
    </cfRule>
  </conditionalFormatting>
  <conditionalFormatting sqref="F19">
    <cfRule type="expression" dxfId="4031" priority="671">
      <formula>C19=""</formula>
    </cfRule>
    <cfRule type="expression" dxfId="4030" priority="672">
      <formula>OR(C19&lt;44958,C19&gt;45322)</formula>
    </cfRule>
  </conditionalFormatting>
  <conditionalFormatting sqref="F20">
    <cfRule type="expression" dxfId="4029" priority="669">
      <formula>C19=""</formula>
    </cfRule>
    <cfRule type="expression" dxfId="4028" priority="670">
      <formula>OR(C19&lt;44228,C19&gt;44957)</formula>
    </cfRule>
  </conditionalFormatting>
  <conditionalFormatting sqref="G19">
    <cfRule type="expression" dxfId="4027" priority="667">
      <formula>C19=""</formula>
    </cfRule>
    <cfRule type="expression" dxfId="4026" priority="668">
      <formula>OR(C19&lt;44986,C19&gt;45351)</formula>
    </cfRule>
  </conditionalFormatting>
  <conditionalFormatting sqref="H19">
    <cfRule type="expression" dxfId="4025" priority="665">
      <formula>C19=""</formula>
    </cfRule>
    <cfRule type="expression" dxfId="4024" priority="666">
      <formula>OR(C19&lt;45017,C19&gt;45382)</formula>
    </cfRule>
  </conditionalFormatting>
  <conditionalFormatting sqref="I19">
    <cfRule type="expression" dxfId="4023" priority="663">
      <formula>C19=""</formula>
    </cfRule>
    <cfRule type="expression" dxfId="4022" priority="664">
      <formula>OR(C19&lt;45047,C19&gt;45412)</formula>
    </cfRule>
  </conditionalFormatting>
  <conditionalFormatting sqref="J19">
    <cfRule type="expression" dxfId="4021" priority="661">
      <formula>C19=""</formula>
    </cfRule>
    <cfRule type="expression" dxfId="4020" priority="662">
      <formula>OR(C19&lt;45078,C19&gt;45443)</formula>
    </cfRule>
  </conditionalFormatting>
  <conditionalFormatting sqref="K19">
    <cfRule type="expression" dxfId="4019" priority="659">
      <formula>C19=""</formula>
    </cfRule>
    <cfRule type="expression" dxfId="4018" priority="660">
      <formula>OR(C19&lt;45108,C19&gt;45473)</formula>
    </cfRule>
  </conditionalFormatting>
  <conditionalFormatting sqref="L19">
    <cfRule type="expression" dxfId="4017" priority="657">
      <formula>C19=""</formula>
    </cfRule>
    <cfRule type="expression" dxfId="4016" priority="658">
      <formula>OR(C19&lt;45139,C19&gt;45504)</formula>
    </cfRule>
  </conditionalFormatting>
  <conditionalFormatting sqref="M19">
    <cfRule type="expression" dxfId="4015" priority="655">
      <formula>C19=""</formula>
    </cfRule>
    <cfRule type="expression" dxfId="4014" priority="656">
      <formula>OR(C19&lt;45170,C19&gt;45535)</formula>
    </cfRule>
  </conditionalFormatting>
  <conditionalFormatting sqref="N19">
    <cfRule type="expression" dxfId="4013" priority="653">
      <formula>C19=""</formula>
    </cfRule>
    <cfRule type="expression" dxfId="4012" priority="654">
      <formula>OR(C19&lt;45200,C19&gt;45565)</formula>
    </cfRule>
  </conditionalFormatting>
  <conditionalFormatting sqref="O19">
    <cfRule type="expression" dxfId="4011" priority="651">
      <formula>C19=""</formula>
    </cfRule>
    <cfRule type="expression" dxfId="4010" priority="652">
      <formula>OR(C19&lt;45231,C19&gt;45596)</formula>
    </cfRule>
  </conditionalFormatting>
  <conditionalFormatting sqref="P19">
    <cfRule type="expression" dxfId="4009" priority="649">
      <formula>C19=""</formula>
    </cfRule>
    <cfRule type="expression" dxfId="4008" priority="650">
      <formula>OR(C19&lt;45261,C19&gt;45626)</formula>
    </cfRule>
  </conditionalFormatting>
  <conditionalFormatting sqref="Q19">
    <cfRule type="expression" dxfId="4007" priority="647">
      <formula>C19=""</formula>
    </cfRule>
    <cfRule type="expression" dxfId="4006" priority="648">
      <formula>OR(C19&lt;45292,C19&gt;45657)</formula>
    </cfRule>
  </conditionalFormatting>
  <conditionalFormatting sqref="G20">
    <cfRule type="expression" dxfId="4005" priority="645">
      <formula>C19=""</formula>
    </cfRule>
    <cfRule type="expression" dxfId="4004" priority="646">
      <formula>OR(C19&lt;44256,C19&gt;44985)</formula>
    </cfRule>
  </conditionalFormatting>
  <conditionalFormatting sqref="H20">
    <cfRule type="expression" dxfId="4003" priority="643">
      <formula>C19=""</formula>
    </cfRule>
    <cfRule type="expression" dxfId="4002" priority="644">
      <formula>OR(C19&lt;44287,C19&gt;45016)</formula>
    </cfRule>
  </conditionalFormatting>
  <conditionalFormatting sqref="I20">
    <cfRule type="expression" dxfId="4001" priority="641">
      <formula>C19=""</formula>
    </cfRule>
    <cfRule type="expression" dxfId="4000" priority="642">
      <formula>OR(C19&lt;44317,C19&gt;45046)</formula>
    </cfRule>
  </conditionalFormatting>
  <conditionalFormatting sqref="J20">
    <cfRule type="expression" dxfId="3999" priority="639">
      <formula>C19=""</formula>
    </cfRule>
    <cfRule type="expression" dxfId="3998" priority="640">
      <formula>OR(C19&lt;44348,C19&gt;45077)</formula>
    </cfRule>
  </conditionalFormatting>
  <conditionalFormatting sqref="K20">
    <cfRule type="expression" dxfId="3997" priority="637">
      <formula>C19=""</formula>
    </cfRule>
    <cfRule type="expression" dxfId="3996" priority="638">
      <formula>OR(C19&lt;44378,C19&gt;45107)</formula>
    </cfRule>
  </conditionalFormatting>
  <conditionalFormatting sqref="L20">
    <cfRule type="expression" dxfId="3995" priority="635">
      <formula>C19=""</formula>
    </cfRule>
    <cfRule type="expression" dxfId="3994" priority="636">
      <formula>OR(C19&lt;44409,C19&gt;45138)</formula>
    </cfRule>
  </conditionalFormatting>
  <conditionalFormatting sqref="M20">
    <cfRule type="expression" dxfId="3993" priority="633">
      <formula>C19=""</formula>
    </cfRule>
    <cfRule type="expression" dxfId="3992" priority="634">
      <formula>OR(C19&lt;44440,C19&gt;45169)</formula>
    </cfRule>
  </conditionalFormatting>
  <conditionalFormatting sqref="N20">
    <cfRule type="expression" dxfId="3991" priority="631">
      <formula>C19=""</formula>
    </cfRule>
    <cfRule type="expression" dxfId="3990" priority="632">
      <formula>OR(C19&lt;44470,C19&gt;45199)</formula>
    </cfRule>
  </conditionalFormatting>
  <conditionalFormatting sqref="O20">
    <cfRule type="expression" dxfId="3989" priority="629">
      <formula>C19=""</formula>
    </cfRule>
    <cfRule type="expression" dxfId="3988" priority="630">
      <formula>OR(C19&lt;44501,C19&gt;45230)</formula>
    </cfRule>
  </conditionalFormatting>
  <conditionalFormatting sqref="P20">
    <cfRule type="expression" dxfId="3987" priority="627">
      <formula>C19=""</formula>
    </cfRule>
    <cfRule type="expression" dxfId="3986" priority="628">
      <formula>OR(C19&lt;44531,C19&gt;45260)</formula>
    </cfRule>
  </conditionalFormatting>
  <conditionalFormatting sqref="Q20">
    <cfRule type="expression" dxfId="3985" priority="625">
      <formula>C19=""</formula>
    </cfRule>
    <cfRule type="expression" dxfId="3984" priority="626">
      <formula>OR(C19&lt;44562,C19&gt;45291)</formula>
    </cfRule>
  </conditionalFormatting>
  <conditionalFormatting sqref="F21">
    <cfRule type="expression" dxfId="3983" priority="623">
      <formula>C21=""</formula>
    </cfRule>
    <cfRule type="expression" dxfId="3982" priority="624">
      <formula>OR(C21&lt;44958,C21&gt;45322)</formula>
    </cfRule>
  </conditionalFormatting>
  <conditionalFormatting sqref="F22">
    <cfRule type="expression" dxfId="3981" priority="621">
      <formula>C21=""</formula>
    </cfRule>
    <cfRule type="expression" dxfId="3980" priority="622">
      <formula>OR(C21&lt;44228,C21&gt;44957)</formula>
    </cfRule>
  </conditionalFormatting>
  <conditionalFormatting sqref="G21">
    <cfRule type="expression" dxfId="3979" priority="619">
      <formula>C21=""</formula>
    </cfRule>
    <cfRule type="expression" dxfId="3978" priority="620">
      <formula>OR(C21&lt;44986,C21&gt;45351)</formula>
    </cfRule>
  </conditionalFormatting>
  <conditionalFormatting sqref="H21">
    <cfRule type="expression" dxfId="3977" priority="617">
      <formula>C21=""</formula>
    </cfRule>
    <cfRule type="expression" dxfId="3976" priority="618">
      <formula>OR(C21&lt;45017,C21&gt;45382)</formula>
    </cfRule>
  </conditionalFormatting>
  <conditionalFormatting sqref="I21">
    <cfRule type="expression" dxfId="3975" priority="615">
      <formula>C21=""</formula>
    </cfRule>
    <cfRule type="expression" dxfId="3974" priority="616">
      <formula>OR(C21&lt;45047,C21&gt;45412)</formula>
    </cfRule>
  </conditionalFormatting>
  <conditionalFormatting sqref="J21">
    <cfRule type="expression" dxfId="3973" priority="613">
      <formula>C21=""</formula>
    </cfRule>
    <cfRule type="expression" dxfId="3972" priority="614">
      <formula>OR(C21&lt;45078,C21&gt;45443)</formula>
    </cfRule>
  </conditionalFormatting>
  <conditionalFormatting sqref="K21">
    <cfRule type="expression" dxfId="3971" priority="611">
      <formula>C21=""</formula>
    </cfRule>
    <cfRule type="expression" dxfId="3970" priority="612">
      <formula>OR(C21&lt;45108,C21&gt;45473)</formula>
    </cfRule>
  </conditionalFormatting>
  <conditionalFormatting sqref="L21">
    <cfRule type="expression" dxfId="3969" priority="609">
      <formula>C21=""</formula>
    </cfRule>
    <cfRule type="expression" dxfId="3968" priority="610">
      <formula>OR(C21&lt;45139,C21&gt;45504)</formula>
    </cfRule>
  </conditionalFormatting>
  <conditionalFormatting sqref="M21">
    <cfRule type="expression" dxfId="3967" priority="607">
      <formula>C21=""</formula>
    </cfRule>
    <cfRule type="expression" dxfId="3966" priority="608">
      <formula>OR(C21&lt;45170,C21&gt;45535)</formula>
    </cfRule>
  </conditionalFormatting>
  <conditionalFormatting sqref="N21">
    <cfRule type="expression" dxfId="3965" priority="605">
      <formula>C21=""</formula>
    </cfRule>
    <cfRule type="expression" dxfId="3964" priority="606">
      <formula>OR(C21&lt;45200,C21&gt;45565)</formula>
    </cfRule>
  </conditionalFormatting>
  <conditionalFormatting sqref="O21">
    <cfRule type="expression" dxfId="3963" priority="603">
      <formula>C21=""</formula>
    </cfRule>
    <cfRule type="expression" dxfId="3962" priority="604">
      <formula>OR(C21&lt;45231,C21&gt;45596)</formula>
    </cfRule>
  </conditionalFormatting>
  <conditionalFormatting sqref="P21">
    <cfRule type="expression" dxfId="3961" priority="601">
      <formula>C21=""</formula>
    </cfRule>
    <cfRule type="expression" dxfId="3960" priority="602">
      <formula>OR(C21&lt;45261,C21&gt;45626)</formula>
    </cfRule>
  </conditionalFormatting>
  <conditionalFormatting sqref="Q21">
    <cfRule type="expression" dxfId="3959" priority="599">
      <formula>C21=""</formula>
    </cfRule>
    <cfRule type="expression" dxfId="3958" priority="600">
      <formula>OR(C21&lt;45292,C21&gt;45657)</formula>
    </cfRule>
  </conditionalFormatting>
  <conditionalFormatting sqref="G22">
    <cfRule type="expression" dxfId="3957" priority="597">
      <formula>C21=""</formula>
    </cfRule>
    <cfRule type="expression" dxfId="3956" priority="598">
      <formula>OR(C21&lt;44256,C21&gt;44985)</formula>
    </cfRule>
  </conditionalFormatting>
  <conditionalFormatting sqref="H22">
    <cfRule type="expression" dxfId="3955" priority="595">
      <formula>C21=""</formula>
    </cfRule>
    <cfRule type="expression" dxfId="3954" priority="596">
      <formula>OR(C21&lt;44287,C21&gt;45016)</formula>
    </cfRule>
  </conditionalFormatting>
  <conditionalFormatting sqref="I22">
    <cfRule type="expression" dxfId="3953" priority="593">
      <formula>C21=""</formula>
    </cfRule>
    <cfRule type="expression" dxfId="3952" priority="594">
      <formula>OR(C21&lt;44317,C21&gt;45046)</formula>
    </cfRule>
  </conditionalFormatting>
  <conditionalFormatting sqref="J22">
    <cfRule type="expression" dxfId="3951" priority="591">
      <formula>C21=""</formula>
    </cfRule>
    <cfRule type="expression" dxfId="3950" priority="592">
      <formula>OR(C21&lt;44348,C21&gt;45077)</formula>
    </cfRule>
  </conditionalFormatting>
  <conditionalFormatting sqref="K22">
    <cfRule type="expression" dxfId="3949" priority="589">
      <formula>C21=""</formula>
    </cfRule>
    <cfRule type="expression" dxfId="3948" priority="590">
      <formula>OR(C21&lt;44378,C21&gt;45107)</formula>
    </cfRule>
  </conditionalFormatting>
  <conditionalFormatting sqref="L22">
    <cfRule type="expression" dxfId="3947" priority="587">
      <formula>C21=""</formula>
    </cfRule>
    <cfRule type="expression" dxfId="3946" priority="588">
      <formula>OR(C21&lt;44409,C21&gt;45138)</formula>
    </cfRule>
  </conditionalFormatting>
  <conditionalFormatting sqref="M22">
    <cfRule type="expression" dxfId="3945" priority="585">
      <formula>C21=""</formula>
    </cfRule>
    <cfRule type="expression" dxfId="3944" priority="586">
      <formula>OR(C21&lt;44440,C21&gt;45169)</formula>
    </cfRule>
  </conditionalFormatting>
  <conditionalFormatting sqref="N22">
    <cfRule type="expression" dxfId="3943" priority="583">
      <formula>C21=""</formula>
    </cfRule>
    <cfRule type="expression" dxfId="3942" priority="584">
      <formula>OR(C21&lt;44470,C21&gt;45199)</formula>
    </cfRule>
  </conditionalFormatting>
  <conditionalFormatting sqref="O22">
    <cfRule type="expression" dxfId="3941" priority="581">
      <formula>C21=""</formula>
    </cfRule>
    <cfRule type="expression" dxfId="3940" priority="582">
      <formula>OR(C21&lt;44501,C21&gt;45230)</formula>
    </cfRule>
  </conditionalFormatting>
  <conditionalFormatting sqref="P22">
    <cfRule type="expression" dxfId="3939" priority="579">
      <formula>C21=""</formula>
    </cfRule>
    <cfRule type="expression" dxfId="3938" priority="580">
      <formula>OR(C21&lt;44531,C21&gt;45260)</formula>
    </cfRule>
  </conditionalFormatting>
  <conditionalFormatting sqref="Q22">
    <cfRule type="expression" dxfId="3937" priority="577">
      <formula>C21=""</formula>
    </cfRule>
    <cfRule type="expression" dxfId="3936" priority="578">
      <formula>OR(C21&lt;44562,C21&gt;45291)</formula>
    </cfRule>
  </conditionalFormatting>
  <conditionalFormatting sqref="F23">
    <cfRule type="expression" dxfId="3935" priority="575">
      <formula>C23=""</formula>
    </cfRule>
    <cfRule type="expression" dxfId="3934" priority="576">
      <formula>OR(C23&lt;44958,C23&gt;45322)</formula>
    </cfRule>
  </conditionalFormatting>
  <conditionalFormatting sqref="F24">
    <cfRule type="expression" dxfId="3933" priority="573">
      <formula>C23=""</formula>
    </cfRule>
    <cfRule type="expression" dxfId="3932" priority="574">
      <formula>OR(C23&lt;44228,C23&gt;44957)</formula>
    </cfRule>
  </conditionalFormatting>
  <conditionalFormatting sqref="G23">
    <cfRule type="expression" dxfId="3931" priority="571">
      <formula>C23=""</formula>
    </cfRule>
    <cfRule type="expression" dxfId="3930" priority="572">
      <formula>OR(C23&lt;44986,C23&gt;45351)</formula>
    </cfRule>
  </conditionalFormatting>
  <conditionalFormatting sqref="H23">
    <cfRule type="expression" dxfId="3929" priority="569">
      <formula>C23=""</formula>
    </cfRule>
    <cfRule type="expression" dxfId="3928" priority="570">
      <formula>OR(C23&lt;45017,C23&gt;45382)</formula>
    </cfRule>
  </conditionalFormatting>
  <conditionalFormatting sqref="I23">
    <cfRule type="expression" dxfId="3927" priority="567">
      <formula>C23=""</formula>
    </cfRule>
    <cfRule type="expression" dxfId="3926" priority="568">
      <formula>OR(C23&lt;45047,C23&gt;45412)</formula>
    </cfRule>
  </conditionalFormatting>
  <conditionalFormatting sqref="J23">
    <cfRule type="expression" dxfId="3925" priority="565">
      <formula>C23=""</formula>
    </cfRule>
    <cfRule type="expression" dxfId="3924" priority="566">
      <formula>OR(C23&lt;45078,C23&gt;45443)</formula>
    </cfRule>
  </conditionalFormatting>
  <conditionalFormatting sqref="K23">
    <cfRule type="expression" dxfId="3923" priority="563">
      <formula>C23=""</formula>
    </cfRule>
    <cfRule type="expression" dxfId="3922" priority="564">
      <formula>OR(C23&lt;45108,C23&gt;45473)</formula>
    </cfRule>
  </conditionalFormatting>
  <conditionalFormatting sqref="L23">
    <cfRule type="expression" dxfId="3921" priority="561">
      <formula>C23=""</formula>
    </cfRule>
    <cfRule type="expression" dxfId="3920" priority="562">
      <formula>OR(C23&lt;45139,C23&gt;45504)</formula>
    </cfRule>
  </conditionalFormatting>
  <conditionalFormatting sqref="M23">
    <cfRule type="expression" dxfId="3919" priority="559">
      <formula>C23=""</formula>
    </cfRule>
    <cfRule type="expression" dxfId="3918" priority="560">
      <formula>OR(C23&lt;45170,C23&gt;45535)</formula>
    </cfRule>
  </conditionalFormatting>
  <conditionalFormatting sqref="N23">
    <cfRule type="expression" dxfId="3917" priority="557">
      <formula>C23=""</formula>
    </cfRule>
    <cfRule type="expression" dxfId="3916" priority="558">
      <formula>OR(C23&lt;45200,C23&gt;45565)</formula>
    </cfRule>
  </conditionalFormatting>
  <conditionalFormatting sqref="O23">
    <cfRule type="expression" dxfId="3915" priority="555">
      <formula>C23=""</formula>
    </cfRule>
    <cfRule type="expression" dxfId="3914" priority="556">
      <formula>OR(C23&lt;45231,C23&gt;45596)</formula>
    </cfRule>
  </conditionalFormatting>
  <conditionalFormatting sqref="P23">
    <cfRule type="expression" dxfId="3913" priority="553">
      <formula>C23=""</formula>
    </cfRule>
    <cfRule type="expression" dxfId="3912" priority="554">
      <formula>OR(C23&lt;45261,C23&gt;45626)</formula>
    </cfRule>
  </conditionalFormatting>
  <conditionalFormatting sqref="Q23">
    <cfRule type="expression" dxfId="3911" priority="551">
      <formula>C23=""</formula>
    </cfRule>
    <cfRule type="expression" dxfId="3910" priority="552">
      <formula>OR(C23&lt;45292,C23&gt;45657)</formula>
    </cfRule>
  </conditionalFormatting>
  <conditionalFormatting sqref="G24">
    <cfRule type="expression" dxfId="3909" priority="549">
      <formula>C23=""</formula>
    </cfRule>
    <cfRule type="expression" dxfId="3908" priority="550">
      <formula>OR(C23&lt;44256,C23&gt;44985)</formula>
    </cfRule>
  </conditionalFormatting>
  <conditionalFormatting sqref="H24">
    <cfRule type="expression" dxfId="3907" priority="547">
      <formula>C23=""</formula>
    </cfRule>
    <cfRule type="expression" dxfId="3906" priority="548">
      <formula>OR(C23&lt;44287,C23&gt;45016)</formula>
    </cfRule>
  </conditionalFormatting>
  <conditionalFormatting sqref="I24">
    <cfRule type="expression" dxfId="3905" priority="545">
      <formula>C23=""</formula>
    </cfRule>
    <cfRule type="expression" dxfId="3904" priority="546">
      <formula>OR(C23&lt;44317,C23&gt;45046)</formula>
    </cfRule>
  </conditionalFormatting>
  <conditionalFormatting sqref="J24">
    <cfRule type="expression" dxfId="3903" priority="543">
      <formula>C23=""</formula>
    </cfRule>
    <cfRule type="expression" dxfId="3902" priority="544">
      <formula>OR(C23&lt;44348,C23&gt;45077)</formula>
    </cfRule>
  </conditionalFormatting>
  <conditionalFormatting sqref="K24">
    <cfRule type="expression" dxfId="3901" priority="541">
      <formula>C23=""</formula>
    </cfRule>
    <cfRule type="expression" dxfId="3900" priority="542">
      <formula>OR(C23&lt;44378,C23&gt;45107)</formula>
    </cfRule>
  </conditionalFormatting>
  <conditionalFormatting sqref="L24">
    <cfRule type="expression" dxfId="3899" priority="539">
      <formula>C23=""</formula>
    </cfRule>
    <cfRule type="expression" dxfId="3898" priority="540">
      <formula>OR(C23&lt;44409,C23&gt;45138)</formula>
    </cfRule>
  </conditionalFormatting>
  <conditionalFormatting sqref="M24">
    <cfRule type="expression" dxfId="3897" priority="537">
      <formula>C23=""</formula>
    </cfRule>
    <cfRule type="expression" dxfId="3896" priority="538">
      <formula>OR(C23&lt;44440,C23&gt;45169)</formula>
    </cfRule>
  </conditionalFormatting>
  <conditionalFormatting sqref="N24">
    <cfRule type="expression" dxfId="3895" priority="535">
      <formula>C23=""</formula>
    </cfRule>
    <cfRule type="expression" dxfId="3894" priority="536">
      <formula>OR(C23&lt;44470,C23&gt;45199)</formula>
    </cfRule>
  </conditionalFormatting>
  <conditionalFormatting sqref="O24">
    <cfRule type="expression" dxfId="3893" priority="533">
      <formula>C23=""</formula>
    </cfRule>
    <cfRule type="expression" dxfId="3892" priority="534">
      <formula>OR(C23&lt;44501,C23&gt;45230)</formula>
    </cfRule>
  </conditionalFormatting>
  <conditionalFormatting sqref="P24">
    <cfRule type="expression" dxfId="3891" priority="531">
      <formula>C23=""</formula>
    </cfRule>
    <cfRule type="expression" dxfId="3890" priority="532">
      <formula>OR(C23&lt;44531,C23&gt;45260)</formula>
    </cfRule>
  </conditionalFormatting>
  <conditionalFormatting sqref="Q24">
    <cfRule type="expression" dxfId="3889" priority="529">
      <formula>C23=""</formula>
    </cfRule>
    <cfRule type="expression" dxfId="3888" priority="530">
      <formula>OR(C23&lt;44562,C23&gt;45291)</formula>
    </cfRule>
  </conditionalFormatting>
  <conditionalFormatting sqref="F25">
    <cfRule type="expression" dxfId="3887" priority="527">
      <formula>C25=""</formula>
    </cfRule>
    <cfRule type="expression" dxfId="3886" priority="528">
      <formula>OR(C25&lt;44958,C25&gt;45322)</formula>
    </cfRule>
  </conditionalFormatting>
  <conditionalFormatting sqref="F26">
    <cfRule type="expression" dxfId="3885" priority="525">
      <formula>C25=""</formula>
    </cfRule>
    <cfRule type="expression" dxfId="3884" priority="526">
      <formula>OR(C25&lt;44228,C25&gt;44957)</formula>
    </cfRule>
  </conditionalFormatting>
  <conditionalFormatting sqref="G25">
    <cfRule type="expression" dxfId="3883" priority="523">
      <formula>C25=""</formula>
    </cfRule>
    <cfRule type="expression" dxfId="3882" priority="524">
      <formula>OR(C25&lt;44986,C25&gt;45351)</formula>
    </cfRule>
  </conditionalFormatting>
  <conditionalFormatting sqref="H25">
    <cfRule type="expression" dxfId="3881" priority="521">
      <formula>C25=""</formula>
    </cfRule>
    <cfRule type="expression" dxfId="3880" priority="522">
      <formula>OR(C25&lt;45017,C25&gt;45382)</formula>
    </cfRule>
  </conditionalFormatting>
  <conditionalFormatting sqref="I25">
    <cfRule type="expression" dxfId="3879" priority="519">
      <formula>C25=""</formula>
    </cfRule>
    <cfRule type="expression" dxfId="3878" priority="520">
      <formula>OR(C25&lt;45047,C25&gt;45412)</formula>
    </cfRule>
  </conditionalFormatting>
  <conditionalFormatting sqref="J25">
    <cfRule type="expression" dxfId="3877" priority="517">
      <formula>C25=""</formula>
    </cfRule>
    <cfRule type="expression" dxfId="3876" priority="518">
      <formula>OR(C25&lt;45078,C25&gt;45443)</formula>
    </cfRule>
  </conditionalFormatting>
  <conditionalFormatting sqref="K25">
    <cfRule type="expression" dxfId="3875" priority="515">
      <formula>C25=""</formula>
    </cfRule>
    <cfRule type="expression" dxfId="3874" priority="516">
      <formula>OR(C25&lt;45108,C25&gt;45473)</formula>
    </cfRule>
  </conditionalFormatting>
  <conditionalFormatting sqref="L25">
    <cfRule type="expression" dxfId="3873" priority="513">
      <formula>C25=""</formula>
    </cfRule>
    <cfRule type="expression" dxfId="3872" priority="514">
      <formula>OR(C25&lt;45139,C25&gt;45504)</formula>
    </cfRule>
  </conditionalFormatting>
  <conditionalFormatting sqref="M25">
    <cfRule type="expression" dxfId="3871" priority="511">
      <formula>C25=""</formula>
    </cfRule>
    <cfRule type="expression" dxfId="3870" priority="512">
      <formula>OR(C25&lt;45170,C25&gt;45535)</formula>
    </cfRule>
  </conditionalFormatting>
  <conditionalFormatting sqref="N25">
    <cfRule type="expression" dxfId="3869" priority="509">
      <formula>C25=""</formula>
    </cfRule>
    <cfRule type="expression" dxfId="3868" priority="510">
      <formula>OR(C25&lt;45200,C25&gt;45565)</formula>
    </cfRule>
  </conditionalFormatting>
  <conditionalFormatting sqref="O25">
    <cfRule type="expression" dxfId="3867" priority="507">
      <formula>C25=""</formula>
    </cfRule>
    <cfRule type="expression" dxfId="3866" priority="508">
      <formula>OR(C25&lt;45231,C25&gt;45596)</formula>
    </cfRule>
  </conditionalFormatting>
  <conditionalFormatting sqref="P25">
    <cfRule type="expression" dxfId="3865" priority="505">
      <formula>C25=""</formula>
    </cfRule>
    <cfRule type="expression" dxfId="3864" priority="506">
      <formula>OR(C25&lt;45261,C25&gt;45626)</formula>
    </cfRule>
  </conditionalFormatting>
  <conditionalFormatting sqref="Q25">
    <cfRule type="expression" dxfId="3863" priority="503">
      <formula>C25=""</formula>
    </cfRule>
    <cfRule type="expression" dxfId="3862" priority="504">
      <formula>OR(C25&lt;45292,C25&gt;45657)</formula>
    </cfRule>
  </conditionalFormatting>
  <conditionalFormatting sqref="G26">
    <cfRule type="expression" dxfId="3861" priority="501">
      <formula>C25=""</formula>
    </cfRule>
    <cfRule type="expression" dxfId="3860" priority="502">
      <formula>OR(C25&lt;44256,C25&gt;44985)</formula>
    </cfRule>
  </conditionalFormatting>
  <conditionalFormatting sqref="H26">
    <cfRule type="expression" dxfId="3859" priority="499">
      <formula>C25=""</formula>
    </cfRule>
    <cfRule type="expression" dxfId="3858" priority="500">
      <formula>OR(C25&lt;44287,C25&gt;45016)</formula>
    </cfRule>
  </conditionalFormatting>
  <conditionalFormatting sqref="I26">
    <cfRule type="expression" dxfId="3857" priority="497">
      <formula>C25=""</formula>
    </cfRule>
    <cfRule type="expression" dxfId="3856" priority="498">
      <formula>OR(C25&lt;44317,C25&gt;45046)</formula>
    </cfRule>
  </conditionalFormatting>
  <conditionalFormatting sqref="J26">
    <cfRule type="expression" dxfId="3855" priority="495">
      <formula>C25=""</formula>
    </cfRule>
    <cfRule type="expression" dxfId="3854" priority="496">
      <formula>OR(C25&lt;44348,C25&gt;45077)</formula>
    </cfRule>
  </conditionalFormatting>
  <conditionalFormatting sqref="K26">
    <cfRule type="expression" dxfId="3853" priority="493">
      <formula>C25=""</formula>
    </cfRule>
    <cfRule type="expression" dxfId="3852" priority="494">
      <formula>OR(C25&lt;44378,C25&gt;45107)</formula>
    </cfRule>
  </conditionalFormatting>
  <conditionalFormatting sqref="L26">
    <cfRule type="expression" dxfId="3851" priority="491">
      <formula>C25=""</formula>
    </cfRule>
    <cfRule type="expression" dxfId="3850" priority="492">
      <formula>OR(C25&lt;44409,C25&gt;45138)</formula>
    </cfRule>
  </conditionalFormatting>
  <conditionalFormatting sqref="M26">
    <cfRule type="expression" dxfId="3849" priority="489">
      <formula>C25=""</formula>
    </cfRule>
    <cfRule type="expression" dxfId="3848" priority="490">
      <formula>OR(C25&lt;44440,C25&gt;45169)</formula>
    </cfRule>
  </conditionalFormatting>
  <conditionalFormatting sqref="N26">
    <cfRule type="expression" dxfId="3847" priority="487">
      <formula>C25=""</formula>
    </cfRule>
    <cfRule type="expression" dxfId="3846" priority="488">
      <formula>OR(C25&lt;44470,C25&gt;45199)</formula>
    </cfRule>
  </conditionalFormatting>
  <conditionalFormatting sqref="O26">
    <cfRule type="expression" dxfId="3845" priority="485">
      <formula>C25=""</formula>
    </cfRule>
    <cfRule type="expression" dxfId="3844" priority="486">
      <formula>OR(C25&lt;44501,C25&gt;45230)</formula>
    </cfRule>
  </conditionalFormatting>
  <conditionalFormatting sqref="P26">
    <cfRule type="expression" dxfId="3843" priority="483">
      <formula>C25=""</formula>
    </cfRule>
    <cfRule type="expression" dxfId="3842" priority="484">
      <formula>OR(C25&lt;44531,C25&gt;45260)</formula>
    </cfRule>
  </conditionalFormatting>
  <conditionalFormatting sqref="Q26">
    <cfRule type="expression" dxfId="3841" priority="481">
      <formula>C25=""</formula>
    </cfRule>
    <cfRule type="expression" dxfId="3840" priority="482">
      <formula>OR(C25&lt;44562,C25&gt;45291)</formula>
    </cfRule>
  </conditionalFormatting>
  <conditionalFormatting sqref="F35">
    <cfRule type="expression" dxfId="3839" priority="479">
      <formula>C35=""</formula>
    </cfRule>
    <cfRule type="expression" dxfId="3838" priority="480">
      <formula>OR(C35&lt;44958,C35&gt;45322)</formula>
    </cfRule>
  </conditionalFormatting>
  <conditionalFormatting sqref="F36">
    <cfRule type="expression" dxfId="3837" priority="477">
      <formula>C35=""</formula>
    </cfRule>
    <cfRule type="expression" dxfId="3836" priority="478">
      <formula>OR(C35&lt;44228,C35&gt;44957)</formula>
    </cfRule>
  </conditionalFormatting>
  <conditionalFormatting sqref="G35">
    <cfRule type="expression" dxfId="3835" priority="475">
      <formula>C35=""</formula>
    </cfRule>
    <cfRule type="expression" dxfId="3834" priority="476">
      <formula>OR(C35&lt;44986,C35&gt;45351)</formula>
    </cfRule>
  </conditionalFormatting>
  <conditionalFormatting sqref="H35">
    <cfRule type="expression" dxfId="3833" priority="473">
      <formula>C35=""</formula>
    </cfRule>
    <cfRule type="expression" dxfId="3832" priority="474">
      <formula>OR(C35&lt;45017,C35&gt;45382)</formula>
    </cfRule>
  </conditionalFormatting>
  <conditionalFormatting sqref="I35">
    <cfRule type="expression" dxfId="3831" priority="471">
      <formula>C35=""</formula>
    </cfRule>
    <cfRule type="expression" dxfId="3830" priority="472">
      <formula>OR(C35&lt;45047,C35&gt;45412)</formula>
    </cfRule>
  </conditionalFormatting>
  <conditionalFormatting sqref="J35">
    <cfRule type="expression" dxfId="3829" priority="469">
      <formula>C35=""</formula>
    </cfRule>
    <cfRule type="expression" dxfId="3828" priority="470">
      <formula>OR(C35&lt;45078,C35&gt;45443)</formula>
    </cfRule>
  </conditionalFormatting>
  <conditionalFormatting sqref="K35">
    <cfRule type="expression" dxfId="3827" priority="467">
      <formula>C35=""</formula>
    </cfRule>
    <cfRule type="expression" dxfId="3826" priority="468">
      <formula>OR(C35&lt;45108,C35&gt;45473)</formula>
    </cfRule>
  </conditionalFormatting>
  <conditionalFormatting sqref="L35">
    <cfRule type="expression" dxfId="3825" priority="465">
      <formula>C35=""</formula>
    </cfRule>
    <cfRule type="expression" dxfId="3824" priority="466">
      <formula>OR(C35&lt;45139,C35&gt;45504)</formula>
    </cfRule>
  </conditionalFormatting>
  <conditionalFormatting sqref="M35">
    <cfRule type="expression" dxfId="3823" priority="463">
      <formula>C35=""</formula>
    </cfRule>
    <cfRule type="expression" dxfId="3822" priority="464">
      <formula>OR(C35&lt;45170,C35&gt;45535)</formula>
    </cfRule>
  </conditionalFormatting>
  <conditionalFormatting sqref="N35">
    <cfRule type="expression" dxfId="3821" priority="461">
      <formula>C35=""</formula>
    </cfRule>
    <cfRule type="expression" dxfId="3820" priority="462">
      <formula>OR(C35&lt;45200,C35&gt;45565)</formula>
    </cfRule>
  </conditionalFormatting>
  <conditionalFormatting sqref="O35">
    <cfRule type="expression" dxfId="3819" priority="459">
      <formula>C35=""</formula>
    </cfRule>
    <cfRule type="expression" dxfId="3818" priority="460">
      <formula>OR(C35&lt;45231,C35&gt;45596)</formula>
    </cfRule>
  </conditionalFormatting>
  <conditionalFormatting sqref="P35">
    <cfRule type="expression" dxfId="3817" priority="457">
      <formula>C35=""</formula>
    </cfRule>
    <cfRule type="expression" dxfId="3816" priority="458">
      <formula>OR(C35&lt;45261,C35&gt;45626)</formula>
    </cfRule>
  </conditionalFormatting>
  <conditionalFormatting sqref="Q35">
    <cfRule type="expression" dxfId="3815" priority="455">
      <formula>C35=""</formula>
    </cfRule>
    <cfRule type="expression" dxfId="3814" priority="456">
      <formula>OR(C35&lt;45292,C35&gt;45657)</formula>
    </cfRule>
  </conditionalFormatting>
  <conditionalFormatting sqref="G36">
    <cfRule type="expression" dxfId="3813" priority="453">
      <formula>C35=""</formula>
    </cfRule>
    <cfRule type="expression" dxfId="3812" priority="454">
      <formula>OR(C35&lt;44256,C35&gt;44985)</formula>
    </cfRule>
  </conditionalFormatting>
  <conditionalFormatting sqref="H36">
    <cfRule type="expression" dxfId="3811" priority="451">
      <formula>C35=""</formula>
    </cfRule>
    <cfRule type="expression" dxfId="3810" priority="452">
      <formula>OR(C35&lt;44287,C35&gt;45016)</formula>
    </cfRule>
  </conditionalFormatting>
  <conditionalFormatting sqref="I36">
    <cfRule type="expression" dxfId="3809" priority="449">
      <formula>C35=""</formula>
    </cfRule>
    <cfRule type="expression" dxfId="3808" priority="450">
      <formula>OR(C35&lt;44317,C35&gt;45046)</formula>
    </cfRule>
  </conditionalFormatting>
  <conditionalFormatting sqref="J36">
    <cfRule type="expression" dxfId="3807" priority="447">
      <formula>C35=""</formula>
    </cfRule>
    <cfRule type="expression" dxfId="3806" priority="448">
      <formula>OR(C35&lt;44348,C35&gt;45077)</formula>
    </cfRule>
  </conditionalFormatting>
  <conditionalFormatting sqref="K36">
    <cfRule type="expression" dxfId="3805" priority="445">
      <formula>C35=""</formula>
    </cfRule>
    <cfRule type="expression" dxfId="3804" priority="446">
      <formula>OR(C35&lt;44378,C35&gt;45107)</formula>
    </cfRule>
  </conditionalFormatting>
  <conditionalFormatting sqref="L36">
    <cfRule type="expression" dxfId="3803" priority="443">
      <formula>C35=""</formula>
    </cfRule>
    <cfRule type="expression" dxfId="3802" priority="444">
      <formula>OR(C35&lt;44409,C35&gt;45138)</formula>
    </cfRule>
  </conditionalFormatting>
  <conditionalFormatting sqref="M36">
    <cfRule type="expression" dxfId="3801" priority="441">
      <formula>C35=""</formula>
    </cfRule>
    <cfRule type="expression" dxfId="3800" priority="442">
      <formula>OR(C35&lt;44440,C35&gt;45169)</formula>
    </cfRule>
  </conditionalFormatting>
  <conditionalFormatting sqref="N36">
    <cfRule type="expression" dxfId="3799" priority="439">
      <formula>C35=""</formula>
    </cfRule>
    <cfRule type="expression" dxfId="3798" priority="440">
      <formula>OR(C35&lt;44470,C35&gt;45199)</formula>
    </cfRule>
  </conditionalFormatting>
  <conditionalFormatting sqref="O36">
    <cfRule type="expression" dxfId="3797" priority="437">
      <formula>C35=""</formula>
    </cfRule>
    <cfRule type="expression" dxfId="3796" priority="438">
      <formula>OR(C35&lt;44501,C35&gt;45230)</formula>
    </cfRule>
  </conditionalFormatting>
  <conditionalFormatting sqref="P36">
    <cfRule type="expression" dxfId="3795" priority="435">
      <formula>C35=""</formula>
    </cfRule>
    <cfRule type="expression" dxfId="3794" priority="436">
      <formula>OR(C35&lt;44531,C35&gt;45260)</formula>
    </cfRule>
  </conditionalFormatting>
  <conditionalFormatting sqref="Q36">
    <cfRule type="expression" dxfId="3793" priority="433">
      <formula>C35=""</formula>
    </cfRule>
    <cfRule type="expression" dxfId="3792" priority="434">
      <formula>OR(C35&lt;44562,C35&gt;45291)</formula>
    </cfRule>
  </conditionalFormatting>
  <conditionalFormatting sqref="F37">
    <cfRule type="expression" dxfId="3791" priority="431">
      <formula>C37=""</formula>
    </cfRule>
    <cfRule type="expression" dxfId="3790" priority="432">
      <formula>OR(C37&lt;44958,C37&gt;45322)</formula>
    </cfRule>
  </conditionalFormatting>
  <conditionalFormatting sqref="F38">
    <cfRule type="expression" dxfId="3789" priority="429">
      <formula>C37=""</formula>
    </cfRule>
    <cfRule type="expression" dxfId="3788" priority="430">
      <formula>OR(C37&lt;44228,C37&gt;44957)</formula>
    </cfRule>
  </conditionalFormatting>
  <conditionalFormatting sqref="G37">
    <cfRule type="expression" dxfId="3787" priority="427">
      <formula>C37=""</formula>
    </cfRule>
    <cfRule type="expression" dxfId="3786" priority="428">
      <formula>OR(C37&lt;44986,C37&gt;45351)</formula>
    </cfRule>
  </conditionalFormatting>
  <conditionalFormatting sqref="H37">
    <cfRule type="expression" dxfId="3785" priority="425">
      <formula>C37=""</formula>
    </cfRule>
    <cfRule type="expression" dxfId="3784" priority="426">
      <formula>OR(C37&lt;45017,C37&gt;45382)</formula>
    </cfRule>
  </conditionalFormatting>
  <conditionalFormatting sqref="I37">
    <cfRule type="expression" dxfId="3783" priority="423">
      <formula>C37=""</formula>
    </cfRule>
    <cfRule type="expression" dxfId="3782" priority="424">
      <formula>OR(C37&lt;45047,C37&gt;45412)</formula>
    </cfRule>
  </conditionalFormatting>
  <conditionalFormatting sqref="J37">
    <cfRule type="expression" dxfId="3781" priority="421">
      <formula>C37=""</formula>
    </cfRule>
    <cfRule type="expression" dxfId="3780" priority="422">
      <formula>OR(C37&lt;45078,C37&gt;45443)</formula>
    </cfRule>
  </conditionalFormatting>
  <conditionalFormatting sqref="K37">
    <cfRule type="expression" dxfId="3779" priority="419">
      <formula>C37=""</formula>
    </cfRule>
    <cfRule type="expression" dxfId="3778" priority="420">
      <formula>OR(C37&lt;45108,C37&gt;45473)</formula>
    </cfRule>
  </conditionalFormatting>
  <conditionalFormatting sqref="L37">
    <cfRule type="expression" dxfId="3777" priority="417">
      <formula>C37=""</formula>
    </cfRule>
    <cfRule type="expression" dxfId="3776" priority="418">
      <formula>OR(C37&lt;45139,C37&gt;45504)</formula>
    </cfRule>
  </conditionalFormatting>
  <conditionalFormatting sqref="M37">
    <cfRule type="expression" dxfId="3775" priority="415">
      <formula>C37=""</formula>
    </cfRule>
    <cfRule type="expression" dxfId="3774" priority="416">
      <formula>OR(C37&lt;45170,C37&gt;45535)</formula>
    </cfRule>
  </conditionalFormatting>
  <conditionalFormatting sqref="N37">
    <cfRule type="expression" dxfId="3773" priority="413">
      <formula>C37=""</formula>
    </cfRule>
    <cfRule type="expression" dxfId="3772" priority="414">
      <formula>OR(C37&lt;45200,C37&gt;45565)</formula>
    </cfRule>
  </conditionalFormatting>
  <conditionalFormatting sqref="O37">
    <cfRule type="expression" dxfId="3771" priority="411">
      <formula>C37=""</formula>
    </cfRule>
    <cfRule type="expression" dxfId="3770" priority="412">
      <formula>OR(C37&lt;45231,C37&gt;45596)</formula>
    </cfRule>
  </conditionalFormatting>
  <conditionalFormatting sqref="P37">
    <cfRule type="expression" dxfId="3769" priority="409">
      <formula>C37=""</formula>
    </cfRule>
    <cfRule type="expression" dxfId="3768" priority="410">
      <formula>OR(C37&lt;45261,C37&gt;45626)</formula>
    </cfRule>
  </conditionalFormatting>
  <conditionalFormatting sqref="Q37">
    <cfRule type="expression" dxfId="3767" priority="407">
      <formula>C37=""</formula>
    </cfRule>
    <cfRule type="expression" dxfId="3766" priority="408">
      <formula>OR(C37&lt;45292,C37&gt;45657)</formula>
    </cfRule>
  </conditionalFormatting>
  <conditionalFormatting sqref="G38">
    <cfRule type="expression" dxfId="3765" priority="405">
      <formula>C37=""</formula>
    </cfRule>
    <cfRule type="expression" dxfId="3764" priority="406">
      <formula>OR(C37&lt;44256,C37&gt;44985)</formula>
    </cfRule>
  </conditionalFormatting>
  <conditionalFormatting sqref="H38">
    <cfRule type="expression" dxfId="3763" priority="403">
      <formula>C37=""</formula>
    </cfRule>
    <cfRule type="expression" dxfId="3762" priority="404">
      <formula>OR(C37&lt;44287,C37&gt;45016)</formula>
    </cfRule>
  </conditionalFormatting>
  <conditionalFormatting sqref="I38">
    <cfRule type="expression" dxfId="3761" priority="401">
      <formula>C37=""</formula>
    </cfRule>
    <cfRule type="expression" dxfId="3760" priority="402">
      <formula>OR(C37&lt;44317,C37&gt;45046)</formula>
    </cfRule>
  </conditionalFormatting>
  <conditionalFormatting sqref="J38">
    <cfRule type="expression" dxfId="3759" priority="399">
      <formula>C37=""</formula>
    </cfRule>
    <cfRule type="expression" dxfId="3758" priority="400">
      <formula>OR(C37&lt;44348,C37&gt;45077)</formula>
    </cfRule>
  </conditionalFormatting>
  <conditionalFormatting sqref="K38">
    <cfRule type="expression" dxfId="3757" priority="397">
      <formula>C37=""</formula>
    </cfRule>
    <cfRule type="expression" dxfId="3756" priority="398">
      <formula>OR(C37&lt;44378,C37&gt;45107)</formula>
    </cfRule>
  </conditionalFormatting>
  <conditionalFormatting sqref="L38">
    <cfRule type="expression" dxfId="3755" priority="395">
      <formula>C37=""</formula>
    </cfRule>
    <cfRule type="expression" dxfId="3754" priority="396">
      <formula>OR(C37&lt;44409,C37&gt;45138)</formula>
    </cfRule>
  </conditionalFormatting>
  <conditionalFormatting sqref="M38">
    <cfRule type="expression" dxfId="3753" priority="393">
      <formula>C37=""</formula>
    </cfRule>
    <cfRule type="expression" dxfId="3752" priority="394">
      <formula>OR(C37&lt;44440,C37&gt;45169)</formula>
    </cfRule>
  </conditionalFormatting>
  <conditionalFormatting sqref="N38">
    <cfRule type="expression" dxfId="3751" priority="391">
      <formula>C37=""</formula>
    </cfRule>
    <cfRule type="expression" dxfId="3750" priority="392">
      <formula>OR(C37&lt;44470,C37&gt;45199)</formula>
    </cfRule>
  </conditionalFormatting>
  <conditionalFormatting sqref="O38">
    <cfRule type="expression" dxfId="3749" priority="389">
      <formula>C37=""</formula>
    </cfRule>
    <cfRule type="expression" dxfId="3748" priority="390">
      <formula>OR(C37&lt;44501,C37&gt;45230)</formula>
    </cfRule>
  </conditionalFormatting>
  <conditionalFormatting sqref="P38">
    <cfRule type="expression" dxfId="3747" priority="387">
      <formula>C37=""</formula>
    </cfRule>
    <cfRule type="expression" dxfId="3746" priority="388">
      <formula>OR(C37&lt;44531,C37&gt;45260)</formula>
    </cfRule>
  </conditionalFormatting>
  <conditionalFormatting sqref="Q38">
    <cfRule type="expression" dxfId="3745" priority="385">
      <formula>C37=""</formula>
    </cfRule>
    <cfRule type="expression" dxfId="3744" priority="386">
      <formula>OR(C37&lt;44562,C37&gt;45291)</formula>
    </cfRule>
  </conditionalFormatting>
  <conditionalFormatting sqref="F39">
    <cfRule type="expression" dxfId="3743" priority="383">
      <formula>C39=""</formula>
    </cfRule>
    <cfRule type="expression" dxfId="3742" priority="384">
      <formula>OR(C39&lt;44958,C39&gt;45322)</formula>
    </cfRule>
  </conditionalFormatting>
  <conditionalFormatting sqref="F40">
    <cfRule type="expression" dxfId="3741" priority="381">
      <formula>C39=""</formula>
    </cfRule>
    <cfRule type="expression" dxfId="3740" priority="382">
      <formula>OR(C39&lt;44228,C39&gt;44957)</formula>
    </cfRule>
  </conditionalFormatting>
  <conditionalFormatting sqref="G39">
    <cfRule type="expression" dxfId="3739" priority="379">
      <formula>C39=""</formula>
    </cfRule>
    <cfRule type="expression" dxfId="3738" priority="380">
      <formula>OR(C39&lt;44986,C39&gt;45351)</formula>
    </cfRule>
  </conditionalFormatting>
  <conditionalFormatting sqref="H39">
    <cfRule type="expression" dxfId="3737" priority="377">
      <formula>C39=""</formula>
    </cfRule>
    <cfRule type="expression" dxfId="3736" priority="378">
      <formula>OR(C39&lt;45017,C39&gt;45382)</formula>
    </cfRule>
  </conditionalFormatting>
  <conditionalFormatting sqref="I39">
    <cfRule type="expression" dxfId="3735" priority="375">
      <formula>C39=""</formula>
    </cfRule>
    <cfRule type="expression" dxfId="3734" priority="376">
      <formula>OR(C39&lt;45047,C39&gt;45412)</formula>
    </cfRule>
  </conditionalFormatting>
  <conditionalFormatting sqref="J39">
    <cfRule type="expression" dxfId="3733" priority="373">
      <formula>C39=""</formula>
    </cfRule>
    <cfRule type="expression" dxfId="3732" priority="374">
      <formula>OR(C39&lt;45078,C39&gt;45443)</formula>
    </cfRule>
  </conditionalFormatting>
  <conditionalFormatting sqref="K39">
    <cfRule type="expression" dxfId="3731" priority="371">
      <formula>C39=""</formula>
    </cfRule>
    <cfRule type="expression" dxfId="3730" priority="372">
      <formula>OR(C39&lt;45108,C39&gt;45473)</formula>
    </cfRule>
  </conditionalFormatting>
  <conditionalFormatting sqref="L39">
    <cfRule type="expression" dxfId="3729" priority="369">
      <formula>C39=""</formula>
    </cfRule>
    <cfRule type="expression" dxfId="3728" priority="370">
      <formula>OR(C39&lt;45139,C39&gt;45504)</formula>
    </cfRule>
  </conditionalFormatting>
  <conditionalFormatting sqref="M39">
    <cfRule type="expression" dxfId="3727" priority="367">
      <formula>C39=""</formula>
    </cfRule>
    <cfRule type="expression" dxfId="3726" priority="368">
      <formula>OR(C39&lt;45170,C39&gt;45535)</formula>
    </cfRule>
  </conditionalFormatting>
  <conditionalFormatting sqref="N39">
    <cfRule type="expression" dxfId="3725" priority="365">
      <formula>C39=""</formula>
    </cfRule>
    <cfRule type="expression" dxfId="3724" priority="366">
      <formula>OR(C39&lt;45200,C39&gt;45565)</formula>
    </cfRule>
  </conditionalFormatting>
  <conditionalFormatting sqref="O39">
    <cfRule type="expression" dxfId="3723" priority="363">
      <formula>C39=""</formula>
    </cfRule>
    <cfRule type="expression" dxfId="3722" priority="364">
      <formula>OR(C39&lt;45231,C39&gt;45596)</formula>
    </cfRule>
  </conditionalFormatting>
  <conditionalFormatting sqref="P39">
    <cfRule type="expression" dxfId="3721" priority="361">
      <formula>C39=""</formula>
    </cfRule>
    <cfRule type="expression" dxfId="3720" priority="362">
      <formula>OR(C39&lt;45261,C39&gt;45626)</formula>
    </cfRule>
  </conditionalFormatting>
  <conditionalFormatting sqref="Q39">
    <cfRule type="expression" dxfId="3719" priority="359">
      <formula>C39=""</formula>
    </cfRule>
    <cfRule type="expression" dxfId="3718" priority="360">
      <formula>OR(C39&lt;45292,C39&gt;45657)</formula>
    </cfRule>
  </conditionalFormatting>
  <conditionalFormatting sqref="G40">
    <cfRule type="expression" dxfId="3717" priority="357">
      <formula>C39=""</formula>
    </cfRule>
    <cfRule type="expression" dxfId="3716" priority="358">
      <formula>OR(C39&lt;44256,C39&gt;44985)</formula>
    </cfRule>
  </conditionalFormatting>
  <conditionalFormatting sqref="H40">
    <cfRule type="expression" dxfId="3715" priority="355">
      <formula>C39=""</formula>
    </cfRule>
    <cfRule type="expression" dxfId="3714" priority="356">
      <formula>OR(C39&lt;44287,C39&gt;45016)</formula>
    </cfRule>
  </conditionalFormatting>
  <conditionalFormatting sqref="I40">
    <cfRule type="expression" dxfId="3713" priority="353">
      <formula>C39=""</formula>
    </cfRule>
    <cfRule type="expression" dxfId="3712" priority="354">
      <formula>OR(C39&lt;44317,C39&gt;45046)</formula>
    </cfRule>
  </conditionalFormatting>
  <conditionalFormatting sqref="J40">
    <cfRule type="expression" dxfId="3711" priority="351">
      <formula>C39=""</formula>
    </cfRule>
    <cfRule type="expression" dxfId="3710" priority="352">
      <formula>OR(C39&lt;44348,C39&gt;45077)</formula>
    </cfRule>
  </conditionalFormatting>
  <conditionalFormatting sqref="K40">
    <cfRule type="expression" dxfId="3709" priority="349">
      <formula>C39=""</formula>
    </cfRule>
    <cfRule type="expression" dxfId="3708" priority="350">
      <formula>OR(C39&lt;44378,C39&gt;45107)</formula>
    </cfRule>
  </conditionalFormatting>
  <conditionalFormatting sqref="L40">
    <cfRule type="expression" dxfId="3707" priority="347">
      <formula>C39=""</formula>
    </cfRule>
    <cfRule type="expression" dxfId="3706" priority="348">
      <formula>OR(C39&lt;44409,C39&gt;45138)</formula>
    </cfRule>
  </conditionalFormatting>
  <conditionalFormatting sqref="M40">
    <cfRule type="expression" dxfId="3705" priority="345">
      <formula>C39=""</formula>
    </cfRule>
    <cfRule type="expression" dxfId="3704" priority="346">
      <formula>OR(C39&lt;44440,C39&gt;45169)</formula>
    </cfRule>
  </conditionalFormatting>
  <conditionalFormatting sqref="N40">
    <cfRule type="expression" dxfId="3703" priority="343">
      <formula>C39=""</formula>
    </cfRule>
    <cfRule type="expression" dxfId="3702" priority="344">
      <formula>OR(C39&lt;44470,C39&gt;45199)</formula>
    </cfRule>
  </conditionalFormatting>
  <conditionalFormatting sqref="O40">
    <cfRule type="expression" dxfId="3701" priority="341">
      <formula>C39=""</formula>
    </cfRule>
    <cfRule type="expression" dxfId="3700" priority="342">
      <formula>OR(C39&lt;44501,C39&gt;45230)</formula>
    </cfRule>
  </conditionalFormatting>
  <conditionalFormatting sqref="P40">
    <cfRule type="expression" dxfId="3699" priority="339">
      <formula>C39=""</formula>
    </cfRule>
    <cfRule type="expression" dxfId="3698" priority="340">
      <formula>OR(C39&lt;44531,C39&gt;45260)</formula>
    </cfRule>
  </conditionalFormatting>
  <conditionalFormatting sqref="Q40">
    <cfRule type="expression" dxfId="3697" priority="337">
      <formula>C39=""</formula>
    </cfRule>
    <cfRule type="expression" dxfId="3696" priority="338">
      <formula>OR(C39&lt;44562,C39&gt;45291)</formula>
    </cfRule>
  </conditionalFormatting>
  <conditionalFormatting sqref="F41">
    <cfRule type="expression" dxfId="3695" priority="335">
      <formula>C41=""</formula>
    </cfRule>
    <cfRule type="expression" dxfId="3694" priority="336">
      <formula>OR(C41&lt;44958,C41&gt;45322)</formula>
    </cfRule>
  </conditionalFormatting>
  <conditionalFormatting sqref="F42">
    <cfRule type="expression" dxfId="3693" priority="333">
      <formula>C41=""</formula>
    </cfRule>
    <cfRule type="expression" dxfId="3692" priority="334">
      <formula>OR(C41&lt;44228,C41&gt;44957)</formula>
    </cfRule>
  </conditionalFormatting>
  <conditionalFormatting sqref="G41">
    <cfRule type="expression" dxfId="3691" priority="331">
      <formula>C41=""</formula>
    </cfRule>
    <cfRule type="expression" dxfId="3690" priority="332">
      <formula>OR(C41&lt;44986,C41&gt;45351)</formula>
    </cfRule>
  </conditionalFormatting>
  <conditionalFormatting sqref="H41">
    <cfRule type="expression" dxfId="3689" priority="329">
      <formula>C41=""</formula>
    </cfRule>
    <cfRule type="expression" dxfId="3688" priority="330">
      <formula>OR(C41&lt;45017,C41&gt;45382)</formula>
    </cfRule>
  </conditionalFormatting>
  <conditionalFormatting sqref="I41">
    <cfRule type="expression" dxfId="3687" priority="327">
      <formula>C41=""</formula>
    </cfRule>
    <cfRule type="expression" dxfId="3686" priority="328">
      <formula>OR(C41&lt;45047,C41&gt;45412)</formula>
    </cfRule>
  </conditionalFormatting>
  <conditionalFormatting sqref="J41">
    <cfRule type="expression" dxfId="3685" priority="325">
      <formula>C41=""</formula>
    </cfRule>
    <cfRule type="expression" dxfId="3684" priority="326">
      <formula>OR(C41&lt;45078,C41&gt;45443)</formula>
    </cfRule>
  </conditionalFormatting>
  <conditionalFormatting sqref="K41">
    <cfRule type="expression" dxfId="3683" priority="323">
      <formula>C41=""</formula>
    </cfRule>
    <cfRule type="expression" dxfId="3682" priority="324">
      <formula>OR(C41&lt;45108,C41&gt;45473)</formula>
    </cfRule>
  </conditionalFormatting>
  <conditionalFormatting sqref="L41">
    <cfRule type="expression" dxfId="3681" priority="321">
      <formula>C41=""</formula>
    </cfRule>
    <cfRule type="expression" dxfId="3680" priority="322">
      <formula>OR(C41&lt;45139,C41&gt;45504)</formula>
    </cfRule>
  </conditionalFormatting>
  <conditionalFormatting sqref="M41">
    <cfRule type="expression" dxfId="3679" priority="319">
      <formula>C41=""</formula>
    </cfRule>
    <cfRule type="expression" dxfId="3678" priority="320">
      <formula>OR(C41&lt;45170,C41&gt;45535)</formula>
    </cfRule>
  </conditionalFormatting>
  <conditionalFormatting sqref="N41">
    <cfRule type="expression" dxfId="3677" priority="317">
      <formula>C41=""</formula>
    </cfRule>
    <cfRule type="expression" dxfId="3676" priority="318">
      <formula>OR(C41&lt;45200,C41&gt;45565)</formula>
    </cfRule>
  </conditionalFormatting>
  <conditionalFormatting sqref="O41">
    <cfRule type="expression" dxfId="3675" priority="315">
      <formula>C41=""</formula>
    </cfRule>
    <cfRule type="expression" dxfId="3674" priority="316">
      <formula>OR(C41&lt;45231,C41&gt;45596)</formula>
    </cfRule>
  </conditionalFormatting>
  <conditionalFormatting sqref="P41">
    <cfRule type="expression" dxfId="3673" priority="313">
      <formula>C41=""</formula>
    </cfRule>
    <cfRule type="expression" dxfId="3672" priority="314">
      <formula>OR(C41&lt;45261,C41&gt;45626)</formula>
    </cfRule>
  </conditionalFormatting>
  <conditionalFormatting sqref="Q41">
    <cfRule type="expression" dxfId="3671" priority="311">
      <formula>C41=""</formula>
    </cfRule>
    <cfRule type="expression" dxfId="3670" priority="312">
      <formula>OR(C41&lt;45292,C41&gt;45657)</formula>
    </cfRule>
  </conditionalFormatting>
  <conditionalFormatting sqref="G42">
    <cfRule type="expression" dxfId="3669" priority="309">
      <formula>C41=""</formula>
    </cfRule>
    <cfRule type="expression" dxfId="3668" priority="310">
      <formula>OR(C41&lt;44256,C41&gt;44985)</formula>
    </cfRule>
  </conditionalFormatting>
  <conditionalFormatting sqref="H42">
    <cfRule type="expression" dxfId="3667" priority="307">
      <formula>C41=""</formula>
    </cfRule>
    <cfRule type="expression" dxfId="3666" priority="308">
      <formula>OR(C41&lt;44287,C41&gt;45016)</formula>
    </cfRule>
  </conditionalFormatting>
  <conditionalFormatting sqref="I42">
    <cfRule type="expression" dxfId="3665" priority="305">
      <formula>C41=""</formula>
    </cfRule>
    <cfRule type="expression" dxfId="3664" priority="306">
      <formula>OR(C41&lt;44317,C41&gt;45046)</formula>
    </cfRule>
  </conditionalFormatting>
  <conditionalFormatting sqref="J42">
    <cfRule type="expression" dxfId="3663" priority="303">
      <formula>C41=""</formula>
    </cfRule>
    <cfRule type="expression" dxfId="3662" priority="304">
      <formula>OR(C41&lt;44348,C41&gt;45077)</formula>
    </cfRule>
  </conditionalFormatting>
  <conditionalFormatting sqref="K42">
    <cfRule type="expression" dxfId="3661" priority="301">
      <formula>C41=""</formula>
    </cfRule>
    <cfRule type="expression" dxfId="3660" priority="302">
      <formula>OR(C41&lt;44378,C41&gt;45107)</formula>
    </cfRule>
  </conditionalFormatting>
  <conditionalFormatting sqref="L42">
    <cfRule type="expression" dxfId="3659" priority="299">
      <formula>C41=""</formula>
    </cfRule>
    <cfRule type="expression" dxfId="3658" priority="300">
      <formula>OR(C41&lt;44409,C41&gt;45138)</formula>
    </cfRule>
  </conditionalFormatting>
  <conditionalFormatting sqref="M42">
    <cfRule type="expression" dxfId="3657" priority="297">
      <formula>C41=""</formula>
    </cfRule>
    <cfRule type="expression" dxfId="3656" priority="298">
      <formula>OR(C41&lt;44440,C41&gt;45169)</formula>
    </cfRule>
  </conditionalFormatting>
  <conditionalFormatting sqref="N42">
    <cfRule type="expression" dxfId="3655" priority="295">
      <formula>C41=""</formula>
    </cfRule>
    <cfRule type="expression" dxfId="3654" priority="296">
      <formula>OR(C41&lt;44470,C41&gt;45199)</formula>
    </cfRule>
  </conditionalFormatting>
  <conditionalFormatting sqref="O42">
    <cfRule type="expression" dxfId="3653" priority="293">
      <formula>C41=""</formula>
    </cfRule>
    <cfRule type="expression" dxfId="3652" priority="294">
      <formula>OR(C41&lt;44501,C41&gt;45230)</formula>
    </cfRule>
  </conditionalFormatting>
  <conditionalFormatting sqref="P42">
    <cfRule type="expression" dxfId="3651" priority="291">
      <formula>C41=""</formula>
    </cfRule>
    <cfRule type="expression" dxfId="3650" priority="292">
      <formula>OR(C41&lt;44531,C41&gt;45260)</formula>
    </cfRule>
  </conditionalFormatting>
  <conditionalFormatting sqref="Q42">
    <cfRule type="expression" dxfId="3649" priority="289">
      <formula>C41=""</formula>
    </cfRule>
    <cfRule type="expression" dxfId="3648" priority="290">
      <formula>OR(C41&lt;44562,C41&gt;45291)</formula>
    </cfRule>
  </conditionalFormatting>
  <conditionalFormatting sqref="F43">
    <cfRule type="expression" dxfId="3647" priority="287">
      <formula>C43=""</formula>
    </cfRule>
    <cfRule type="expression" dxfId="3646" priority="288">
      <formula>OR(C43&lt;44958,C43&gt;45322)</formula>
    </cfRule>
  </conditionalFormatting>
  <conditionalFormatting sqref="F44">
    <cfRule type="expression" dxfId="3645" priority="285">
      <formula>C43=""</formula>
    </cfRule>
    <cfRule type="expression" dxfId="3644" priority="286">
      <formula>OR(C43&lt;44228,C43&gt;44957)</formula>
    </cfRule>
  </conditionalFormatting>
  <conditionalFormatting sqref="G43">
    <cfRule type="expression" dxfId="3643" priority="283">
      <formula>C43=""</formula>
    </cfRule>
    <cfRule type="expression" dxfId="3642" priority="284">
      <formula>OR(C43&lt;44986,C43&gt;45351)</formula>
    </cfRule>
  </conditionalFormatting>
  <conditionalFormatting sqref="H43">
    <cfRule type="expression" dxfId="3641" priority="281">
      <formula>C43=""</formula>
    </cfRule>
    <cfRule type="expression" dxfId="3640" priority="282">
      <formula>OR(C43&lt;45017,C43&gt;45382)</formula>
    </cfRule>
  </conditionalFormatting>
  <conditionalFormatting sqref="I43">
    <cfRule type="expression" dxfId="3639" priority="279">
      <formula>C43=""</formula>
    </cfRule>
    <cfRule type="expression" dxfId="3638" priority="280">
      <formula>OR(C43&lt;45047,C43&gt;45412)</formula>
    </cfRule>
  </conditionalFormatting>
  <conditionalFormatting sqref="J43">
    <cfRule type="expression" dxfId="3637" priority="277">
      <formula>C43=""</formula>
    </cfRule>
    <cfRule type="expression" dxfId="3636" priority="278">
      <formula>OR(C43&lt;45078,C43&gt;45443)</formula>
    </cfRule>
  </conditionalFormatting>
  <conditionalFormatting sqref="K43">
    <cfRule type="expression" dxfId="3635" priority="275">
      <formula>C43=""</formula>
    </cfRule>
    <cfRule type="expression" dxfId="3634" priority="276">
      <formula>OR(C43&lt;45108,C43&gt;45473)</formula>
    </cfRule>
  </conditionalFormatting>
  <conditionalFormatting sqref="L43">
    <cfRule type="expression" dxfId="3633" priority="273">
      <formula>C43=""</formula>
    </cfRule>
    <cfRule type="expression" dxfId="3632" priority="274">
      <formula>OR(C43&lt;45139,C43&gt;45504)</formula>
    </cfRule>
  </conditionalFormatting>
  <conditionalFormatting sqref="M43">
    <cfRule type="expression" dxfId="3631" priority="271">
      <formula>C43=""</formula>
    </cfRule>
    <cfRule type="expression" dxfId="3630" priority="272">
      <formula>OR(C43&lt;45170,C43&gt;45535)</formula>
    </cfRule>
  </conditionalFormatting>
  <conditionalFormatting sqref="N43">
    <cfRule type="expression" dxfId="3629" priority="269">
      <formula>C43=""</formula>
    </cfRule>
    <cfRule type="expression" dxfId="3628" priority="270">
      <formula>OR(C43&lt;45200,C43&gt;45565)</formula>
    </cfRule>
  </conditionalFormatting>
  <conditionalFormatting sqref="O43">
    <cfRule type="expression" dxfId="3627" priority="267">
      <formula>C43=""</formula>
    </cfRule>
    <cfRule type="expression" dxfId="3626" priority="268">
      <formula>OR(C43&lt;45231,C43&gt;45596)</formula>
    </cfRule>
  </conditionalFormatting>
  <conditionalFormatting sqref="P43">
    <cfRule type="expression" dxfId="3625" priority="265">
      <formula>C43=""</formula>
    </cfRule>
    <cfRule type="expression" dxfId="3624" priority="266">
      <formula>OR(C43&lt;45261,C43&gt;45626)</formula>
    </cfRule>
  </conditionalFormatting>
  <conditionalFormatting sqref="Q43">
    <cfRule type="expression" dxfId="3623" priority="263">
      <formula>C43=""</formula>
    </cfRule>
    <cfRule type="expression" dxfId="3622" priority="264">
      <formula>OR(C43&lt;45292,C43&gt;45657)</formula>
    </cfRule>
  </conditionalFormatting>
  <conditionalFormatting sqref="G44">
    <cfRule type="expression" dxfId="3621" priority="261">
      <formula>C43=""</formula>
    </cfRule>
    <cfRule type="expression" dxfId="3620" priority="262">
      <formula>OR(C43&lt;44256,C43&gt;44985)</formula>
    </cfRule>
  </conditionalFormatting>
  <conditionalFormatting sqref="H44">
    <cfRule type="expression" dxfId="3619" priority="259">
      <formula>C43=""</formula>
    </cfRule>
    <cfRule type="expression" dxfId="3618" priority="260">
      <formula>OR(C43&lt;44287,C43&gt;45016)</formula>
    </cfRule>
  </conditionalFormatting>
  <conditionalFormatting sqref="I44">
    <cfRule type="expression" dxfId="3617" priority="257">
      <formula>C43=""</formula>
    </cfRule>
    <cfRule type="expression" dxfId="3616" priority="258">
      <formula>OR(C43&lt;44317,C43&gt;45046)</formula>
    </cfRule>
  </conditionalFormatting>
  <conditionalFormatting sqref="J44">
    <cfRule type="expression" dxfId="3615" priority="255">
      <formula>C43=""</formula>
    </cfRule>
    <cfRule type="expression" dxfId="3614" priority="256">
      <formula>OR(C43&lt;44348,C43&gt;45077)</formula>
    </cfRule>
  </conditionalFormatting>
  <conditionalFormatting sqref="K44">
    <cfRule type="expression" dxfId="3613" priority="253">
      <formula>C43=""</formula>
    </cfRule>
    <cfRule type="expression" dxfId="3612" priority="254">
      <formula>OR(C43&lt;44378,C43&gt;45107)</formula>
    </cfRule>
  </conditionalFormatting>
  <conditionalFormatting sqref="L44">
    <cfRule type="expression" dxfId="3611" priority="251">
      <formula>C43=""</formula>
    </cfRule>
    <cfRule type="expression" dxfId="3610" priority="252">
      <formula>OR(C43&lt;44409,C43&gt;45138)</formula>
    </cfRule>
  </conditionalFormatting>
  <conditionalFormatting sqref="M44">
    <cfRule type="expression" dxfId="3609" priority="249">
      <formula>C43=""</formula>
    </cfRule>
    <cfRule type="expression" dxfId="3608" priority="250">
      <formula>OR(C43&lt;44440,C43&gt;45169)</formula>
    </cfRule>
  </conditionalFormatting>
  <conditionalFormatting sqref="N44">
    <cfRule type="expression" dxfId="3607" priority="247">
      <formula>C43=""</formula>
    </cfRule>
    <cfRule type="expression" dxfId="3606" priority="248">
      <formula>OR(C43&lt;44470,C43&gt;45199)</formula>
    </cfRule>
  </conditionalFormatting>
  <conditionalFormatting sqref="O44">
    <cfRule type="expression" dxfId="3605" priority="245">
      <formula>C43=""</formula>
    </cfRule>
    <cfRule type="expression" dxfId="3604" priority="246">
      <formula>OR(C43&lt;44501,C43&gt;45230)</formula>
    </cfRule>
  </conditionalFormatting>
  <conditionalFormatting sqref="P44">
    <cfRule type="expression" dxfId="3603" priority="243">
      <formula>C43=""</formula>
    </cfRule>
    <cfRule type="expression" dxfId="3602" priority="244">
      <formula>OR(C43&lt;44531,C43&gt;45260)</formula>
    </cfRule>
  </conditionalFormatting>
  <conditionalFormatting sqref="Q44">
    <cfRule type="expression" dxfId="3601" priority="241">
      <formula>C43=""</formula>
    </cfRule>
    <cfRule type="expression" dxfId="3600" priority="242">
      <formula>OR(C43&lt;44562,C43&gt;45291)</formula>
    </cfRule>
  </conditionalFormatting>
  <conditionalFormatting sqref="F45">
    <cfRule type="expression" dxfId="3599" priority="239">
      <formula>C45=""</formula>
    </cfRule>
    <cfRule type="expression" dxfId="3598" priority="240">
      <formula>OR(C45&lt;44958,C45&gt;45322)</formula>
    </cfRule>
  </conditionalFormatting>
  <conditionalFormatting sqref="F46">
    <cfRule type="expression" dxfId="3597" priority="237">
      <formula>C45=""</formula>
    </cfRule>
    <cfRule type="expression" dxfId="3596" priority="238">
      <formula>OR(C45&lt;44228,C45&gt;44957)</formula>
    </cfRule>
  </conditionalFormatting>
  <conditionalFormatting sqref="G45">
    <cfRule type="expression" dxfId="3595" priority="235">
      <formula>C45=""</formula>
    </cfRule>
    <cfRule type="expression" dxfId="3594" priority="236">
      <formula>OR(C45&lt;44986,C45&gt;45351)</formula>
    </cfRule>
  </conditionalFormatting>
  <conditionalFormatting sqref="H45">
    <cfRule type="expression" dxfId="3593" priority="233">
      <formula>C45=""</formula>
    </cfRule>
    <cfRule type="expression" dxfId="3592" priority="234">
      <formula>OR(C45&lt;45017,C45&gt;45382)</formula>
    </cfRule>
  </conditionalFormatting>
  <conditionalFormatting sqref="I45">
    <cfRule type="expression" dxfId="3591" priority="231">
      <formula>C45=""</formula>
    </cfRule>
    <cfRule type="expression" dxfId="3590" priority="232">
      <formula>OR(C45&lt;45047,C45&gt;45412)</formula>
    </cfRule>
  </conditionalFormatting>
  <conditionalFormatting sqref="J45">
    <cfRule type="expression" dxfId="3589" priority="229">
      <formula>C45=""</formula>
    </cfRule>
    <cfRule type="expression" dxfId="3588" priority="230">
      <formula>OR(C45&lt;45078,C45&gt;45443)</formula>
    </cfRule>
  </conditionalFormatting>
  <conditionalFormatting sqref="K45">
    <cfRule type="expression" dxfId="3587" priority="227">
      <formula>C45=""</formula>
    </cfRule>
    <cfRule type="expression" dxfId="3586" priority="228">
      <formula>OR(C45&lt;45108,C45&gt;45473)</formula>
    </cfRule>
  </conditionalFormatting>
  <conditionalFormatting sqref="L45">
    <cfRule type="expression" dxfId="3585" priority="225">
      <formula>C45=""</formula>
    </cfRule>
    <cfRule type="expression" dxfId="3584" priority="226">
      <formula>OR(C45&lt;45139,C45&gt;45504)</formula>
    </cfRule>
  </conditionalFormatting>
  <conditionalFormatting sqref="M45">
    <cfRule type="expression" dxfId="3583" priority="223">
      <formula>C45=""</formula>
    </cfRule>
    <cfRule type="expression" dxfId="3582" priority="224">
      <formula>OR(C45&lt;45170,C45&gt;45535)</formula>
    </cfRule>
  </conditionalFormatting>
  <conditionalFormatting sqref="N45">
    <cfRule type="expression" dxfId="3581" priority="221">
      <formula>C45=""</formula>
    </cfRule>
    <cfRule type="expression" dxfId="3580" priority="222">
      <formula>OR(C45&lt;45200,C45&gt;45565)</formula>
    </cfRule>
  </conditionalFormatting>
  <conditionalFormatting sqref="O45">
    <cfRule type="expression" dxfId="3579" priority="219">
      <formula>C45=""</formula>
    </cfRule>
    <cfRule type="expression" dxfId="3578" priority="220">
      <formula>OR(C45&lt;45231,C45&gt;45596)</formula>
    </cfRule>
  </conditionalFormatting>
  <conditionalFormatting sqref="P45">
    <cfRule type="expression" dxfId="3577" priority="217">
      <formula>C45=""</formula>
    </cfRule>
    <cfRule type="expression" dxfId="3576" priority="218">
      <formula>OR(C45&lt;45261,C45&gt;45626)</formula>
    </cfRule>
  </conditionalFormatting>
  <conditionalFormatting sqref="Q45">
    <cfRule type="expression" dxfId="3575" priority="215">
      <formula>C45=""</formula>
    </cfRule>
    <cfRule type="expression" dxfId="3574" priority="216">
      <formula>OR(C45&lt;45292,C45&gt;45657)</formula>
    </cfRule>
  </conditionalFormatting>
  <conditionalFormatting sqref="G46">
    <cfRule type="expression" dxfId="3573" priority="213">
      <formula>C45=""</formula>
    </cfRule>
    <cfRule type="expression" dxfId="3572" priority="214">
      <formula>OR(C45&lt;44256,C45&gt;44985)</formula>
    </cfRule>
  </conditionalFormatting>
  <conditionalFormatting sqref="H46">
    <cfRule type="expression" dxfId="3571" priority="211">
      <formula>C45=""</formula>
    </cfRule>
    <cfRule type="expression" dxfId="3570" priority="212">
      <formula>OR(C45&lt;44287,C45&gt;45016)</formula>
    </cfRule>
  </conditionalFormatting>
  <conditionalFormatting sqref="I46">
    <cfRule type="expression" dxfId="3569" priority="209">
      <formula>C45=""</formula>
    </cfRule>
    <cfRule type="expression" dxfId="3568" priority="210">
      <formula>OR(C45&lt;44317,C45&gt;45046)</formula>
    </cfRule>
  </conditionalFormatting>
  <conditionalFormatting sqref="J46">
    <cfRule type="expression" dxfId="3567" priority="207">
      <formula>C45=""</formula>
    </cfRule>
    <cfRule type="expression" dxfId="3566" priority="208">
      <formula>OR(C45&lt;44348,C45&gt;45077)</formula>
    </cfRule>
  </conditionalFormatting>
  <conditionalFormatting sqref="K46">
    <cfRule type="expression" dxfId="3565" priority="205">
      <formula>C45=""</formula>
    </cfRule>
    <cfRule type="expression" dxfId="3564" priority="206">
      <formula>OR(C45&lt;44378,C45&gt;45107)</formula>
    </cfRule>
  </conditionalFormatting>
  <conditionalFormatting sqref="L46">
    <cfRule type="expression" dxfId="3563" priority="203">
      <formula>C45=""</formula>
    </cfRule>
    <cfRule type="expression" dxfId="3562" priority="204">
      <formula>OR(C45&lt;44409,C45&gt;45138)</formula>
    </cfRule>
  </conditionalFormatting>
  <conditionalFormatting sqref="M46">
    <cfRule type="expression" dxfId="3561" priority="201">
      <formula>C45=""</formula>
    </cfRule>
    <cfRule type="expression" dxfId="3560" priority="202">
      <formula>OR(C45&lt;44440,C45&gt;45169)</formula>
    </cfRule>
  </conditionalFormatting>
  <conditionalFormatting sqref="N46">
    <cfRule type="expression" dxfId="3559" priority="199">
      <formula>C45=""</formula>
    </cfRule>
    <cfRule type="expression" dxfId="3558" priority="200">
      <formula>OR(C45&lt;44470,C45&gt;45199)</formula>
    </cfRule>
  </conditionalFormatting>
  <conditionalFormatting sqref="O46">
    <cfRule type="expression" dxfId="3557" priority="197">
      <formula>C45=""</formula>
    </cfRule>
    <cfRule type="expression" dxfId="3556" priority="198">
      <formula>OR(C45&lt;44501,C45&gt;45230)</formula>
    </cfRule>
  </conditionalFormatting>
  <conditionalFormatting sqref="P46">
    <cfRule type="expression" dxfId="3555" priority="195">
      <formula>C45=""</formula>
    </cfRule>
    <cfRule type="expression" dxfId="3554" priority="196">
      <formula>OR(C45&lt;44531,C45&gt;45260)</formula>
    </cfRule>
  </conditionalFormatting>
  <conditionalFormatting sqref="Q46">
    <cfRule type="expression" dxfId="3553" priority="193">
      <formula>C45=""</formula>
    </cfRule>
    <cfRule type="expression" dxfId="3552" priority="194">
      <formula>OR(C45&lt;44562,C45&gt;45291)</formula>
    </cfRule>
  </conditionalFormatting>
  <conditionalFormatting sqref="F47">
    <cfRule type="expression" dxfId="3551" priority="191">
      <formula>C47=""</formula>
    </cfRule>
    <cfRule type="expression" dxfId="3550" priority="192">
      <formula>OR(C47&lt;44958,C47&gt;45322)</formula>
    </cfRule>
  </conditionalFormatting>
  <conditionalFormatting sqref="F48">
    <cfRule type="expression" dxfId="3549" priority="189">
      <formula>C47=""</formula>
    </cfRule>
    <cfRule type="expression" dxfId="3548" priority="190">
      <formula>OR(C47&lt;44228,C47&gt;44957)</formula>
    </cfRule>
  </conditionalFormatting>
  <conditionalFormatting sqref="G47">
    <cfRule type="expression" dxfId="3547" priority="187">
      <formula>C47=""</formula>
    </cfRule>
    <cfRule type="expression" dxfId="3546" priority="188">
      <formula>OR(C47&lt;44986,C47&gt;45351)</formula>
    </cfRule>
  </conditionalFormatting>
  <conditionalFormatting sqref="H47">
    <cfRule type="expression" dxfId="3545" priority="185">
      <formula>C47=""</formula>
    </cfRule>
    <cfRule type="expression" dxfId="3544" priority="186">
      <formula>OR(C47&lt;45017,C47&gt;45382)</formula>
    </cfRule>
  </conditionalFormatting>
  <conditionalFormatting sqref="I47">
    <cfRule type="expression" dxfId="3543" priority="183">
      <formula>C47=""</formula>
    </cfRule>
    <cfRule type="expression" dxfId="3542" priority="184">
      <formula>OR(C47&lt;45047,C47&gt;45412)</formula>
    </cfRule>
  </conditionalFormatting>
  <conditionalFormatting sqref="J47">
    <cfRule type="expression" dxfId="3541" priority="181">
      <formula>C47=""</formula>
    </cfRule>
    <cfRule type="expression" dxfId="3540" priority="182">
      <formula>OR(C47&lt;45078,C47&gt;45443)</formula>
    </cfRule>
  </conditionalFormatting>
  <conditionalFormatting sqref="K47">
    <cfRule type="expression" dxfId="3539" priority="179">
      <formula>C47=""</formula>
    </cfRule>
    <cfRule type="expression" dxfId="3538" priority="180">
      <formula>OR(C47&lt;45108,C47&gt;45473)</formula>
    </cfRule>
  </conditionalFormatting>
  <conditionalFormatting sqref="L47">
    <cfRule type="expression" dxfId="3537" priority="177">
      <formula>C47=""</formula>
    </cfRule>
    <cfRule type="expression" dxfId="3536" priority="178">
      <formula>OR(C47&lt;45139,C47&gt;45504)</formula>
    </cfRule>
  </conditionalFormatting>
  <conditionalFormatting sqref="M47">
    <cfRule type="expression" dxfId="3535" priority="175">
      <formula>C47=""</formula>
    </cfRule>
    <cfRule type="expression" dxfId="3534" priority="176">
      <formula>OR(C47&lt;45170,C47&gt;45535)</formula>
    </cfRule>
  </conditionalFormatting>
  <conditionalFormatting sqref="N47">
    <cfRule type="expression" dxfId="3533" priority="173">
      <formula>C47=""</formula>
    </cfRule>
    <cfRule type="expression" dxfId="3532" priority="174">
      <formula>OR(C47&lt;45200,C47&gt;45565)</formula>
    </cfRule>
  </conditionalFormatting>
  <conditionalFormatting sqref="O47">
    <cfRule type="expression" dxfId="3531" priority="171">
      <formula>C47=""</formula>
    </cfRule>
    <cfRule type="expression" dxfId="3530" priority="172">
      <formula>OR(C47&lt;45231,C47&gt;45596)</formula>
    </cfRule>
  </conditionalFormatting>
  <conditionalFormatting sqref="P47">
    <cfRule type="expression" dxfId="3529" priority="169">
      <formula>C47=""</formula>
    </cfRule>
    <cfRule type="expression" dxfId="3528" priority="170">
      <formula>OR(C47&lt;45261,C47&gt;45626)</formula>
    </cfRule>
  </conditionalFormatting>
  <conditionalFormatting sqref="Q47">
    <cfRule type="expression" dxfId="3527" priority="167">
      <formula>C47=""</formula>
    </cfRule>
    <cfRule type="expression" dxfId="3526" priority="168">
      <formula>OR(C47&lt;45292,C47&gt;45657)</formula>
    </cfRule>
  </conditionalFormatting>
  <conditionalFormatting sqref="G48">
    <cfRule type="expression" dxfId="3525" priority="165">
      <formula>C47=""</formula>
    </cfRule>
    <cfRule type="expression" dxfId="3524" priority="166">
      <formula>OR(C47&lt;44256,C47&gt;44985)</formula>
    </cfRule>
  </conditionalFormatting>
  <conditionalFormatting sqref="H48">
    <cfRule type="expression" dxfId="3523" priority="163">
      <formula>C47=""</formula>
    </cfRule>
    <cfRule type="expression" dxfId="3522" priority="164">
      <formula>OR(C47&lt;44287,C47&gt;45016)</formula>
    </cfRule>
  </conditionalFormatting>
  <conditionalFormatting sqref="I48">
    <cfRule type="expression" dxfId="3521" priority="161">
      <formula>C47=""</formula>
    </cfRule>
    <cfRule type="expression" dxfId="3520" priority="162">
      <formula>OR(C47&lt;44317,C47&gt;45046)</formula>
    </cfRule>
  </conditionalFormatting>
  <conditionalFormatting sqref="J48">
    <cfRule type="expression" dxfId="3519" priority="159">
      <formula>C47=""</formula>
    </cfRule>
    <cfRule type="expression" dxfId="3518" priority="160">
      <formula>OR(C47&lt;44348,C47&gt;45077)</formula>
    </cfRule>
  </conditionalFormatting>
  <conditionalFormatting sqref="K48">
    <cfRule type="expression" dxfId="3517" priority="157">
      <formula>C47=""</formula>
    </cfRule>
    <cfRule type="expression" dxfId="3516" priority="158">
      <formula>OR(C47&lt;44378,C47&gt;45107)</formula>
    </cfRule>
  </conditionalFormatting>
  <conditionalFormatting sqref="L48">
    <cfRule type="expression" dxfId="3515" priority="155">
      <formula>C47=""</formula>
    </cfRule>
    <cfRule type="expression" dxfId="3514" priority="156">
      <formula>OR(C47&lt;44409,C47&gt;45138)</formula>
    </cfRule>
  </conditionalFormatting>
  <conditionalFormatting sqref="M48">
    <cfRule type="expression" dxfId="3513" priority="153">
      <formula>C47=""</formula>
    </cfRule>
    <cfRule type="expression" dxfId="3512" priority="154">
      <formula>OR(C47&lt;44440,C47&gt;45169)</formula>
    </cfRule>
  </conditionalFormatting>
  <conditionalFormatting sqref="N48">
    <cfRule type="expression" dxfId="3511" priority="151">
      <formula>C47=""</formula>
    </cfRule>
    <cfRule type="expression" dxfId="3510" priority="152">
      <formula>OR(C47&lt;44470,C47&gt;45199)</formula>
    </cfRule>
  </conditionalFormatting>
  <conditionalFormatting sqref="O48">
    <cfRule type="expression" dxfId="3509" priority="149">
      <formula>C47=""</formula>
    </cfRule>
    <cfRule type="expression" dxfId="3508" priority="150">
      <formula>OR(C47&lt;44501,C47&gt;45230)</formula>
    </cfRule>
  </conditionalFormatting>
  <conditionalFormatting sqref="P48">
    <cfRule type="expression" dxfId="3507" priority="147">
      <formula>C47=""</formula>
    </cfRule>
    <cfRule type="expression" dxfId="3506" priority="148">
      <formula>OR(C47&lt;44531,C47&gt;45260)</formula>
    </cfRule>
  </conditionalFormatting>
  <conditionalFormatting sqref="Q48">
    <cfRule type="expression" dxfId="3505" priority="145">
      <formula>C47=""</formula>
    </cfRule>
    <cfRule type="expression" dxfId="3504" priority="146">
      <formula>OR(C47&lt;44562,C47&gt;45291)</formula>
    </cfRule>
  </conditionalFormatting>
  <conditionalFormatting sqref="F49">
    <cfRule type="expression" dxfId="3503" priority="143">
      <formula>C49=""</formula>
    </cfRule>
    <cfRule type="expression" dxfId="3502" priority="144">
      <formula>OR(C49&lt;44958,C49&gt;45322)</formula>
    </cfRule>
  </conditionalFormatting>
  <conditionalFormatting sqref="F50">
    <cfRule type="expression" dxfId="3501" priority="141">
      <formula>C49=""</formula>
    </cfRule>
    <cfRule type="expression" dxfId="3500" priority="142">
      <formula>OR(C49&lt;44228,C49&gt;44957)</formula>
    </cfRule>
  </conditionalFormatting>
  <conditionalFormatting sqref="G49">
    <cfRule type="expression" dxfId="3499" priority="139">
      <formula>C49=""</formula>
    </cfRule>
    <cfRule type="expression" dxfId="3498" priority="140">
      <formula>OR(C49&lt;44986,C49&gt;45351)</formula>
    </cfRule>
  </conditionalFormatting>
  <conditionalFormatting sqref="H49">
    <cfRule type="expression" dxfId="3497" priority="137">
      <formula>C49=""</formula>
    </cfRule>
    <cfRule type="expression" dxfId="3496" priority="138">
      <formula>OR(C49&lt;45017,C49&gt;45382)</formula>
    </cfRule>
  </conditionalFormatting>
  <conditionalFormatting sqref="I49">
    <cfRule type="expression" dxfId="3495" priority="135">
      <formula>C49=""</formula>
    </cfRule>
    <cfRule type="expression" dxfId="3494" priority="136">
      <formula>OR(C49&lt;45047,C49&gt;45412)</formula>
    </cfRule>
  </conditionalFormatting>
  <conditionalFormatting sqref="J49">
    <cfRule type="expression" dxfId="3493" priority="133">
      <formula>C49=""</formula>
    </cfRule>
    <cfRule type="expression" dxfId="3492" priority="134">
      <formula>OR(C49&lt;45078,C49&gt;45443)</formula>
    </cfRule>
  </conditionalFormatting>
  <conditionalFormatting sqref="K49">
    <cfRule type="expression" dxfId="3491" priority="131">
      <formula>C49=""</formula>
    </cfRule>
    <cfRule type="expression" dxfId="3490" priority="132">
      <formula>OR(C49&lt;45108,C49&gt;45473)</formula>
    </cfRule>
  </conditionalFormatting>
  <conditionalFormatting sqref="L49">
    <cfRule type="expression" dxfId="3489" priority="129">
      <formula>C49=""</formula>
    </cfRule>
    <cfRule type="expression" dxfId="3488" priority="130">
      <formula>OR(C49&lt;45139,C49&gt;45504)</formula>
    </cfRule>
  </conditionalFormatting>
  <conditionalFormatting sqref="M49">
    <cfRule type="expression" dxfId="3487" priority="127">
      <formula>C49=""</formula>
    </cfRule>
    <cfRule type="expression" dxfId="3486" priority="128">
      <formula>OR(C49&lt;45170,C49&gt;45535)</formula>
    </cfRule>
  </conditionalFormatting>
  <conditionalFormatting sqref="N49">
    <cfRule type="expression" dxfId="3485" priority="125">
      <formula>C49=""</formula>
    </cfRule>
    <cfRule type="expression" dxfId="3484" priority="126">
      <formula>OR(C49&lt;45200,C49&gt;45565)</formula>
    </cfRule>
  </conditionalFormatting>
  <conditionalFormatting sqref="O49">
    <cfRule type="expression" dxfId="3483" priority="123">
      <formula>C49=""</formula>
    </cfRule>
    <cfRule type="expression" dxfId="3482" priority="124">
      <formula>OR(C49&lt;45231,C49&gt;45596)</formula>
    </cfRule>
  </conditionalFormatting>
  <conditionalFormatting sqref="P49">
    <cfRule type="expression" dxfId="3481" priority="121">
      <formula>C49=""</formula>
    </cfRule>
    <cfRule type="expression" dxfId="3480" priority="122">
      <formula>OR(C49&lt;45261,C49&gt;45626)</formula>
    </cfRule>
  </conditionalFormatting>
  <conditionalFormatting sqref="Q49">
    <cfRule type="expression" dxfId="3479" priority="119">
      <formula>C49=""</formula>
    </cfRule>
    <cfRule type="expression" dxfId="3478" priority="120">
      <formula>OR(C49&lt;45292,C49&gt;45657)</formula>
    </cfRule>
  </conditionalFormatting>
  <conditionalFormatting sqref="G50">
    <cfRule type="expression" dxfId="3477" priority="117">
      <formula>C49=""</formula>
    </cfRule>
    <cfRule type="expression" dxfId="3476" priority="118">
      <formula>OR(C49&lt;44256,C49&gt;44985)</formula>
    </cfRule>
  </conditionalFormatting>
  <conditionalFormatting sqref="H50">
    <cfRule type="expression" dxfId="3475" priority="115">
      <formula>C49=""</formula>
    </cfRule>
    <cfRule type="expression" dxfId="3474" priority="116">
      <formula>OR(C49&lt;44287,C49&gt;45016)</formula>
    </cfRule>
  </conditionalFormatting>
  <conditionalFormatting sqref="I50">
    <cfRule type="expression" dxfId="3473" priority="113">
      <formula>C49=""</formula>
    </cfRule>
    <cfRule type="expression" dxfId="3472" priority="114">
      <formula>OR(C49&lt;44317,C49&gt;45046)</formula>
    </cfRule>
  </conditionalFormatting>
  <conditionalFormatting sqref="J50">
    <cfRule type="expression" dxfId="3471" priority="111">
      <formula>C49=""</formula>
    </cfRule>
    <cfRule type="expression" dxfId="3470" priority="112">
      <formula>OR(C49&lt;44348,C49&gt;45077)</formula>
    </cfRule>
  </conditionalFormatting>
  <conditionalFormatting sqref="K50">
    <cfRule type="expression" dxfId="3469" priority="109">
      <formula>C49=""</formula>
    </cfRule>
    <cfRule type="expression" dxfId="3468" priority="110">
      <formula>OR(C49&lt;44378,C49&gt;45107)</formula>
    </cfRule>
  </conditionalFormatting>
  <conditionalFormatting sqref="L50">
    <cfRule type="expression" dxfId="3467" priority="107">
      <formula>C49=""</formula>
    </cfRule>
    <cfRule type="expression" dxfId="3466" priority="108">
      <formula>OR(C49&lt;44409,C49&gt;45138)</formula>
    </cfRule>
  </conditionalFormatting>
  <conditionalFormatting sqref="M50">
    <cfRule type="expression" dxfId="3465" priority="105">
      <formula>C49=""</formula>
    </cfRule>
    <cfRule type="expression" dxfId="3464" priority="106">
      <formula>OR(C49&lt;44440,C49&gt;45169)</formula>
    </cfRule>
  </conditionalFormatting>
  <conditionalFormatting sqref="N50">
    <cfRule type="expression" dxfId="3463" priority="103">
      <formula>C49=""</formula>
    </cfRule>
    <cfRule type="expression" dxfId="3462" priority="104">
      <formula>OR(C49&lt;44470,C49&gt;45199)</formula>
    </cfRule>
  </conditionalFormatting>
  <conditionalFormatting sqref="O50">
    <cfRule type="expression" dxfId="3461" priority="101">
      <formula>C49=""</formula>
    </cfRule>
    <cfRule type="expression" dxfId="3460" priority="102">
      <formula>OR(C49&lt;44501,C49&gt;45230)</formula>
    </cfRule>
  </conditionalFormatting>
  <conditionalFormatting sqref="P50">
    <cfRule type="expression" dxfId="3459" priority="99">
      <formula>C49=""</formula>
    </cfRule>
    <cfRule type="expression" dxfId="3458" priority="100">
      <formula>OR(C49&lt;44531,C49&gt;45260)</formula>
    </cfRule>
  </conditionalFormatting>
  <conditionalFormatting sqref="Q50">
    <cfRule type="expression" dxfId="3457" priority="97">
      <formula>C49=""</formula>
    </cfRule>
    <cfRule type="expression" dxfId="3456" priority="98">
      <formula>OR(C49&lt;44562,C49&gt;45291)</formula>
    </cfRule>
  </conditionalFormatting>
  <conditionalFormatting sqref="F51">
    <cfRule type="expression" dxfId="3455" priority="95">
      <formula>C51=""</formula>
    </cfRule>
    <cfRule type="expression" dxfId="3454" priority="96">
      <formula>OR(C51&lt;44958,C51&gt;45322)</formula>
    </cfRule>
  </conditionalFormatting>
  <conditionalFormatting sqref="F52">
    <cfRule type="expression" dxfId="3453" priority="93">
      <formula>C51=""</formula>
    </cfRule>
    <cfRule type="expression" dxfId="3452" priority="94">
      <formula>OR(C51&lt;44228,C51&gt;44957)</formula>
    </cfRule>
  </conditionalFormatting>
  <conditionalFormatting sqref="G51">
    <cfRule type="expression" dxfId="3451" priority="91">
      <formula>C51=""</formula>
    </cfRule>
    <cfRule type="expression" dxfId="3450" priority="92">
      <formula>OR(C51&lt;44986,C51&gt;45351)</formula>
    </cfRule>
  </conditionalFormatting>
  <conditionalFormatting sqref="H51">
    <cfRule type="expression" dxfId="3449" priority="89">
      <formula>C51=""</formula>
    </cfRule>
    <cfRule type="expression" dxfId="3448" priority="90">
      <formula>OR(C51&lt;45017,C51&gt;45382)</formula>
    </cfRule>
  </conditionalFormatting>
  <conditionalFormatting sqref="I51">
    <cfRule type="expression" dxfId="3447" priority="87">
      <formula>C51=""</formula>
    </cfRule>
    <cfRule type="expression" dxfId="3446" priority="88">
      <formula>OR(C51&lt;45047,C51&gt;45412)</formula>
    </cfRule>
  </conditionalFormatting>
  <conditionalFormatting sqref="J51">
    <cfRule type="expression" dxfId="3445" priority="85">
      <formula>C51=""</formula>
    </cfRule>
    <cfRule type="expression" dxfId="3444" priority="86">
      <formula>OR(C51&lt;45078,C51&gt;45443)</formula>
    </cfRule>
  </conditionalFormatting>
  <conditionalFormatting sqref="K51">
    <cfRule type="expression" dxfId="3443" priority="83">
      <formula>C51=""</formula>
    </cfRule>
    <cfRule type="expression" dxfId="3442" priority="84">
      <formula>OR(C51&lt;45108,C51&gt;45473)</formula>
    </cfRule>
  </conditionalFormatting>
  <conditionalFormatting sqref="L51">
    <cfRule type="expression" dxfId="3441" priority="81">
      <formula>C51=""</formula>
    </cfRule>
    <cfRule type="expression" dxfId="3440" priority="82">
      <formula>OR(C51&lt;45139,C51&gt;45504)</formula>
    </cfRule>
  </conditionalFormatting>
  <conditionalFormatting sqref="M51">
    <cfRule type="expression" dxfId="3439" priority="79">
      <formula>C51=""</formula>
    </cfRule>
    <cfRule type="expression" dxfId="3438" priority="80">
      <formula>OR(C51&lt;45170,C51&gt;45535)</formula>
    </cfRule>
  </conditionalFormatting>
  <conditionalFormatting sqref="N51">
    <cfRule type="expression" dxfId="3437" priority="77">
      <formula>C51=""</formula>
    </cfRule>
    <cfRule type="expression" dxfId="3436" priority="78">
      <formula>OR(C51&lt;45200,C51&gt;45565)</formula>
    </cfRule>
  </conditionalFormatting>
  <conditionalFormatting sqref="O51">
    <cfRule type="expression" dxfId="3435" priority="75">
      <formula>C51=""</formula>
    </cfRule>
    <cfRule type="expression" dxfId="3434" priority="76">
      <formula>OR(C51&lt;45231,C51&gt;45596)</formula>
    </cfRule>
  </conditionalFormatting>
  <conditionalFormatting sqref="P51">
    <cfRule type="expression" dxfId="3433" priority="73">
      <formula>C51=""</formula>
    </cfRule>
    <cfRule type="expression" dxfId="3432" priority="74">
      <formula>OR(C51&lt;45261,C51&gt;45626)</formula>
    </cfRule>
  </conditionalFormatting>
  <conditionalFormatting sqref="Q51">
    <cfRule type="expression" dxfId="3431" priority="71">
      <formula>C51=""</formula>
    </cfRule>
    <cfRule type="expression" dxfId="3430" priority="72">
      <formula>OR(C51&lt;45292,C51&gt;45657)</formula>
    </cfRule>
  </conditionalFormatting>
  <conditionalFormatting sqref="G52">
    <cfRule type="expression" dxfId="3429" priority="69">
      <formula>C51=""</formula>
    </cfRule>
    <cfRule type="expression" dxfId="3428" priority="70">
      <formula>OR(C51&lt;44256,C51&gt;44985)</formula>
    </cfRule>
  </conditionalFormatting>
  <conditionalFormatting sqref="H52">
    <cfRule type="expression" dxfId="3427" priority="67">
      <formula>C51=""</formula>
    </cfRule>
    <cfRule type="expression" dxfId="3426" priority="68">
      <formula>OR(C51&lt;44287,C51&gt;45016)</formula>
    </cfRule>
  </conditionalFormatting>
  <conditionalFormatting sqref="I52">
    <cfRule type="expression" dxfId="3425" priority="65">
      <formula>C51=""</formula>
    </cfRule>
    <cfRule type="expression" dxfId="3424" priority="66">
      <formula>OR(C51&lt;44317,C51&gt;45046)</formula>
    </cfRule>
  </conditionalFormatting>
  <conditionalFormatting sqref="J52">
    <cfRule type="expression" dxfId="3423" priority="63">
      <formula>C51=""</formula>
    </cfRule>
    <cfRule type="expression" dxfId="3422" priority="64">
      <formula>OR(C51&lt;44348,C51&gt;45077)</formula>
    </cfRule>
  </conditionalFormatting>
  <conditionalFormatting sqref="K52">
    <cfRule type="expression" dxfId="3421" priority="61">
      <formula>C51=""</formula>
    </cfRule>
    <cfRule type="expression" dxfId="3420" priority="62">
      <formula>OR(C51&lt;44378,C51&gt;45107)</formula>
    </cfRule>
  </conditionalFormatting>
  <conditionalFormatting sqref="L52">
    <cfRule type="expression" dxfId="3419" priority="59">
      <formula>C51=""</formula>
    </cfRule>
    <cfRule type="expression" dxfId="3418" priority="60">
      <formula>OR(C51&lt;44409,C51&gt;45138)</formula>
    </cfRule>
  </conditionalFormatting>
  <conditionalFormatting sqref="M52">
    <cfRule type="expression" dxfId="3417" priority="57">
      <formula>C51=""</formula>
    </cfRule>
    <cfRule type="expression" dxfId="3416" priority="58">
      <formula>OR(C51&lt;44440,C51&gt;45169)</formula>
    </cfRule>
  </conditionalFormatting>
  <conditionalFormatting sqref="N52">
    <cfRule type="expression" dxfId="3415" priority="55">
      <formula>C51=""</formula>
    </cfRule>
    <cfRule type="expression" dxfId="3414" priority="56">
      <formula>OR(C51&lt;44470,C51&gt;45199)</formula>
    </cfRule>
  </conditionalFormatting>
  <conditionalFormatting sqref="O52">
    <cfRule type="expression" dxfId="3413" priority="53">
      <formula>C51=""</formula>
    </cfRule>
    <cfRule type="expression" dxfId="3412" priority="54">
      <formula>OR(C51&lt;44501,C51&gt;45230)</formula>
    </cfRule>
  </conditionalFormatting>
  <conditionalFormatting sqref="P52">
    <cfRule type="expression" dxfId="3411" priority="51">
      <formula>C51=""</formula>
    </cfRule>
    <cfRule type="expression" dxfId="3410" priority="52">
      <formula>OR(C51&lt;44531,C51&gt;45260)</formula>
    </cfRule>
  </conditionalFormatting>
  <conditionalFormatting sqref="Q52">
    <cfRule type="expression" dxfId="3409" priority="49">
      <formula>C51=""</formula>
    </cfRule>
    <cfRule type="expression" dxfId="3408" priority="50">
      <formula>OR(C51&lt;44562,C51&gt;45291)</formula>
    </cfRule>
  </conditionalFormatting>
  <conditionalFormatting sqref="F53">
    <cfRule type="expression" dxfId="3407" priority="47">
      <formula>C53=""</formula>
    </cfRule>
    <cfRule type="expression" dxfId="3406" priority="48">
      <formula>OR(C53&lt;44958,C53&gt;45322)</formula>
    </cfRule>
  </conditionalFormatting>
  <conditionalFormatting sqref="F54">
    <cfRule type="expression" dxfId="3405" priority="45">
      <formula>C53=""</formula>
    </cfRule>
    <cfRule type="expression" dxfId="3404" priority="46">
      <formula>OR(C53&lt;44228,C53&gt;44957)</formula>
    </cfRule>
  </conditionalFormatting>
  <conditionalFormatting sqref="G53">
    <cfRule type="expression" dxfId="3403" priority="43">
      <formula>C53=""</formula>
    </cfRule>
    <cfRule type="expression" dxfId="3402" priority="44">
      <formula>OR(C53&lt;44986,C53&gt;45351)</formula>
    </cfRule>
  </conditionalFormatting>
  <conditionalFormatting sqref="H53">
    <cfRule type="expression" dxfId="3401" priority="41">
      <formula>C53=""</formula>
    </cfRule>
    <cfRule type="expression" dxfId="3400" priority="42">
      <formula>OR(C53&lt;45017,C53&gt;45382)</formula>
    </cfRule>
  </conditionalFormatting>
  <conditionalFormatting sqref="I53">
    <cfRule type="expression" dxfId="3399" priority="39">
      <formula>C53=""</formula>
    </cfRule>
    <cfRule type="expression" dxfId="3398" priority="40">
      <formula>OR(C53&lt;45047,C53&gt;45412)</formula>
    </cfRule>
  </conditionalFormatting>
  <conditionalFormatting sqref="J53">
    <cfRule type="expression" dxfId="3397" priority="37">
      <formula>C53=""</formula>
    </cfRule>
    <cfRule type="expression" dxfId="3396" priority="38">
      <formula>OR(C53&lt;45078,C53&gt;45443)</formula>
    </cfRule>
  </conditionalFormatting>
  <conditionalFormatting sqref="K53">
    <cfRule type="expression" dxfId="3395" priority="35">
      <formula>C53=""</formula>
    </cfRule>
    <cfRule type="expression" dxfId="3394" priority="36">
      <formula>OR(C53&lt;45108,C53&gt;45473)</formula>
    </cfRule>
  </conditionalFormatting>
  <conditionalFormatting sqref="L53">
    <cfRule type="expression" dxfId="3393" priority="33">
      <formula>C53=""</formula>
    </cfRule>
    <cfRule type="expression" dxfId="3392" priority="34">
      <formula>OR(C53&lt;45139,C53&gt;45504)</formula>
    </cfRule>
  </conditionalFormatting>
  <conditionalFormatting sqref="M53">
    <cfRule type="expression" dxfId="3391" priority="31">
      <formula>C53=""</formula>
    </cfRule>
    <cfRule type="expression" dxfId="3390" priority="32">
      <formula>OR(C53&lt;45170,C53&gt;45535)</formula>
    </cfRule>
  </conditionalFormatting>
  <conditionalFormatting sqref="N53">
    <cfRule type="expression" dxfId="3389" priority="29">
      <formula>C53=""</formula>
    </cfRule>
    <cfRule type="expression" dxfId="3388" priority="30">
      <formula>OR(C53&lt;45200,C53&gt;45565)</formula>
    </cfRule>
  </conditionalFormatting>
  <conditionalFormatting sqref="O53">
    <cfRule type="expression" dxfId="3387" priority="27">
      <formula>C53=""</formula>
    </cfRule>
    <cfRule type="expression" dxfId="3386" priority="28">
      <formula>OR(C53&lt;45231,C53&gt;45596)</formula>
    </cfRule>
  </conditionalFormatting>
  <conditionalFormatting sqref="P53">
    <cfRule type="expression" dxfId="3385" priority="25">
      <formula>C53=""</formula>
    </cfRule>
    <cfRule type="expression" dxfId="3384" priority="26">
      <formula>OR(C53&lt;45261,C53&gt;45626)</formula>
    </cfRule>
  </conditionalFormatting>
  <conditionalFormatting sqref="Q53">
    <cfRule type="expression" dxfId="3383" priority="23">
      <formula>C53=""</formula>
    </cfRule>
    <cfRule type="expression" dxfId="3382" priority="24">
      <formula>OR(C53&lt;45292,C53&gt;45657)</formula>
    </cfRule>
  </conditionalFormatting>
  <conditionalFormatting sqref="G54">
    <cfRule type="expression" dxfId="3381" priority="21">
      <formula>C53=""</formula>
    </cfRule>
    <cfRule type="expression" dxfId="3380" priority="22">
      <formula>OR(C53&lt;44256,C53&gt;44985)</formula>
    </cfRule>
  </conditionalFormatting>
  <conditionalFormatting sqref="H54">
    <cfRule type="expression" dxfId="3379" priority="19">
      <formula>C53=""</formula>
    </cfRule>
    <cfRule type="expression" dxfId="3378" priority="20">
      <formula>OR(C53&lt;44287,C53&gt;45016)</formula>
    </cfRule>
  </conditionalFormatting>
  <conditionalFormatting sqref="I54">
    <cfRule type="expression" dxfId="3377" priority="17">
      <formula>C53=""</formula>
    </cfRule>
    <cfRule type="expression" dxfId="3376" priority="18">
      <formula>OR(C53&lt;44317,C53&gt;45046)</formula>
    </cfRule>
  </conditionalFormatting>
  <conditionalFormatting sqref="J54">
    <cfRule type="expression" dxfId="3375" priority="15">
      <formula>C53=""</formula>
    </cfRule>
    <cfRule type="expression" dxfId="3374" priority="16">
      <formula>OR(C53&lt;44348,C53&gt;45077)</formula>
    </cfRule>
  </conditionalFormatting>
  <conditionalFormatting sqref="K54">
    <cfRule type="expression" dxfId="3373" priority="13">
      <formula>C53=""</formula>
    </cfRule>
    <cfRule type="expression" dxfId="3372" priority="14">
      <formula>OR(C53&lt;44378,C53&gt;45107)</formula>
    </cfRule>
  </conditionalFormatting>
  <conditionalFormatting sqref="L54">
    <cfRule type="expression" dxfId="3371" priority="11">
      <formula>C53=""</formula>
    </cfRule>
    <cfRule type="expression" dxfId="3370" priority="12">
      <formula>OR(C53&lt;44409,C53&gt;45138)</formula>
    </cfRule>
  </conditionalFormatting>
  <conditionalFormatting sqref="M54">
    <cfRule type="expression" dxfId="3369" priority="9">
      <formula>C53=""</formula>
    </cfRule>
    <cfRule type="expression" dxfId="3368" priority="10">
      <formula>OR(C53&lt;44440,C53&gt;45169)</formula>
    </cfRule>
  </conditionalFormatting>
  <conditionalFormatting sqref="N54">
    <cfRule type="expression" dxfId="3367" priority="7">
      <formula>C53=""</formula>
    </cfRule>
    <cfRule type="expression" dxfId="3366" priority="8">
      <formula>OR(C53&lt;44470,C53&gt;45199)</formula>
    </cfRule>
  </conditionalFormatting>
  <conditionalFormatting sqref="O54">
    <cfRule type="expression" dxfId="3365" priority="5">
      <formula>C53=""</formula>
    </cfRule>
    <cfRule type="expression" dxfId="3364" priority="6">
      <formula>OR(C53&lt;44501,C53&gt;45230)</formula>
    </cfRule>
  </conditionalFormatting>
  <conditionalFormatting sqref="P54">
    <cfRule type="expression" dxfId="3363" priority="3">
      <formula>C53=""</formula>
    </cfRule>
    <cfRule type="expression" dxfId="3362" priority="4">
      <formula>OR(C53&lt;44531,C53&gt;45260)</formula>
    </cfRule>
  </conditionalFormatting>
  <conditionalFormatting sqref="Q54">
    <cfRule type="expression" dxfId="3361" priority="1">
      <formula>C53=""</formula>
    </cfRule>
    <cfRule type="expression" dxfId="3360" priority="2">
      <formula>OR(C53&lt;44562,C53&gt;45291)</formula>
    </cfRule>
  </conditionalFormatting>
  <dataValidations count="4">
    <dataValidation type="whole" imeMode="halfAlpha" operator="greaterThanOrEqual" allowBlank="1" showInputMessage="1" showErrorMessage="1" error="半角数字で入力してください。" promptTitle="半角数字で入力してください。" prompt="（半角数字以外は入力しないでください。）" sqref="K3 F7:Q26 F35:Q54">
      <formula1>0</formula1>
    </dataValidation>
    <dataValidation imeMode="halfAlpha" allowBlank="1" showInputMessage="1" showErrorMessage="1" sqref="B7:B26 B35:B54"/>
    <dataValidation imeMode="on" allowBlank="1" showInputMessage="1" showErrorMessage="1" sqref="Q3:U3 Q30:U31"/>
    <dataValidation type="date" imeMode="halfAlpha" allowBlank="1" showInputMessage="1" showErrorMessage="1" errorTitle="ご確認ください！" error="令和３年２月１日以前 または 令和６年12月31日以降は令和６年度の補助対象外です。（入力しないでください。）" promptTitle="R○.○.○ のように入力してください。" prompt="_x000a_例）令和５年10月20日　→　R5.10.20_x000a__x000a_※　 令和３年２月１日（R3.2.1）から_x000a_　　　令和６年12月31日（R6.12.31）の_x000a_　　　間の日付を入力してください。_x000a_　　　（それ以外は、補助対象外です。）" sqref="C7:C26 C35:C54">
      <formula1>44228</formula1>
      <formula2>45657</formula2>
    </dataValidation>
  </dataValidations>
  <printOptions horizontalCentered="1"/>
  <pageMargins left="0.39370078740157483" right="0.39370078740157483" top="0.78740157480314965" bottom="0.19685039370078741" header="0.51181102362204722" footer="0.51181102362204722"/>
  <pageSetup paperSize="9" scale="75" fitToHeight="2" orientation="landscape" r:id="rId1"/>
  <headerFooter alignWithMargins="0"/>
  <rowBreaks count="1" manualBreakCount="1">
    <brk id="28" max="2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AH85"/>
  <sheetViews>
    <sheetView showGridLines="0" view="pageBreakPreview" topLeftCell="A61" zoomScaleNormal="85" zoomScaleSheetLayoutView="100" workbookViewId="0">
      <selection activeCell="C15" sqref="C15:C16"/>
    </sheetView>
  </sheetViews>
  <sheetFormatPr defaultColWidth="5.75" defaultRowHeight="13.5" x14ac:dyDescent="0.15"/>
  <cols>
    <col min="1" max="1" width="3.5" style="1" customWidth="1"/>
    <col min="2" max="2" width="7.5" style="1" customWidth="1"/>
    <col min="3" max="3" width="11.625" style="1" customWidth="1"/>
    <col min="4" max="4" width="12.75" style="2" customWidth="1"/>
    <col min="5" max="5" width="11.125" style="49" customWidth="1"/>
    <col min="6" max="17" width="7.5" style="1" customWidth="1"/>
    <col min="18" max="18" width="12" style="1" customWidth="1"/>
    <col min="19" max="19" width="10.5" style="1" customWidth="1"/>
    <col min="20" max="20" width="11.5" style="1" customWidth="1"/>
    <col min="21" max="21" width="8.125" style="1" customWidth="1"/>
    <col min="22" max="22" width="5.75" style="1" customWidth="1"/>
    <col min="23" max="34" width="4.625" style="1" customWidth="1"/>
    <col min="35" max="16384" width="5.75" style="1"/>
  </cols>
  <sheetData>
    <row r="1" spans="1:34" ht="27" customHeight="1" x14ac:dyDescent="0.15">
      <c r="A1" s="67" t="s">
        <v>41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8" t="s">
        <v>44</v>
      </c>
    </row>
    <row r="2" spans="1:34" ht="27" customHeight="1" x14ac:dyDescent="0.15">
      <c r="O2" s="91" t="s">
        <v>15</v>
      </c>
      <c r="P2" s="91"/>
      <c r="Q2" s="92" t="s">
        <v>51</v>
      </c>
      <c r="R2" s="92"/>
      <c r="S2" s="92"/>
      <c r="T2" s="92"/>
      <c r="U2" s="92"/>
    </row>
    <row r="3" spans="1:34" ht="27" customHeight="1" x14ac:dyDescent="0.15">
      <c r="C3" s="93" t="s">
        <v>0</v>
      </c>
      <c r="D3" s="94"/>
      <c r="E3" s="95"/>
      <c r="F3" s="96"/>
      <c r="G3" s="96"/>
      <c r="H3" s="97" t="s">
        <v>10</v>
      </c>
      <c r="I3" s="98"/>
      <c r="J3" s="99"/>
      <c r="K3" s="53"/>
      <c r="L3" s="39" t="s">
        <v>9</v>
      </c>
      <c r="M3" s="3"/>
      <c r="O3" s="100" t="s">
        <v>12</v>
      </c>
      <c r="P3" s="100"/>
      <c r="Q3" s="101"/>
      <c r="R3" s="101"/>
      <c r="S3" s="101"/>
      <c r="T3" s="101"/>
      <c r="U3" s="101"/>
    </row>
    <row r="4" spans="1:34" ht="27" x14ac:dyDescent="0.15">
      <c r="A4" s="4" t="s">
        <v>30</v>
      </c>
      <c r="B4" s="5"/>
      <c r="C4" s="6"/>
      <c r="E4" s="2"/>
    </row>
    <row r="5" spans="1:34" ht="18.75" customHeight="1" x14ac:dyDescent="0.15">
      <c r="A5" s="85"/>
      <c r="B5" s="87" t="s">
        <v>14</v>
      </c>
      <c r="C5" s="89" t="s">
        <v>22</v>
      </c>
      <c r="D5" s="89" t="s">
        <v>25</v>
      </c>
      <c r="E5" s="89" t="s">
        <v>23</v>
      </c>
      <c r="F5" s="93" t="s">
        <v>52</v>
      </c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94"/>
      <c r="R5" s="102" t="s">
        <v>8</v>
      </c>
      <c r="S5" s="104" t="s">
        <v>33</v>
      </c>
      <c r="T5" s="106" t="s">
        <v>24</v>
      </c>
      <c r="U5" s="89" t="s">
        <v>40</v>
      </c>
      <c r="V5" s="4"/>
      <c r="W5" s="69" t="s">
        <v>28</v>
      </c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</row>
    <row r="6" spans="1:34" ht="19.5" customHeight="1" thickBot="1" x14ac:dyDescent="0.2">
      <c r="A6" s="86"/>
      <c r="B6" s="88"/>
      <c r="C6" s="90"/>
      <c r="D6" s="90"/>
      <c r="E6" s="90"/>
      <c r="F6" s="7" t="s">
        <v>20</v>
      </c>
      <c r="G6" s="7" t="s">
        <v>1</v>
      </c>
      <c r="H6" s="7" t="s">
        <v>2</v>
      </c>
      <c r="I6" s="7" t="s">
        <v>3</v>
      </c>
      <c r="J6" s="7" t="s">
        <v>21</v>
      </c>
      <c r="K6" s="7" t="s">
        <v>4</v>
      </c>
      <c r="L6" s="7" t="s">
        <v>5</v>
      </c>
      <c r="M6" s="7" t="s">
        <v>6</v>
      </c>
      <c r="N6" s="7" t="s">
        <v>7</v>
      </c>
      <c r="O6" s="7" t="s">
        <v>16</v>
      </c>
      <c r="P6" s="7" t="s">
        <v>17</v>
      </c>
      <c r="Q6" s="7" t="s">
        <v>18</v>
      </c>
      <c r="R6" s="103"/>
      <c r="S6" s="105"/>
      <c r="T6" s="107"/>
      <c r="U6" s="90"/>
      <c r="V6" s="8"/>
      <c r="W6" s="9" t="s">
        <v>19</v>
      </c>
      <c r="X6" s="9" t="s">
        <v>1</v>
      </c>
      <c r="Y6" s="9" t="s">
        <v>2</v>
      </c>
      <c r="Z6" s="9" t="s">
        <v>3</v>
      </c>
      <c r="AA6" s="9" t="s">
        <v>21</v>
      </c>
      <c r="AB6" s="9" t="s">
        <v>4</v>
      </c>
      <c r="AC6" s="9" t="s">
        <v>5</v>
      </c>
      <c r="AD6" s="9" t="s">
        <v>6</v>
      </c>
      <c r="AE6" s="9" t="s">
        <v>7</v>
      </c>
      <c r="AF6" s="9" t="s">
        <v>16</v>
      </c>
      <c r="AG6" s="9" t="s">
        <v>17</v>
      </c>
      <c r="AH6" s="9" t="s">
        <v>18</v>
      </c>
    </row>
    <row r="7" spans="1:34" ht="27" customHeight="1" x14ac:dyDescent="0.15">
      <c r="A7" s="76">
        <v>1</v>
      </c>
      <c r="B7" s="115"/>
      <c r="C7" s="82"/>
      <c r="D7" s="84"/>
      <c r="E7" s="34" t="s">
        <v>31</v>
      </c>
      <c r="F7" s="10"/>
      <c r="G7" s="10"/>
      <c r="H7" s="10"/>
      <c r="I7" s="10"/>
      <c r="J7" s="10"/>
      <c r="K7" s="10"/>
      <c r="L7" s="10"/>
      <c r="M7" s="11"/>
      <c r="N7" s="10"/>
      <c r="O7" s="10"/>
      <c r="P7" s="10"/>
      <c r="Q7" s="10"/>
      <c r="R7" s="12">
        <f t="shared" ref="R7:R26" si="0">SUM(F7:Q7)</f>
        <v>0</v>
      </c>
      <c r="S7" s="54" t="s">
        <v>34</v>
      </c>
      <c r="T7" s="57">
        <f>SUM(W7:AH7)</f>
        <v>0</v>
      </c>
      <c r="U7" s="13"/>
      <c r="W7" s="32">
        <f t="shared" ref="W7:AH7" si="1">IF(F7&gt;2500,500,F7*0.2)</f>
        <v>0</v>
      </c>
      <c r="X7" s="32">
        <f t="shared" si="1"/>
        <v>0</v>
      </c>
      <c r="Y7" s="32">
        <f t="shared" si="1"/>
        <v>0</v>
      </c>
      <c r="Z7" s="32">
        <f t="shared" si="1"/>
        <v>0</v>
      </c>
      <c r="AA7" s="32">
        <f t="shared" si="1"/>
        <v>0</v>
      </c>
      <c r="AB7" s="32">
        <f t="shared" si="1"/>
        <v>0</v>
      </c>
      <c r="AC7" s="32">
        <f t="shared" si="1"/>
        <v>0</v>
      </c>
      <c r="AD7" s="32">
        <f t="shared" si="1"/>
        <v>0</v>
      </c>
      <c r="AE7" s="32">
        <f t="shared" si="1"/>
        <v>0</v>
      </c>
      <c r="AF7" s="32">
        <f t="shared" si="1"/>
        <v>0</v>
      </c>
      <c r="AG7" s="32">
        <f t="shared" si="1"/>
        <v>0</v>
      </c>
      <c r="AH7" s="32">
        <f t="shared" si="1"/>
        <v>0</v>
      </c>
    </row>
    <row r="8" spans="1:34" ht="27" customHeight="1" x14ac:dyDescent="0.15">
      <c r="A8" s="69"/>
      <c r="B8" s="77"/>
      <c r="C8" s="83"/>
      <c r="D8" s="78"/>
      <c r="E8" s="117" t="s">
        <v>32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6">
        <f t="shared" si="0"/>
        <v>0</v>
      </c>
      <c r="S8" s="55" t="s">
        <v>35</v>
      </c>
      <c r="T8" s="58">
        <f>SUM(W8:AH8)</f>
        <v>0</v>
      </c>
      <c r="U8" s="17"/>
      <c r="W8" s="32">
        <f t="shared" ref="W8:AH8" si="2">IF(F8&gt;2500,250,F8*0.1)</f>
        <v>0</v>
      </c>
      <c r="X8" s="32">
        <f t="shared" si="2"/>
        <v>0</v>
      </c>
      <c r="Y8" s="32">
        <f t="shared" si="2"/>
        <v>0</v>
      </c>
      <c r="Z8" s="32">
        <f t="shared" si="2"/>
        <v>0</v>
      </c>
      <c r="AA8" s="32">
        <f t="shared" si="2"/>
        <v>0</v>
      </c>
      <c r="AB8" s="32">
        <f t="shared" si="2"/>
        <v>0</v>
      </c>
      <c r="AC8" s="32">
        <f t="shared" si="2"/>
        <v>0</v>
      </c>
      <c r="AD8" s="32">
        <f t="shared" si="2"/>
        <v>0</v>
      </c>
      <c r="AE8" s="32">
        <f t="shared" si="2"/>
        <v>0</v>
      </c>
      <c r="AF8" s="32">
        <f t="shared" si="2"/>
        <v>0</v>
      </c>
      <c r="AG8" s="32">
        <f t="shared" si="2"/>
        <v>0</v>
      </c>
      <c r="AH8" s="32">
        <f t="shared" si="2"/>
        <v>0</v>
      </c>
    </row>
    <row r="9" spans="1:34" ht="27" customHeight="1" x14ac:dyDescent="0.15">
      <c r="A9" s="69">
        <v>2</v>
      </c>
      <c r="B9" s="71"/>
      <c r="C9" s="73"/>
      <c r="D9" s="84"/>
      <c r="E9" s="34" t="s">
        <v>31</v>
      </c>
      <c r="F9" s="10"/>
      <c r="G9" s="10"/>
      <c r="H9" s="10"/>
      <c r="I9" s="10"/>
      <c r="J9" s="10"/>
      <c r="K9" s="10"/>
      <c r="L9" s="10"/>
      <c r="M9" s="11"/>
      <c r="N9" s="10"/>
      <c r="O9" s="10"/>
      <c r="P9" s="10"/>
      <c r="Q9" s="10"/>
      <c r="R9" s="19">
        <f t="shared" si="0"/>
        <v>0</v>
      </c>
      <c r="S9" s="54" t="s">
        <v>34</v>
      </c>
      <c r="T9" s="59">
        <f t="shared" ref="T9:T26" si="3">SUM(W9:AH9)</f>
        <v>0</v>
      </c>
      <c r="U9" s="20"/>
      <c r="W9" s="32">
        <f t="shared" ref="W9:AH9" si="4">IF(F9&gt;2500,500,F9*0.2)</f>
        <v>0</v>
      </c>
      <c r="X9" s="32">
        <f t="shared" si="4"/>
        <v>0</v>
      </c>
      <c r="Y9" s="32">
        <f t="shared" si="4"/>
        <v>0</v>
      </c>
      <c r="Z9" s="32">
        <f t="shared" si="4"/>
        <v>0</v>
      </c>
      <c r="AA9" s="32">
        <f t="shared" si="4"/>
        <v>0</v>
      </c>
      <c r="AB9" s="32">
        <f t="shared" si="4"/>
        <v>0</v>
      </c>
      <c r="AC9" s="32">
        <f t="shared" si="4"/>
        <v>0</v>
      </c>
      <c r="AD9" s="32">
        <f t="shared" si="4"/>
        <v>0</v>
      </c>
      <c r="AE9" s="32">
        <f t="shared" si="4"/>
        <v>0</v>
      </c>
      <c r="AF9" s="32">
        <f t="shared" si="4"/>
        <v>0</v>
      </c>
      <c r="AG9" s="32">
        <f t="shared" si="4"/>
        <v>0</v>
      </c>
      <c r="AH9" s="32">
        <f t="shared" si="4"/>
        <v>0</v>
      </c>
    </row>
    <row r="10" spans="1:34" ht="27" customHeight="1" x14ac:dyDescent="0.15">
      <c r="A10" s="69"/>
      <c r="B10" s="77"/>
      <c r="C10" s="73"/>
      <c r="D10" s="78"/>
      <c r="E10" s="117" t="s">
        <v>32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6">
        <f t="shared" si="0"/>
        <v>0</v>
      </c>
      <c r="S10" s="55" t="s">
        <v>35</v>
      </c>
      <c r="T10" s="58">
        <f t="shared" si="3"/>
        <v>0</v>
      </c>
      <c r="U10" s="17"/>
      <c r="W10" s="32">
        <f t="shared" ref="W10:AH10" si="5">IF(F10&gt;2500,250,F10*0.1)</f>
        <v>0</v>
      </c>
      <c r="X10" s="32">
        <f t="shared" si="5"/>
        <v>0</v>
      </c>
      <c r="Y10" s="32">
        <f t="shared" si="5"/>
        <v>0</v>
      </c>
      <c r="Z10" s="32">
        <f t="shared" si="5"/>
        <v>0</v>
      </c>
      <c r="AA10" s="32">
        <f t="shared" si="5"/>
        <v>0</v>
      </c>
      <c r="AB10" s="32">
        <f t="shared" si="5"/>
        <v>0</v>
      </c>
      <c r="AC10" s="32">
        <f t="shared" si="5"/>
        <v>0</v>
      </c>
      <c r="AD10" s="32">
        <f t="shared" si="5"/>
        <v>0</v>
      </c>
      <c r="AE10" s="32">
        <f t="shared" si="5"/>
        <v>0</v>
      </c>
      <c r="AF10" s="32">
        <f t="shared" si="5"/>
        <v>0</v>
      </c>
      <c r="AG10" s="32">
        <f t="shared" si="5"/>
        <v>0</v>
      </c>
      <c r="AH10" s="32">
        <f t="shared" si="5"/>
        <v>0</v>
      </c>
    </row>
    <row r="11" spans="1:34" ht="27" customHeight="1" x14ac:dyDescent="0.15">
      <c r="A11" s="69">
        <v>3</v>
      </c>
      <c r="B11" s="71"/>
      <c r="C11" s="73"/>
      <c r="D11" s="84"/>
      <c r="E11" s="34" t="s">
        <v>31</v>
      </c>
      <c r="F11" s="10"/>
      <c r="G11" s="10"/>
      <c r="H11" s="10"/>
      <c r="I11" s="10"/>
      <c r="J11" s="10"/>
      <c r="K11" s="10"/>
      <c r="L11" s="10"/>
      <c r="M11" s="11"/>
      <c r="N11" s="10"/>
      <c r="O11" s="10"/>
      <c r="P11" s="10"/>
      <c r="Q11" s="10"/>
      <c r="R11" s="19">
        <f t="shared" si="0"/>
        <v>0</v>
      </c>
      <c r="S11" s="54" t="s">
        <v>34</v>
      </c>
      <c r="T11" s="59">
        <f t="shared" si="3"/>
        <v>0</v>
      </c>
      <c r="U11" s="20"/>
      <c r="W11" s="32">
        <f t="shared" ref="W11:AH11" si="6">IF(F11&gt;2500,500,F11*0.2)</f>
        <v>0</v>
      </c>
      <c r="X11" s="32">
        <f t="shared" si="6"/>
        <v>0</v>
      </c>
      <c r="Y11" s="32">
        <f t="shared" si="6"/>
        <v>0</v>
      </c>
      <c r="Z11" s="32">
        <f t="shared" si="6"/>
        <v>0</v>
      </c>
      <c r="AA11" s="32">
        <f t="shared" si="6"/>
        <v>0</v>
      </c>
      <c r="AB11" s="32">
        <f t="shared" si="6"/>
        <v>0</v>
      </c>
      <c r="AC11" s="32">
        <f t="shared" si="6"/>
        <v>0</v>
      </c>
      <c r="AD11" s="32">
        <f t="shared" si="6"/>
        <v>0</v>
      </c>
      <c r="AE11" s="32">
        <f t="shared" si="6"/>
        <v>0</v>
      </c>
      <c r="AF11" s="32">
        <f t="shared" si="6"/>
        <v>0</v>
      </c>
      <c r="AG11" s="32">
        <f t="shared" si="6"/>
        <v>0</v>
      </c>
      <c r="AH11" s="32">
        <f t="shared" si="6"/>
        <v>0</v>
      </c>
    </row>
    <row r="12" spans="1:34" ht="27" customHeight="1" x14ac:dyDescent="0.15">
      <c r="A12" s="69"/>
      <c r="B12" s="77"/>
      <c r="C12" s="73"/>
      <c r="D12" s="78"/>
      <c r="E12" s="117" t="s">
        <v>32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6">
        <f t="shared" si="0"/>
        <v>0</v>
      </c>
      <c r="S12" s="55" t="s">
        <v>35</v>
      </c>
      <c r="T12" s="58">
        <f t="shared" si="3"/>
        <v>0</v>
      </c>
      <c r="U12" s="17"/>
      <c r="W12" s="32">
        <f t="shared" ref="W12:AH12" si="7">IF(F12&gt;2500,250,F12*0.1)</f>
        <v>0</v>
      </c>
      <c r="X12" s="32">
        <f t="shared" si="7"/>
        <v>0</v>
      </c>
      <c r="Y12" s="32">
        <f t="shared" si="7"/>
        <v>0</v>
      </c>
      <c r="Z12" s="32">
        <f t="shared" si="7"/>
        <v>0</v>
      </c>
      <c r="AA12" s="32">
        <f t="shared" si="7"/>
        <v>0</v>
      </c>
      <c r="AB12" s="32">
        <f t="shared" si="7"/>
        <v>0</v>
      </c>
      <c r="AC12" s="32">
        <f t="shared" si="7"/>
        <v>0</v>
      </c>
      <c r="AD12" s="32">
        <f t="shared" si="7"/>
        <v>0</v>
      </c>
      <c r="AE12" s="32">
        <f t="shared" si="7"/>
        <v>0</v>
      </c>
      <c r="AF12" s="32">
        <f t="shared" si="7"/>
        <v>0</v>
      </c>
      <c r="AG12" s="32">
        <f t="shared" si="7"/>
        <v>0</v>
      </c>
      <c r="AH12" s="32">
        <f t="shared" si="7"/>
        <v>0</v>
      </c>
    </row>
    <row r="13" spans="1:34" ht="27" customHeight="1" x14ac:dyDescent="0.15">
      <c r="A13" s="69">
        <v>4</v>
      </c>
      <c r="B13" s="71"/>
      <c r="C13" s="73"/>
      <c r="D13" s="84"/>
      <c r="E13" s="34" t="s">
        <v>31</v>
      </c>
      <c r="F13" s="10"/>
      <c r="G13" s="10"/>
      <c r="H13" s="10"/>
      <c r="I13" s="10"/>
      <c r="J13" s="10"/>
      <c r="K13" s="10"/>
      <c r="L13" s="10"/>
      <c r="M13" s="11"/>
      <c r="N13" s="10"/>
      <c r="O13" s="10"/>
      <c r="P13" s="10"/>
      <c r="Q13" s="10"/>
      <c r="R13" s="19">
        <f t="shared" si="0"/>
        <v>0</v>
      </c>
      <c r="S13" s="54" t="s">
        <v>34</v>
      </c>
      <c r="T13" s="59">
        <f t="shared" si="3"/>
        <v>0</v>
      </c>
      <c r="U13" s="20"/>
      <c r="W13" s="32">
        <f t="shared" ref="W13:AH13" si="8">IF(F13&gt;2500,500,F13*0.2)</f>
        <v>0</v>
      </c>
      <c r="X13" s="32">
        <f t="shared" si="8"/>
        <v>0</v>
      </c>
      <c r="Y13" s="32">
        <f t="shared" si="8"/>
        <v>0</v>
      </c>
      <c r="Z13" s="32">
        <f t="shared" si="8"/>
        <v>0</v>
      </c>
      <c r="AA13" s="32">
        <f t="shared" si="8"/>
        <v>0</v>
      </c>
      <c r="AB13" s="32">
        <f t="shared" si="8"/>
        <v>0</v>
      </c>
      <c r="AC13" s="32">
        <f t="shared" si="8"/>
        <v>0</v>
      </c>
      <c r="AD13" s="32">
        <f t="shared" si="8"/>
        <v>0</v>
      </c>
      <c r="AE13" s="32">
        <f t="shared" si="8"/>
        <v>0</v>
      </c>
      <c r="AF13" s="32">
        <f t="shared" si="8"/>
        <v>0</v>
      </c>
      <c r="AG13" s="32">
        <f t="shared" si="8"/>
        <v>0</v>
      </c>
      <c r="AH13" s="32">
        <f t="shared" si="8"/>
        <v>0</v>
      </c>
    </row>
    <row r="14" spans="1:34" ht="27" customHeight="1" x14ac:dyDescent="0.15">
      <c r="A14" s="69"/>
      <c r="B14" s="77"/>
      <c r="C14" s="73"/>
      <c r="D14" s="78"/>
      <c r="E14" s="117" t="s">
        <v>32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6">
        <f t="shared" si="0"/>
        <v>0</v>
      </c>
      <c r="S14" s="55" t="s">
        <v>35</v>
      </c>
      <c r="T14" s="58">
        <f t="shared" si="3"/>
        <v>0</v>
      </c>
      <c r="U14" s="17"/>
      <c r="W14" s="32">
        <f t="shared" ref="W14:AH14" si="9">IF(F14&gt;2500,250,F14*0.1)</f>
        <v>0</v>
      </c>
      <c r="X14" s="32">
        <f t="shared" si="9"/>
        <v>0</v>
      </c>
      <c r="Y14" s="32">
        <f t="shared" si="9"/>
        <v>0</v>
      </c>
      <c r="Z14" s="32">
        <f t="shared" si="9"/>
        <v>0</v>
      </c>
      <c r="AA14" s="32">
        <f t="shared" si="9"/>
        <v>0</v>
      </c>
      <c r="AB14" s="32">
        <f t="shared" si="9"/>
        <v>0</v>
      </c>
      <c r="AC14" s="32">
        <f t="shared" si="9"/>
        <v>0</v>
      </c>
      <c r="AD14" s="32">
        <f t="shared" si="9"/>
        <v>0</v>
      </c>
      <c r="AE14" s="32">
        <f t="shared" si="9"/>
        <v>0</v>
      </c>
      <c r="AF14" s="32">
        <f t="shared" si="9"/>
        <v>0</v>
      </c>
      <c r="AG14" s="32">
        <f t="shared" si="9"/>
        <v>0</v>
      </c>
      <c r="AH14" s="32">
        <f t="shared" si="9"/>
        <v>0</v>
      </c>
    </row>
    <row r="15" spans="1:34" ht="27" customHeight="1" x14ac:dyDescent="0.15">
      <c r="A15" s="69">
        <v>5</v>
      </c>
      <c r="B15" s="71"/>
      <c r="C15" s="73"/>
      <c r="D15" s="84"/>
      <c r="E15" s="34" t="s">
        <v>31</v>
      </c>
      <c r="F15" s="10"/>
      <c r="G15" s="10"/>
      <c r="H15" s="10"/>
      <c r="I15" s="10"/>
      <c r="J15" s="10"/>
      <c r="K15" s="10"/>
      <c r="L15" s="10"/>
      <c r="M15" s="11"/>
      <c r="N15" s="10"/>
      <c r="O15" s="10"/>
      <c r="P15" s="10"/>
      <c r="Q15" s="10"/>
      <c r="R15" s="19">
        <f t="shared" si="0"/>
        <v>0</v>
      </c>
      <c r="S15" s="54" t="s">
        <v>34</v>
      </c>
      <c r="T15" s="59">
        <f t="shared" si="3"/>
        <v>0</v>
      </c>
      <c r="U15" s="20"/>
      <c r="W15" s="32">
        <f t="shared" ref="W15:AH15" si="10">IF(F15&gt;2500,500,F15*0.2)</f>
        <v>0</v>
      </c>
      <c r="X15" s="32">
        <f t="shared" si="10"/>
        <v>0</v>
      </c>
      <c r="Y15" s="32">
        <f t="shared" si="10"/>
        <v>0</v>
      </c>
      <c r="Z15" s="32">
        <f t="shared" si="10"/>
        <v>0</v>
      </c>
      <c r="AA15" s="32">
        <f t="shared" si="10"/>
        <v>0</v>
      </c>
      <c r="AB15" s="32">
        <f t="shared" si="10"/>
        <v>0</v>
      </c>
      <c r="AC15" s="32">
        <f t="shared" si="10"/>
        <v>0</v>
      </c>
      <c r="AD15" s="32">
        <f t="shared" si="10"/>
        <v>0</v>
      </c>
      <c r="AE15" s="32">
        <f t="shared" si="10"/>
        <v>0</v>
      </c>
      <c r="AF15" s="32">
        <f t="shared" si="10"/>
        <v>0</v>
      </c>
      <c r="AG15" s="32">
        <f t="shared" si="10"/>
        <v>0</v>
      </c>
      <c r="AH15" s="32">
        <f t="shared" si="10"/>
        <v>0</v>
      </c>
    </row>
    <row r="16" spans="1:34" ht="27" customHeight="1" x14ac:dyDescent="0.15">
      <c r="A16" s="69"/>
      <c r="B16" s="77"/>
      <c r="C16" s="73"/>
      <c r="D16" s="78"/>
      <c r="E16" s="117" t="s">
        <v>32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>
        <f t="shared" si="0"/>
        <v>0</v>
      </c>
      <c r="S16" s="55" t="s">
        <v>35</v>
      </c>
      <c r="T16" s="58">
        <f t="shared" si="3"/>
        <v>0</v>
      </c>
      <c r="U16" s="17"/>
      <c r="W16" s="32">
        <f t="shared" ref="W16:AH16" si="11">IF(F16&gt;2500,250,F16*0.1)</f>
        <v>0</v>
      </c>
      <c r="X16" s="32">
        <f t="shared" si="11"/>
        <v>0</v>
      </c>
      <c r="Y16" s="32">
        <f t="shared" si="11"/>
        <v>0</v>
      </c>
      <c r="Z16" s="32">
        <f t="shared" si="11"/>
        <v>0</v>
      </c>
      <c r="AA16" s="32">
        <f t="shared" si="11"/>
        <v>0</v>
      </c>
      <c r="AB16" s="32">
        <f t="shared" si="11"/>
        <v>0</v>
      </c>
      <c r="AC16" s="32">
        <f t="shared" si="11"/>
        <v>0</v>
      </c>
      <c r="AD16" s="32">
        <f t="shared" si="11"/>
        <v>0</v>
      </c>
      <c r="AE16" s="32">
        <f t="shared" si="11"/>
        <v>0</v>
      </c>
      <c r="AF16" s="32">
        <f t="shared" si="11"/>
        <v>0</v>
      </c>
      <c r="AG16" s="32">
        <f t="shared" si="11"/>
        <v>0</v>
      </c>
      <c r="AH16" s="32">
        <f t="shared" si="11"/>
        <v>0</v>
      </c>
    </row>
    <row r="17" spans="1:34" ht="27" customHeight="1" x14ac:dyDescent="0.15">
      <c r="A17" s="69">
        <v>6</v>
      </c>
      <c r="B17" s="71"/>
      <c r="C17" s="73"/>
      <c r="D17" s="84"/>
      <c r="E17" s="34" t="s">
        <v>31</v>
      </c>
      <c r="F17" s="10"/>
      <c r="G17" s="10"/>
      <c r="H17" s="10"/>
      <c r="I17" s="10"/>
      <c r="J17" s="10"/>
      <c r="K17" s="10"/>
      <c r="L17" s="10"/>
      <c r="M17" s="11"/>
      <c r="N17" s="10"/>
      <c r="O17" s="10"/>
      <c r="P17" s="10"/>
      <c r="Q17" s="10"/>
      <c r="R17" s="19">
        <f t="shared" si="0"/>
        <v>0</v>
      </c>
      <c r="S17" s="54" t="s">
        <v>34</v>
      </c>
      <c r="T17" s="59">
        <f t="shared" si="3"/>
        <v>0</v>
      </c>
      <c r="U17" s="20"/>
      <c r="W17" s="32">
        <f t="shared" ref="W17:AH17" si="12">IF(F17&gt;2500,500,F17*0.2)</f>
        <v>0</v>
      </c>
      <c r="X17" s="32">
        <f t="shared" si="12"/>
        <v>0</v>
      </c>
      <c r="Y17" s="32">
        <f t="shared" si="12"/>
        <v>0</v>
      </c>
      <c r="Z17" s="32">
        <f t="shared" si="12"/>
        <v>0</v>
      </c>
      <c r="AA17" s="32">
        <f t="shared" si="12"/>
        <v>0</v>
      </c>
      <c r="AB17" s="32">
        <f t="shared" si="12"/>
        <v>0</v>
      </c>
      <c r="AC17" s="32">
        <f t="shared" si="12"/>
        <v>0</v>
      </c>
      <c r="AD17" s="32">
        <f t="shared" si="12"/>
        <v>0</v>
      </c>
      <c r="AE17" s="32">
        <f t="shared" si="12"/>
        <v>0</v>
      </c>
      <c r="AF17" s="32">
        <f t="shared" si="12"/>
        <v>0</v>
      </c>
      <c r="AG17" s="32">
        <f t="shared" si="12"/>
        <v>0</v>
      </c>
      <c r="AH17" s="32">
        <f t="shared" si="12"/>
        <v>0</v>
      </c>
    </row>
    <row r="18" spans="1:34" ht="27" customHeight="1" x14ac:dyDescent="0.15">
      <c r="A18" s="69"/>
      <c r="B18" s="77"/>
      <c r="C18" s="73"/>
      <c r="D18" s="78"/>
      <c r="E18" s="117" t="s">
        <v>32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6">
        <f t="shared" si="0"/>
        <v>0</v>
      </c>
      <c r="S18" s="55" t="s">
        <v>35</v>
      </c>
      <c r="T18" s="58">
        <f t="shared" si="3"/>
        <v>0</v>
      </c>
      <c r="U18" s="17"/>
      <c r="W18" s="32">
        <f t="shared" ref="W18:AH18" si="13">IF(F18&gt;2500,250,F18*0.1)</f>
        <v>0</v>
      </c>
      <c r="X18" s="32">
        <f t="shared" si="13"/>
        <v>0</v>
      </c>
      <c r="Y18" s="32">
        <f t="shared" si="13"/>
        <v>0</v>
      </c>
      <c r="Z18" s="32">
        <f t="shared" si="13"/>
        <v>0</v>
      </c>
      <c r="AA18" s="32">
        <f t="shared" si="13"/>
        <v>0</v>
      </c>
      <c r="AB18" s="32">
        <f t="shared" si="13"/>
        <v>0</v>
      </c>
      <c r="AC18" s="32">
        <f t="shared" si="13"/>
        <v>0</v>
      </c>
      <c r="AD18" s="32">
        <f t="shared" si="13"/>
        <v>0</v>
      </c>
      <c r="AE18" s="32">
        <f t="shared" si="13"/>
        <v>0</v>
      </c>
      <c r="AF18" s="32">
        <f t="shared" si="13"/>
        <v>0</v>
      </c>
      <c r="AG18" s="32">
        <f t="shared" si="13"/>
        <v>0</v>
      </c>
      <c r="AH18" s="32">
        <f t="shared" si="13"/>
        <v>0</v>
      </c>
    </row>
    <row r="19" spans="1:34" ht="27" customHeight="1" x14ac:dyDescent="0.15">
      <c r="A19" s="69">
        <v>7</v>
      </c>
      <c r="B19" s="71"/>
      <c r="C19" s="73"/>
      <c r="D19" s="84"/>
      <c r="E19" s="34" t="s">
        <v>31</v>
      </c>
      <c r="F19" s="10"/>
      <c r="G19" s="10"/>
      <c r="H19" s="10"/>
      <c r="I19" s="10"/>
      <c r="J19" s="10"/>
      <c r="K19" s="10"/>
      <c r="L19" s="10"/>
      <c r="M19" s="11"/>
      <c r="N19" s="10"/>
      <c r="O19" s="10"/>
      <c r="P19" s="10"/>
      <c r="Q19" s="10"/>
      <c r="R19" s="19">
        <f t="shared" si="0"/>
        <v>0</v>
      </c>
      <c r="S19" s="54" t="s">
        <v>34</v>
      </c>
      <c r="T19" s="57">
        <f t="shared" si="3"/>
        <v>0</v>
      </c>
      <c r="U19" s="20"/>
      <c r="W19" s="32">
        <f t="shared" ref="W19:AH19" si="14">IF(F19&gt;2500,500,F19*0.2)</f>
        <v>0</v>
      </c>
      <c r="X19" s="32">
        <f t="shared" si="14"/>
        <v>0</v>
      </c>
      <c r="Y19" s="32">
        <f t="shared" si="14"/>
        <v>0</v>
      </c>
      <c r="Z19" s="32">
        <f t="shared" si="14"/>
        <v>0</v>
      </c>
      <c r="AA19" s="32">
        <f t="shared" si="14"/>
        <v>0</v>
      </c>
      <c r="AB19" s="32">
        <f t="shared" si="14"/>
        <v>0</v>
      </c>
      <c r="AC19" s="32">
        <f t="shared" si="14"/>
        <v>0</v>
      </c>
      <c r="AD19" s="32">
        <f t="shared" si="14"/>
        <v>0</v>
      </c>
      <c r="AE19" s="32">
        <f t="shared" si="14"/>
        <v>0</v>
      </c>
      <c r="AF19" s="32">
        <f t="shared" si="14"/>
        <v>0</v>
      </c>
      <c r="AG19" s="32">
        <f t="shared" si="14"/>
        <v>0</v>
      </c>
      <c r="AH19" s="32">
        <f t="shared" si="14"/>
        <v>0</v>
      </c>
    </row>
    <row r="20" spans="1:34" ht="27" customHeight="1" x14ac:dyDescent="0.15">
      <c r="A20" s="69"/>
      <c r="B20" s="77"/>
      <c r="C20" s="73"/>
      <c r="D20" s="78"/>
      <c r="E20" s="117" t="s">
        <v>32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6">
        <f t="shared" si="0"/>
        <v>0</v>
      </c>
      <c r="S20" s="55" t="s">
        <v>35</v>
      </c>
      <c r="T20" s="58">
        <f t="shared" si="3"/>
        <v>0</v>
      </c>
      <c r="U20" s="17"/>
      <c r="W20" s="32">
        <f t="shared" ref="W20:AH20" si="15">IF(F20&gt;2500,250,F20*0.1)</f>
        <v>0</v>
      </c>
      <c r="X20" s="32">
        <f t="shared" si="15"/>
        <v>0</v>
      </c>
      <c r="Y20" s="32">
        <f t="shared" si="15"/>
        <v>0</v>
      </c>
      <c r="Z20" s="32">
        <f t="shared" si="15"/>
        <v>0</v>
      </c>
      <c r="AA20" s="32">
        <f t="shared" si="15"/>
        <v>0</v>
      </c>
      <c r="AB20" s="32">
        <f t="shared" si="15"/>
        <v>0</v>
      </c>
      <c r="AC20" s="32">
        <f t="shared" si="15"/>
        <v>0</v>
      </c>
      <c r="AD20" s="32">
        <f t="shared" si="15"/>
        <v>0</v>
      </c>
      <c r="AE20" s="32">
        <f t="shared" si="15"/>
        <v>0</v>
      </c>
      <c r="AF20" s="32">
        <f t="shared" si="15"/>
        <v>0</v>
      </c>
      <c r="AG20" s="32">
        <f t="shared" si="15"/>
        <v>0</v>
      </c>
      <c r="AH20" s="32">
        <f t="shared" si="15"/>
        <v>0</v>
      </c>
    </row>
    <row r="21" spans="1:34" ht="27" customHeight="1" x14ac:dyDescent="0.15">
      <c r="A21" s="69">
        <v>8</v>
      </c>
      <c r="B21" s="71"/>
      <c r="C21" s="73"/>
      <c r="D21" s="84"/>
      <c r="E21" s="34" t="s">
        <v>31</v>
      </c>
      <c r="F21" s="10"/>
      <c r="G21" s="10"/>
      <c r="H21" s="10"/>
      <c r="I21" s="10"/>
      <c r="J21" s="10"/>
      <c r="K21" s="10"/>
      <c r="L21" s="10"/>
      <c r="M21" s="11"/>
      <c r="N21" s="10"/>
      <c r="O21" s="10"/>
      <c r="P21" s="10"/>
      <c r="Q21" s="10"/>
      <c r="R21" s="19">
        <f t="shared" si="0"/>
        <v>0</v>
      </c>
      <c r="S21" s="54" t="s">
        <v>34</v>
      </c>
      <c r="T21" s="57">
        <f t="shared" si="3"/>
        <v>0</v>
      </c>
      <c r="U21" s="20"/>
      <c r="W21" s="32">
        <f t="shared" ref="W21:AH21" si="16">IF(F21&gt;2500,500,F21*0.2)</f>
        <v>0</v>
      </c>
      <c r="X21" s="32">
        <f t="shared" si="16"/>
        <v>0</v>
      </c>
      <c r="Y21" s="32">
        <f t="shared" si="16"/>
        <v>0</v>
      </c>
      <c r="Z21" s="32">
        <f t="shared" si="16"/>
        <v>0</v>
      </c>
      <c r="AA21" s="32">
        <f t="shared" si="16"/>
        <v>0</v>
      </c>
      <c r="AB21" s="32">
        <f t="shared" si="16"/>
        <v>0</v>
      </c>
      <c r="AC21" s="32">
        <f t="shared" si="16"/>
        <v>0</v>
      </c>
      <c r="AD21" s="32">
        <f t="shared" si="16"/>
        <v>0</v>
      </c>
      <c r="AE21" s="32">
        <f t="shared" si="16"/>
        <v>0</v>
      </c>
      <c r="AF21" s="32">
        <f t="shared" si="16"/>
        <v>0</v>
      </c>
      <c r="AG21" s="32">
        <f t="shared" si="16"/>
        <v>0</v>
      </c>
      <c r="AH21" s="32">
        <f t="shared" si="16"/>
        <v>0</v>
      </c>
    </row>
    <row r="22" spans="1:34" ht="27" customHeight="1" x14ac:dyDescent="0.15">
      <c r="A22" s="69"/>
      <c r="B22" s="77"/>
      <c r="C22" s="73"/>
      <c r="D22" s="78"/>
      <c r="E22" s="117" t="s">
        <v>32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6">
        <f t="shared" si="0"/>
        <v>0</v>
      </c>
      <c r="S22" s="55" t="s">
        <v>35</v>
      </c>
      <c r="T22" s="58">
        <f t="shared" si="3"/>
        <v>0</v>
      </c>
      <c r="U22" s="17"/>
      <c r="W22" s="32">
        <f t="shared" ref="W22:AH22" si="17">IF(F22&gt;2500,250,F22*0.1)</f>
        <v>0</v>
      </c>
      <c r="X22" s="32">
        <f t="shared" si="17"/>
        <v>0</v>
      </c>
      <c r="Y22" s="32">
        <f t="shared" si="17"/>
        <v>0</v>
      </c>
      <c r="Z22" s="32">
        <f t="shared" si="17"/>
        <v>0</v>
      </c>
      <c r="AA22" s="32">
        <f t="shared" si="17"/>
        <v>0</v>
      </c>
      <c r="AB22" s="32">
        <f t="shared" si="17"/>
        <v>0</v>
      </c>
      <c r="AC22" s="32">
        <f t="shared" si="17"/>
        <v>0</v>
      </c>
      <c r="AD22" s="32">
        <f t="shared" si="17"/>
        <v>0</v>
      </c>
      <c r="AE22" s="32">
        <f t="shared" si="17"/>
        <v>0</v>
      </c>
      <c r="AF22" s="32">
        <f t="shared" si="17"/>
        <v>0</v>
      </c>
      <c r="AG22" s="32">
        <f t="shared" si="17"/>
        <v>0</v>
      </c>
      <c r="AH22" s="32">
        <f t="shared" si="17"/>
        <v>0</v>
      </c>
    </row>
    <row r="23" spans="1:34" ht="27" customHeight="1" x14ac:dyDescent="0.15">
      <c r="A23" s="69">
        <v>9</v>
      </c>
      <c r="B23" s="71"/>
      <c r="C23" s="73"/>
      <c r="D23" s="84"/>
      <c r="E23" s="34" t="s">
        <v>31</v>
      </c>
      <c r="F23" s="10"/>
      <c r="G23" s="10"/>
      <c r="H23" s="10"/>
      <c r="I23" s="10"/>
      <c r="J23" s="10"/>
      <c r="K23" s="10"/>
      <c r="L23" s="10"/>
      <c r="M23" s="11"/>
      <c r="N23" s="10"/>
      <c r="O23" s="10"/>
      <c r="P23" s="10"/>
      <c r="Q23" s="10"/>
      <c r="R23" s="19">
        <f t="shared" si="0"/>
        <v>0</v>
      </c>
      <c r="S23" s="54" t="s">
        <v>34</v>
      </c>
      <c r="T23" s="59">
        <f t="shared" si="3"/>
        <v>0</v>
      </c>
      <c r="U23" s="20"/>
      <c r="W23" s="32">
        <f t="shared" ref="W23:AH23" si="18">IF(F23&gt;2500,500,F23*0.2)</f>
        <v>0</v>
      </c>
      <c r="X23" s="32">
        <f t="shared" si="18"/>
        <v>0</v>
      </c>
      <c r="Y23" s="32">
        <f t="shared" si="18"/>
        <v>0</v>
      </c>
      <c r="Z23" s="32">
        <f t="shared" si="18"/>
        <v>0</v>
      </c>
      <c r="AA23" s="32">
        <f t="shared" si="18"/>
        <v>0</v>
      </c>
      <c r="AB23" s="32">
        <f t="shared" si="18"/>
        <v>0</v>
      </c>
      <c r="AC23" s="32">
        <f t="shared" si="18"/>
        <v>0</v>
      </c>
      <c r="AD23" s="32">
        <f t="shared" si="18"/>
        <v>0</v>
      </c>
      <c r="AE23" s="32">
        <f t="shared" si="18"/>
        <v>0</v>
      </c>
      <c r="AF23" s="32">
        <f t="shared" si="18"/>
        <v>0</v>
      </c>
      <c r="AG23" s="32">
        <f t="shared" si="18"/>
        <v>0</v>
      </c>
      <c r="AH23" s="32">
        <f t="shared" si="18"/>
        <v>0</v>
      </c>
    </row>
    <row r="24" spans="1:34" ht="27" customHeight="1" x14ac:dyDescent="0.15">
      <c r="A24" s="69"/>
      <c r="B24" s="77"/>
      <c r="C24" s="73"/>
      <c r="D24" s="78"/>
      <c r="E24" s="117" t="s">
        <v>32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6">
        <f t="shared" si="0"/>
        <v>0</v>
      </c>
      <c r="S24" s="55" t="s">
        <v>35</v>
      </c>
      <c r="T24" s="58">
        <f t="shared" si="3"/>
        <v>0</v>
      </c>
      <c r="U24" s="17"/>
      <c r="W24" s="32">
        <f t="shared" ref="W24:AH24" si="19">IF(F24&gt;2500,250,F24*0.1)</f>
        <v>0</v>
      </c>
      <c r="X24" s="32">
        <f t="shared" si="19"/>
        <v>0</v>
      </c>
      <c r="Y24" s="32">
        <f t="shared" si="19"/>
        <v>0</v>
      </c>
      <c r="Z24" s="32">
        <f t="shared" si="19"/>
        <v>0</v>
      </c>
      <c r="AA24" s="32">
        <f t="shared" si="19"/>
        <v>0</v>
      </c>
      <c r="AB24" s="32">
        <f t="shared" si="19"/>
        <v>0</v>
      </c>
      <c r="AC24" s="32">
        <f t="shared" si="19"/>
        <v>0</v>
      </c>
      <c r="AD24" s="32">
        <f t="shared" si="19"/>
        <v>0</v>
      </c>
      <c r="AE24" s="32">
        <f t="shared" si="19"/>
        <v>0</v>
      </c>
      <c r="AF24" s="32">
        <f t="shared" si="19"/>
        <v>0</v>
      </c>
      <c r="AG24" s="32">
        <f t="shared" si="19"/>
        <v>0</v>
      </c>
      <c r="AH24" s="32">
        <f t="shared" si="19"/>
        <v>0</v>
      </c>
    </row>
    <row r="25" spans="1:34" ht="27" customHeight="1" x14ac:dyDescent="0.15">
      <c r="A25" s="69">
        <v>10</v>
      </c>
      <c r="B25" s="71"/>
      <c r="C25" s="79"/>
      <c r="D25" s="74"/>
      <c r="E25" s="35" t="s">
        <v>31</v>
      </c>
      <c r="F25" s="118"/>
      <c r="G25" s="118"/>
      <c r="H25" s="118"/>
      <c r="I25" s="118"/>
      <c r="J25" s="118"/>
      <c r="K25" s="118"/>
      <c r="L25" s="118"/>
      <c r="M25" s="119"/>
      <c r="N25" s="118"/>
      <c r="O25" s="118"/>
      <c r="P25" s="118"/>
      <c r="Q25" s="118"/>
      <c r="R25" s="19">
        <f t="shared" si="0"/>
        <v>0</v>
      </c>
      <c r="S25" s="54" t="s">
        <v>34</v>
      </c>
      <c r="T25" s="57">
        <f t="shared" si="3"/>
        <v>0</v>
      </c>
      <c r="U25" s="20"/>
      <c r="W25" s="32">
        <f t="shared" ref="W25:AH25" si="20">IF(F25&gt;2500,500,F25*0.2)</f>
        <v>0</v>
      </c>
      <c r="X25" s="32">
        <f t="shared" si="20"/>
        <v>0</v>
      </c>
      <c r="Y25" s="32">
        <f t="shared" si="20"/>
        <v>0</v>
      </c>
      <c r="Z25" s="32">
        <f t="shared" si="20"/>
        <v>0</v>
      </c>
      <c r="AA25" s="32">
        <f t="shared" si="20"/>
        <v>0</v>
      </c>
      <c r="AB25" s="32">
        <f t="shared" si="20"/>
        <v>0</v>
      </c>
      <c r="AC25" s="32">
        <f t="shared" si="20"/>
        <v>0</v>
      </c>
      <c r="AD25" s="32">
        <f t="shared" si="20"/>
        <v>0</v>
      </c>
      <c r="AE25" s="32">
        <f t="shared" si="20"/>
        <v>0</v>
      </c>
      <c r="AF25" s="32">
        <f t="shared" si="20"/>
        <v>0</v>
      </c>
      <c r="AG25" s="32">
        <f t="shared" si="20"/>
        <v>0</v>
      </c>
      <c r="AH25" s="32">
        <f t="shared" si="20"/>
        <v>0</v>
      </c>
    </row>
    <row r="26" spans="1:34" ht="27" customHeight="1" x14ac:dyDescent="0.15">
      <c r="A26" s="69"/>
      <c r="B26" s="77"/>
      <c r="C26" s="80"/>
      <c r="D26" s="78"/>
      <c r="E26" s="50" t="s">
        <v>32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6">
        <f t="shared" si="0"/>
        <v>0</v>
      </c>
      <c r="S26" s="55" t="s">
        <v>35</v>
      </c>
      <c r="T26" s="58">
        <f t="shared" si="3"/>
        <v>0</v>
      </c>
      <c r="U26" s="17"/>
      <c r="W26" s="32">
        <f t="shared" ref="W26:X26" si="21">IF(F26&gt;2500,250,F26*0.1)</f>
        <v>0</v>
      </c>
      <c r="X26" s="32">
        <f t="shared" si="21"/>
        <v>0</v>
      </c>
      <c r="Y26" s="32">
        <f>IF(H26&gt;2500,250,H26*0.1)</f>
        <v>0</v>
      </c>
      <c r="Z26" s="32">
        <f>IF(I26&gt;2500,250,I26*0.1)</f>
        <v>0</v>
      </c>
      <c r="AA26" s="32">
        <f t="shared" ref="AA26:AH26" si="22">IF(J26&gt;2500,250,J26*0.1)</f>
        <v>0</v>
      </c>
      <c r="AB26" s="32">
        <f t="shared" si="22"/>
        <v>0</v>
      </c>
      <c r="AC26" s="32">
        <f t="shared" si="22"/>
        <v>0</v>
      </c>
      <c r="AD26" s="32">
        <f t="shared" si="22"/>
        <v>0</v>
      </c>
      <c r="AE26" s="32">
        <f t="shared" si="22"/>
        <v>0</v>
      </c>
      <c r="AF26" s="32">
        <f t="shared" si="22"/>
        <v>0</v>
      </c>
      <c r="AG26" s="32">
        <f t="shared" si="22"/>
        <v>0</v>
      </c>
      <c r="AH26" s="32">
        <f t="shared" si="22"/>
        <v>0</v>
      </c>
    </row>
    <row r="27" spans="1:34" ht="27" customHeight="1" x14ac:dyDescent="0.15">
      <c r="A27" s="76" t="s">
        <v>27</v>
      </c>
      <c r="B27" s="76"/>
      <c r="C27" s="76"/>
      <c r="D27" s="76"/>
      <c r="E27" s="76"/>
      <c r="F27" s="24">
        <f>SUM(F7:F26)</f>
        <v>0</v>
      </c>
      <c r="G27" s="24">
        <f t="shared" ref="G27:P27" si="23">SUM(G7:G26)</f>
        <v>0</v>
      </c>
      <c r="H27" s="24">
        <f t="shared" si="23"/>
        <v>0</v>
      </c>
      <c r="I27" s="24">
        <f t="shared" si="23"/>
        <v>0</v>
      </c>
      <c r="J27" s="24">
        <f t="shared" si="23"/>
        <v>0</v>
      </c>
      <c r="K27" s="24">
        <f t="shared" si="23"/>
        <v>0</v>
      </c>
      <c r="L27" s="24">
        <f t="shared" si="23"/>
        <v>0</v>
      </c>
      <c r="M27" s="24">
        <f t="shared" si="23"/>
        <v>0</v>
      </c>
      <c r="N27" s="24">
        <f t="shared" si="23"/>
        <v>0</v>
      </c>
      <c r="O27" s="24">
        <f>SUM(O7:O26)</f>
        <v>0</v>
      </c>
      <c r="P27" s="24">
        <f t="shared" si="23"/>
        <v>0</v>
      </c>
      <c r="Q27" s="24">
        <f>SUM(Q7:Q26)</f>
        <v>0</v>
      </c>
      <c r="R27" s="41">
        <f>SUM(R7:R26)</f>
        <v>0</v>
      </c>
      <c r="S27" s="26"/>
      <c r="T27" s="60">
        <f>SUM(T7:T26)</f>
        <v>0</v>
      </c>
      <c r="U27" s="47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</row>
    <row r="28" spans="1:34" s="29" customFormat="1" ht="27" customHeight="1" x14ac:dyDescent="0.15">
      <c r="A28" s="1" t="s">
        <v>37</v>
      </c>
      <c r="D28" s="30"/>
      <c r="E28" s="51"/>
    </row>
    <row r="29" spans="1:34" ht="27" customHeight="1" x14ac:dyDescent="0.15">
      <c r="A29" s="67" t="s">
        <v>41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8" t="s">
        <v>45</v>
      </c>
    </row>
    <row r="30" spans="1:34" ht="27" customHeight="1" x14ac:dyDescent="0.15">
      <c r="O30" s="91" t="s">
        <v>15</v>
      </c>
      <c r="P30" s="91"/>
      <c r="Q30" s="111" t="str">
        <f>IF(Q2="","",Q2)</f>
        <v>中野市</v>
      </c>
      <c r="R30" s="111"/>
      <c r="S30" s="111"/>
      <c r="T30" s="111"/>
      <c r="U30" s="111"/>
    </row>
    <row r="31" spans="1:34" ht="27" customHeight="1" x14ac:dyDescent="0.15">
      <c r="C31" s="93" t="s">
        <v>0</v>
      </c>
      <c r="D31" s="94"/>
      <c r="E31" s="112" t="str">
        <f>IF(E3="","",E3)</f>
        <v/>
      </c>
      <c r="F31" s="113"/>
      <c r="G31" s="113"/>
      <c r="H31" s="97" t="s">
        <v>10</v>
      </c>
      <c r="I31" s="98"/>
      <c r="J31" s="99"/>
      <c r="K31" s="42" t="str">
        <f>IF(K3="","",K3)</f>
        <v/>
      </c>
      <c r="L31" s="39" t="s">
        <v>9</v>
      </c>
      <c r="M31" s="3"/>
      <c r="O31" s="100" t="s">
        <v>12</v>
      </c>
      <c r="P31" s="100"/>
      <c r="Q31" s="114" t="str">
        <f>IF(Q3="","",Q3)</f>
        <v/>
      </c>
      <c r="R31" s="114"/>
      <c r="S31" s="114"/>
      <c r="T31" s="114"/>
      <c r="U31" s="114"/>
    </row>
    <row r="32" spans="1:34" ht="27" x14ac:dyDescent="0.15">
      <c r="A32" s="4" t="s">
        <v>30</v>
      </c>
      <c r="B32" s="5"/>
      <c r="C32" s="6"/>
      <c r="E32" s="2"/>
    </row>
    <row r="33" spans="1:34" ht="18.75" customHeight="1" x14ac:dyDescent="0.15">
      <c r="A33" s="85"/>
      <c r="B33" s="87" t="s">
        <v>14</v>
      </c>
      <c r="C33" s="89" t="s">
        <v>22</v>
      </c>
      <c r="D33" s="89" t="s">
        <v>25</v>
      </c>
      <c r="E33" s="89" t="s">
        <v>23</v>
      </c>
      <c r="F33" s="93" t="s">
        <v>52</v>
      </c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94"/>
      <c r="R33" s="102" t="s">
        <v>8</v>
      </c>
      <c r="S33" s="104" t="s">
        <v>33</v>
      </c>
      <c r="T33" s="106" t="s">
        <v>24</v>
      </c>
      <c r="U33" s="40" t="s">
        <v>13</v>
      </c>
      <c r="V33" s="4"/>
    </row>
    <row r="34" spans="1:34" ht="19.5" customHeight="1" thickBot="1" x14ac:dyDescent="0.2">
      <c r="A34" s="86"/>
      <c r="B34" s="88"/>
      <c r="C34" s="90"/>
      <c r="D34" s="90"/>
      <c r="E34" s="90"/>
      <c r="F34" s="7" t="s">
        <v>20</v>
      </c>
      <c r="G34" s="7" t="s">
        <v>1</v>
      </c>
      <c r="H34" s="7" t="s">
        <v>2</v>
      </c>
      <c r="I34" s="7" t="s">
        <v>3</v>
      </c>
      <c r="J34" s="7" t="s">
        <v>21</v>
      </c>
      <c r="K34" s="7" t="s">
        <v>4</v>
      </c>
      <c r="L34" s="7" t="s">
        <v>5</v>
      </c>
      <c r="M34" s="7" t="s">
        <v>6</v>
      </c>
      <c r="N34" s="7" t="s">
        <v>7</v>
      </c>
      <c r="O34" s="7" t="s">
        <v>16</v>
      </c>
      <c r="P34" s="7" t="s">
        <v>17</v>
      </c>
      <c r="Q34" s="7" t="s">
        <v>18</v>
      </c>
      <c r="R34" s="103"/>
      <c r="S34" s="105"/>
      <c r="T34" s="107"/>
      <c r="U34" s="33" t="s">
        <v>11</v>
      </c>
      <c r="V34" s="8"/>
      <c r="W34" s="31" t="s">
        <v>19</v>
      </c>
      <c r="X34" s="31" t="s">
        <v>1</v>
      </c>
      <c r="Y34" s="31" t="s">
        <v>2</v>
      </c>
      <c r="Z34" s="31" t="s">
        <v>3</v>
      </c>
      <c r="AA34" s="31" t="s">
        <v>21</v>
      </c>
      <c r="AB34" s="31" t="s">
        <v>4</v>
      </c>
      <c r="AC34" s="31" t="s">
        <v>5</v>
      </c>
      <c r="AD34" s="31" t="s">
        <v>6</v>
      </c>
      <c r="AE34" s="31" t="s">
        <v>7</v>
      </c>
      <c r="AF34" s="31" t="s">
        <v>16</v>
      </c>
      <c r="AG34" s="31" t="s">
        <v>17</v>
      </c>
      <c r="AH34" s="31" t="s">
        <v>18</v>
      </c>
    </row>
    <row r="35" spans="1:34" ht="27" customHeight="1" x14ac:dyDescent="0.15">
      <c r="A35" s="76">
        <v>11</v>
      </c>
      <c r="B35" s="81"/>
      <c r="C35" s="82"/>
      <c r="D35" s="84"/>
      <c r="E35" s="34" t="s">
        <v>31</v>
      </c>
      <c r="F35" s="10"/>
      <c r="G35" s="10"/>
      <c r="H35" s="10"/>
      <c r="I35" s="10"/>
      <c r="J35" s="10"/>
      <c r="K35" s="10"/>
      <c r="L35" s="10"/>
      <c r="M35" s="11"/>
      <c r="N35" s="10"/>
      <c r="O35" s="10"/>
      <c r="P35" s="10"/>
      <c r="Q35" s="10"/>
      <c r="R35" s="12">
        <f t="shared" ref="R35:R54" si="24">SUM(F35:Q35)</f>
        <v>0</v>
      </c>
      <c r="S35" s="54" t="s">
        <v>34</v>
      </c>
      <c r="T35" s="57">
        <f>SUM(W35:AH35)</f>
        <v>0</v>
      </c>
      <c r="U35" s="13"/>
      <c r="W35" s="32">
        <f t="shared" ref="W35" si="25">IF(F35&gt;2500,500,F35*0.2)</f>
        <v>0</v>
      </c>
      <c r="X35" s="32">
        <f t="shared" ref="X35" si="26">IF(G35&gt;2500,500,G35*0.2)</f>
        <v>0</v>
      </c>
      <c r="Y35" s="32">
        <f t="shared" ref="Y35" si="27">IF(H35&gt;2500,500,H35*0.2)</f>
        <v>0</v>
      </c>
      <c r="Z35" s="32">
        <f t="shared" ref="Z35" si="28">IF(I35&gt;2500,500,I35*0.2)</f>
        <v>0</v>
      </c>
      <c r="AA35" s="32">
        <f t="shared" ref="AA35" si="29">IF(J35&gt;2500,500,J35*0.2)</f>
        <v>0</v>
      </c>
      <c r="AB35" s="32">
        <f t="shared" ref="AB35" si="30">IF(K35&gt;2500,500,K35*0.2)</f>
        <v>0</v>
      </c>
      <c r="AC35" s="32">
        <f t="shared" ref="AC35" si="31">IF(L35&gt;2500,500,L35*0.2)</f>
        <v>0</v>
      </c>
      <c r="AD35" s="32">
        <f t="shared" ref="AD35" si="32">IF(M35&gt;2500,500,M35*0.2)</f>
        <v>0</v>
      </c>
      <c r="AE35" s="32">
        <f t="shared" ref="AE35" si="33">IF(N35&gt;2500,500,N35*0.2)</f>
        <v>0</v>
      </c>
      <c r="AF35" s="32">
        <f t="shared" ref="AF35" si="34">IF(O35&gt;2500,500,O35*0.2)</f>
        <v>0</v>
      </c>
      <c r="AG35" s="32">
        <f t="shared" ref="AG35" si="35">IF(P35&gt;2500,500,P35*0.2)</f>
        <v>0</v>
      </c>
      <c r="AH35" s="32">
        <f t="shared" ref="AH35" si="36">IF(Q35&gt;2500,500,Q35*0.2)</f>
        <v>0</v>
      </c>
    </row>
    <row r="36" spans="1:34" ht="27" customHeight="1" x14ac:dyDescent="0.15">
      <c r="A36" s="69"/>
      <c r="B36" s="77"/>
      <c r="C36" s="83"/>
      <c r="D36" s="78"/>
      <c r="E36" s="117" t="s">
        <v>32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6">
        <f t="shared" si="24"/>
        <v>0</v>
      </c>
      <c r="S36" s="55" t="s">
        <v>35</v>
      </c>
      <c r="T36" s="58">
        <f>SUM(W36:AH36)</f>
        <v>0</v>
      </c>
      <c r="U36" s="17"/>
      <c r="W36" s="32">
        <f t="shared" ref="W36" si="37">IF(F36&gt;2500,250,F36*0.1)</f>
        <v>0</v>
      </c>
      <c r="X36" s="32">
        <f t="shared" ref="X36" si="38">IF(G36&gt;2500,250,G36*0.1)</f>
        <v>0</v>
      </c>
      <c r="Y36" s="32">
        <f t="shared" ref="Y36" si="39">IF(H36&gt;2500,250,H36*0.1)</f>
        <v>0</v>
      </c>
      <c r="Z36" s="32">
        <f t="shared" ref="Z36" si="40">IF(I36&gt;2500,250,I36*0.1)</f>
        <v>0</v>
      </c>
      <c r="AA36" s="32">
        <f t="shared" ref="AA36" si="41">IF(J36&gt;2500,250,J36*0.1)</f>
        <v>0</v>
      </c>
      <c r="AB36" s="32">
        <f t="shared" ref="AB36" si="42">IF(K36&gt;2500,250,K36*0.1)</f>
        <v>0</v>
      </c>
      <c r="AC36" s="32">
        <f t="shared" ref="AC36" si="43">IF(L36&gt;2500,250,L36*0.1)</f>
        <v>0</v>
      </c>
      <c r="AD36" s="32">
        <f t="shared" ref="AD36" si="44">IF(M36&gt;2500,250,M36*0.1)</f>
        <v>0</v>
      </c>
      <c r="AE36" s="32">
        <f t="shared" ref="AE36" si="45">IF(N36&gt;2500,250,N36*0.1)</f>
        <v>0</v>
      </c>
      <c r="AF36" s="32">
        <f t="shared" ref="AF36" si="46">IF(O36&gt;2500,250,O36*0.1)</f>
        <v>0</v>
      </c>
      <c r="AG36" s="32">
        <f t="shared" ref="AG36" si="47">IF(P36&gt;2500,250,P36*0.1)</f>
        <v>0</v>
      </c>
      <c r="AH36" s="32">
        <f t="shared" ref="AH36" si="48">IF(Q36&gt;2500,250,Q36*0.1)</f>
        <v>0</v>
      </c>
    </row>
    <row r="37" spans="1:34" ht="27" customHeight="1" x14ac:dyDescent="0.15">
      <c r="A37" s="69">
        <v>12</v>
      </c>
      <c r="B37" s="71"/>
      <c r="C37" s="73"/>
      <c r="D37" s="84"/>
      <c r="E37" s="34" t="s">
        <v>31</v>
      </c>
      <c r="F37" s="10"/>
      <c r="G37" s="10"/>
      <c r="H37" s="10"/>
      <c r="I37" s="10"/>
      <c r="J37" s="10"/>
      <c r="K37" s="10"/>
      <c r="L37" s="10"/>
      <c r="M37" s="11"/>
      <c r="N37" s="10"/>
      <c r="O37" s="10"/>
      <c r="P37" s="10"/>
      <c r="Q37" s="10"/>
      <c r="R37" s="19">
        <f t="shared" si="24"/>
        <v>0</v>
      </c>
      <c r="S37" s="54" t="s">
        <v>34</v>
      </c>
      <c r="T37" s="59">
        <f t="shared" ref="T37:T54" si="49">SUM(W37:AH37)</f>
        <v>0</v>
      </c>
      <c r="U37" s="20"/>
      <c r="W37" s="32">
        <f t="shared" ref="W37" si="50">IF(F37&gt;2500,500,F37*0.2)</f>
        <v>0</v>
      </c>
      <c r="X37" s="32">
        <f t="shared" ref="X37" si="51">IF(G37&gt;2500,500,G37*0.2)</f>
        <v>0</v>
      </c>
      <c r="Y37" s="32">
        <f t="shared" ref="Y37" si="52">IF(H37&gt;2500,500,H37*0.2)</f>
        <v>0</v>
      </c>
      <c r="Z37" s="32">
        <f t="shared" ref="Z37" si="53">IF(I37&gt;2500,500,I37*0.2)</f>
        <v>0</v>
      </c>
      <c r="AA37" s="32">
        <f t="shared" ref="AA37" si="54">IF(J37&gt;2500,500,J37*0.2)</f>
        <v>0</v>
      </c>
      <c r="AB37" s="32">
        <f t="shared" ref="AB37" si="55">IF(K37&gt;2500,500,K37*0.2)</f>
        <v>0</v>
      </c>
      <c r="AC37" s="32">
        <f t="shared" ref="AC37" si="56">IF(L37&gt;2500,500,L37*0.2)</f>
        <v>0</v>
      </c>
      <c r="AD37" s="32">
        <f t="shared" ref="AD37" si="57">IF(M37&gt;2500,500,M37*0.2)</f>
        <v>0</v>
      </c>
      <c r="AE37" s="32">
        <f t="shared" ref="AE37" si="58">IF(N37&gt;2500,500,N37*0.2)</f>
        <v>0</v>
      </c>
      <c r="AF37" s="32">
        <f t="shared" ref="AF37" si="59">IF(O37&gt;2500,500,O37*0.2)</f>
        <v>0</v>
      </c>
      <c r="AG37" s="32">
        <f t="shared" ref="AG37" si="60">IF(P37&gt;2500,500,P37*0.2)</f>
        <v>0</v>
      </c>
      <c r="AH37" s="32">
        <f t="shared" ref="AH37" si="61">IF(Q37&gt;2500,500,Q37*0.2)</f>
        <v>0</v>
      </c>
    </row>
    <row r="38" spans="1:34" ht="27" customHeight="1" x14ac:dyDescent="0.15">
      <c r="A38" s="69"/>
      <c r="B38" s="77"/>
      <c r="C38" s="73"/>
      <c r="D38" s="78"/>
      <c r="E38" s="117" t="s">
        <v>32</v>
      </c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6">
        <f t="shared" si="24"/>
        <v>0</v>
      </c>
      <c r="S38" s="55" t="s">
        <v>35</v>
      </c>
      <c r="T38" s="58">
        <f t="shared" si="49"/>
        <v>0</v>
      </c>
      <c r="U38" s="17"/>
      <c r="W38" s="32">
        <f t="shared" ref="W38" si="62">IF(F38&gt;2500,250,F38*0.1)</f>
        <v>0</v>
      </c>
      <c r="X38" s="32">
        <f t="shared" ref="X38" si="63">IF(G38&gt;2500,250,G38*0.1)</f>
        <v>0</v>
      </c>
      <c r="Y38" s="32">
        <f t="shared" ref="Y38" si="64">IF(H38&gt;2500,250,H38*0.1)</f>
        <v>0</v>
      </c>
      <c r="Z38" s="32">
        <f t="shared" ref="Z38" si="65">IF(I38&gt;2500,250,I38*0.1)</f>
        <v>0</v>
      </c>
      <c r="AA38" s="32">
        <f t="shared" ref="AA38" si="66">IF(J38&gt;2500,250,J38*0.1)</f>
        <v>0</v>
      </c>
      <c r="AB38" s="32">
        <f t="shared" ref="AB38" si="67">IF(K38&gt;2500,250,K38*0.1)</f>
        <v>0</v>
      </c>
      <c r="AC38" s="32">
        <f t="shared" ref="AC38" si="68">IF(L38&gt;2500,250,L38*0.1)</f>
        <v>0</v>
      </c>
      <c r="AD38" s="32">
        <f t="shared" ref="AD38" si="69">IF(M38&gt;2500,250,M38*0.1)</f>
        <v>0</v>
      </c>
      <c r="AE38" s="32">
        <f t="shared" ref="AE38" si="70">IF(N38&gt;2500,250,N38*0.1)</f>
        <v>0</v>
      </c>
      <c r="AF38" s="32">
        <f t="shared" ref="AF38" si="71">IF(O38&gt;2500,250,O38*0.1)</f>
        <v>0</v>
      </c>
      <c r="AG38" s="32">
        <f t="shared" ref="AG38" si="72">IF(P38&gt;2500,250,P38*0.1)</f>
        <v>0</v>
      </c>
      <c r="AH38" s="32">
        <f t="shared" ref="AH38" si="73">IF(Q38&gt;2500,250,Q38*0.1)</f>
        <v>0</v>
      </c>
    </row>
    <row r="39" spans="1:34" ht="27" customHeight="1" x14ac:dyDescent="0.15">
      <c r="A39" s="69">
        <v>13</v>
      </c>
      <c r="B39" s="71"/>
      <c r="C39" s="73"/>
      <c r="D39" s="84"/>
      <c r="E39" s="34" t="s">
        <v>31</v>
      </c>
      <c r="F39" s="10"/>
      <c r="G39" s="10"/>
      <c r="H39" s="10"/>
      <c r="I39" s="10"/>
      <c r="J39" s="10"/>
      <c r="K39" s="10"/>
      <c r="L39" s="10"/>
      <c r="M39" s="11"/>
      <c r="N39" s="10"/>
      <c r="O39" s="10"/>
      <c r="P39" s="10"/>
      <c r="Q39" s="10"/>
      <c r="R39" s="19">
        <f t="shared" si="24"/>
        <v>0</v>
      </c>
      <c r="S39" s="54" t="s">
        <v>34</v>
      </c>
      <c r="T39" s="59">
        <f t="shared" si="49"/>
        <v>0</v>
      </c>
      <c r="U39" s="20"/>
      <c r="W39" s="32">
        <f t="shared" ref="W39" si="74">IF(F39&gt;2500,500,F39*0.2)</f>
        <v>0</v>
      </c>
      <c r="X39" s="32">
        <f t="shared" ref="X39" si="75">IF(G39&gt;2500,500,G39*0.2)</f>
        <v>0</v>
      </c>
      <c r="Y39" s="32">
        <f t="shared" ref="Y39" si="76">IF(H39&gt;2500,500,H39*0.2)</f>
        <v>0</v>
      </c>
      <c r="Z39" s="32">
        <f t="shared" ref="Z39" si="77">IF(I39&gt;2500,500,I39*0.2)</f>
        <v>0</v>
      </c>
      <c r="AA39" s="32">
        <f t="shared" ref="AA39" si="78">IF(J39&gt;2500,500,J39*0.2)</f>
        <v>0</v>
      </c>
      <c r="AB39" s="32">
        <f t="shared" ref="AB39" si="79">IF(K39&gt;2500,500,K39*0.2)</f>
        <v>0</v>
      </c>
      <c r="AC39" s="32">
        <f t="shared" ref="AC39" si="80">IF(L39&gt;2500,500,L39*0.2)</f>
        <v>0</v>
      </c>
      <c r="AD39" s="32">
        <f t="shared" ref="AD39" si="81">IF(M39&gt;2500,500,M39*0.2)</f>
        <v>0</v>
      </c>
      <c r="AE39" s="32">
        <f t="shared" ref="AE39" si="82">IF(N39&gt;2500,500,N39*0.2)</f>
        <v>0</v>
      </c>
      <c r="AF39" s="32">
        <f t="shared" ref="AF39" si="83">IF(O39&gt;2500,500,O39*0.2)</f>
        <v>0</v>
      </c>
      <c r="AG39" s="32">
        <f t="shared" ref="AG39" si="84">IF(P39&gt;2500,500,P39*0.2)</f>
        <v>0</v>
      </c>
      <c r="AH39" s="32">
        <f t="shared" ref="AH39" si="85">IF(Q39&gt;2500,500,Q39*0.2)</f>
        <v>0</v>
      </c>
    </row>
    <row r="40" spans="1:34" ht="27" customHeight="1" x14ac:dyDescent="0.15">
      <c r="A40" s="69"/>
      <c r="B40" s="77"/>
      <c r="C40" s="73"/>
      <c r="D40" s="78"/>
      <c r="E40" s="117" t="s">
        <v>32</v>
      </c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6">
        <f t="shared" si="24"/>
        <v>0</v>
      </c>
      <c r="S40" s="55" t="s">
        <v>35</v>
      </c>
      <c r="T40" s="58">
        <f t="shared" si="49"/>
        <v>0</v>
      </c>
      <c r="U40" s="17"/>
      <c r="W40" s="32">
        <f t="shared" ref="W40" si="86">IF(F40&gt;2500,250,F40*0.1)</f>
        <v>0</v>
      </c>
      <c r="X40" s="32">
        <f t="shared" ref="X40" si="87">IF(G40&gt;2500,250,G40*0.1)</f>
        <v>0</v>
      </c>
      <c r="Y40" s="32">
        <f t="shared" ref="Y40" si="88">IF(H40&gt;2500,250,H40*0.1)</f>
        <v>0</v>
      </c>
      <c r="Z40" s="32">
        <f t="shared" ref="Z40" si="89">IF(I40&gt;2500,250,I40*0.1)</f>
        <v>0</v>
      </c>
      <c r="AA40" s="32">
        <f t="shared" ref="AA40" si="90">IF(J40&gt;2500,250,J40*0.1)</f>
        <v>0</v>
      </c>
      <c r="AB40" s="32">
        <f t="shared" ref="AB40" si="91">IF(K40&gt;2500,250,K40*0.1)</f>
        <v>0</v>
      </c>
      <c r="AC40" s="32">
        <f t="shared" ref="AC40" si="92">IF(L40&gt;2500,250,L40*0.1)</f>
        <v>0</v>
      </c>
      <c r="AD40" s="32">
        <f t="shared" ref="AD40" si="93">IF(M40&gt;2500,250,M40*0.1)</f>
        <v>0</v>
      </c>
      <c r="AE40" s="32">
        <f t="shared" ref="AE40" si="94">IF(N40&gt;2500,250,N40*0.1)</f>
        <v>0</v>
      </c>
      <c r="AF40" s="32">
        <f t="shared" ref="AF40" si="95">IF(O40&gt;2500,250,O40*0.1)</f>
        <v>0</v>
      </c>
      <c r="AG40" s="32">
        <f t="shared" ref="AG40" si="96">IF(P40&gt;2500,250,P40*0.1)</f>
        <v>0</v>
      </c>
      <c r="AH40" s="32">
        <f t="shared" ref="AH40" si="97">IF(Q40&gt;2500,250,Q40*0.1)</f>
        <v>0</v>
      </c>
    </row>
    <row r="41" spans="1:34" ht="27" customHeight="1" x14ac:dyDescent="0.15">
      <c r="A41" s="69">
        <v>14</v>
      </c>
      <c r="B41" s="71"/>
      <c r="C41" s="73"/>
      <c r="D41" s="84"/>
      <c r="E41" s="34" t="s">
        <v>31</v>
      </c>
      <c r="F41" s="10"/>
      <c r="G41" s="10"/>
      <c r="H41" s="10"/>
      <c r="I41" s="10"/>
      <c r="J41" s="10"/>
      <c r="K41" s="10"/>
      <c r="L41" s="10"/>
      <c r="M41" s="11"/>
      <c r="N41" s="10"/>
      <c r="O41" s="10"/>
      <c r="P41" s="10"/>
      <c r="Q41" s="10"/>
      <c r="R41" s="19">
        <f t="shared" si="24"/>
        <v>0</v>
      </c>
      <c r="S41" s="54" t="s">
        <v>34</v>
      </c>
      <c r="T41" s="59">
        <f t="shared" si="49"/>
        <v>0</v>
      </c>
      <c r="U41" s="20"/>
      <c r="W41" s="32">
        <f t="shared" ref="W41" si="98">IF(F41&gt;2500,500,F41*0.2)</f>
        <v>0</v>
      </c>
      <c r="X41" s="32">
        <f t="shared" ref="X41" si="99">IF(G41&gt;2500,500,G41*0.2)</f>
        <v>0</v>
      </c>
      <c r="Y41" s="32">
        <f t="shared" ref="Y41" si="100">IF(H41&gt;2500,500,H41*0.2)</f>
        <v>0</v>
      </c>
      <c r="Z41" s="32">
        <f t="shared" ref="Z41" si="101">IF(I41&gt;2500,500,I41*0.2)</f>
        <v>0</v>
      </c>
      <c r="AA41" s="32">
        <f t="shared" ref="AA41" si="102">IF(J41&gt;2500,500,J41*0.2)</f>
        <v>0</v>
      </c>
      <c r="AB41" s="32">
        <f t="shared" ref="AB41" si="103">IF(K41&gt;2500,500,K41*0.2)</f>
        <v>0</v>
      </c>
      <c r="AC41" s="32">
        <f t="shared" ref="AC41" si="104">IF(L41&gt;2500,500,L41*0.2)</f>
        <v>0</v>
      </c>
      <c r="AD41" s="32">
        <f t="shared" ref="AD41" si="105">IF(M41&gt;2500,500,M41*0.2)</f>
        <v>0</v>
      </c>
      <c r="AE41" s="32">
        <f t="shared" ref="AE41" si="106">IF(N41&gt;2500,500,N41*0.2)</f>
        <v>0</v>
      </c>
      <c r="AF41" s="32">
        <f t="shared" ref="AF41" si="107">IF(O41&gt;2500,500,O41*0.2)</f>
        <v>0</v>
      </c>
      <c r="AG41" s="32">
        <f t="shared" ref="AG41" si="108">IF(P41&gt;2500,500,P41*0.2)</f>
        <v>0</v>
      </c>
      <c r="AH41" s="32">
        <f t="shared" ref="AH41" si="109">IF(Q41&gt;2500,500,Q41*0.2)</f>
        <v>0</v>
      </c>
    </row>
    <row r="42" spans="1:34" ht="27" customHeight="1" x14ac:dyDescent="0.15">
      <c r="A42" s="69"/>
      <c r="B42" s="77"/>
      <c r="C42" s="73"/>
      <c r="D42" s="78"/>
      <c r="E42" s="117" t="s">
        <v>32</v>
      </c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6">
        <f t="shared" si="24"/>
        <v>0</v>
      </c>
      <c r="S42" s="55" t="s">
        <v>35</v>
      </c>
      <c r="T42" s="58">
        <f t="shared" si="49"/>
        <v>0</v>
      </c>
      <c r="U42" s="17"/>
      <c r="W42" s="32">
        <f t="shared" ref="W42" si="110">IF(F42&gt;2500,250,F42*0.1)</f>
        <v>0</v>
      </c>
      <c r="X42" s="32">
        <f t="shared" ref="X42" si="111">IF(G42&gt;2500,250,G42*0.1)</f>
        <v>0</v>
      </c>
      <c r="Y42" s="32">
        <f t="shared" ref="Y42" si="112">IF(H42&gt;2500,250,H42*0.1)</f>
        <v>0</v>
      </c>
      <c r="Z42" s="32">
        <f t="shared" ref="Z42" si="113">IF(I42&gt;2500,250,I42*0.1)</f>
        <v>0</v>
      </c>
      <c r="AA42" s="32">
        <f t="shared" ref="AA42" si="114">IF(J42&gt;2500,250,J42*0.1)</f>
        <v>0</v>
      </c>
      <c r="AB42" s="32">
        <f t="shared" ref="AB42" si="115">IF(K42&gt;2500,250,K42*0.1)</f>
        <v>0</v>
      </c>
      <c r="AC42" s="32">
        <f t="shared" ref="AC42" si="116">IF(L42&gt;2500,250,L42*0.1)</f>
        <v>0</v>
      </c>
      <c r="AD42" s="32">
        <f t="shared" ref="AD42" si="117">IF(M42&gt;2500,250,M42*0.1)</f>
        <v>0</v>
      </c>
      <c r="AE42" s="32">
        <f t="shared" ref="AE42" si="118">IF(N42&gt;2500,250,N42*0.1)</f>
        <v>0</v>
      </c>
      <c r="AF42" s="32">
        <f t="shared" ref="AF42" si="119">IF(O42&gt;2500,250,O42*0.1)</f>
        <v>0</v>
      </c>
      <c r="AG42" s="32">
        <f t="shared" ref="AG42" si="120">IF(P42&gt;2500,250,P42*0.1)</f>
        <v>0</v>
      </c>
      <c r="AH42" s="32">
        <f t="shared" ref="AH42" si="121">IF(Q42&gt;2500,250,Q42*0.1)</f>
        <v>0</v>
      </c>
    </row>
    <row r="43" spans="1:34" ht="27" customHeight="1" x14ac:dyDescent="0.15">
      <c r="A43" s="69">
        <v>15</v>
      </c>
      <c r="B43" s="71"/>
      <c r="C43" s="73"/>
      <c r="D43" s="84"/>
      <c r="E43" s="34" t="s">
        <v>31</v>
      </c>
      <c r="F43" s="10"/>
      <c r="G43" s="10"/>
      <c r="H43" s="10"/>
      <c r="I43" s="10"/>
      <c r="J43" s="10"/>
      <c r="K43" s="10"/>
      <c r="L43" s="10"/>
      <c r="M43" s="11"/>
      <c r="N43" s="10"/>
      <c r="O43" s="10"/>
      <c r="P43" s="10"/>
      <c r="Q43" s="10"/>
      <c r="R43" s="19">
        <f t="shared" si="24"/>
        <v>0</v>
      </c>
      <c r="S43" s="54" t="s">
        <v>34</v>
      </c>
      <c r="T43" s="59">
        <f t="shared" si="49"/>
        <v>0</v>
      </c>
      <c r="U43" s="20"/>
      <c r="W43" s="32">
        <f t="shared" ref="W43" si="122">IF(F43&gt;2500,500,F43*0.2)</f>
        <v>0</v>
      </c>
      <c r="X43" s="32">
        <f t="shared" ref="X43" si="123">IF(G43&gt;2500,500,G43*0.2)</f>
        <v>0</v>
      </c>
      <c r="Y43" s="32">
        <f t="shared" ref="Y43" si="124">IF(H43&gt;2500,500,H43*0.2)</f>
        <v>0</v>
      </c>
      <c r="Z43" s="32">
        <f t="shared" ref="Z43" si="125">IF(I43&gt;2500,500,I43*0.2)</f>
        <v>0</v>
      </c>
      <c r="AA43" s="32">
        <f t="shared" ref="AA43" si="126">IF(J43&gt;2500,500,J43*0.2)</f>
        <v>0</v>
      </c>
      <c r="AB43" s="32">
        <f t="shared" ref="AB43" si="127">IF(K43&gt;2500,500,K43*0.2)</f>
        <v>0</v>
      </c>
      <c r="AC43" s="32">
        <f t="shared" ref="AC43" si="128">IF(L43&gt;2500,500,L43*0.2)</f>
        <v>0</v>
      </c>
      <c r="AD43" s="32">
        <f t="shared" ref="AD43" si="129">IF(M43&gt;2500,500,M43*0.2)</f>
        <v>0</v>
      </c>
      <c r="AE43" s="32">
        <f t="shared" ref="AE43" si="130">IF(N43&gt;2500,500,N43*0.2)</f>
        <v>0</v>
      </c>
      <c r="AF43" s="32">
        <f t="shared" ref="AF43" si="131">IF(O43&gt;2500,500,O43*0.2)</f>
        <v>0</v>
      </c>
      <c r="AG43" s="32">
        <f t="shared" ref="AG43" si="132">IF(P43&gt;2500,500,P43*0.2)</f>
        <v>0</v>
      </c>
      <c r="AH43" s="32">
        <f t="shared" ref="AH43" si="133">IF(Q43&gt;2500,500,Q43*0.2)</f>
        <v>0</v>
      </c>
    </row>
    <row r="44" spans="1:34" ht="27" customHeight="1" x14ac:dyDescent="0.15">
      <c r="A44" s="69"/>
      <c r="B44" s="77"/>
      <c r="C44" s="73"/>
      <c r="D44" s="78"/>
      <c r="E44" s="117" t="s">
        <v>32</v>
      </c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6">
        <f t="shared" si="24"/>
        <v>0</v>
      </c>
      <c r="S44" s="55" t="s">
        <v>35</v>
      </c>
      <c r="T44" s="58">
        <f t="shared" si="49"/>
        <v>0</v>
      </c>
      <c r="U44" s="17"/>
      <c r="W44" s="32">
        <f t="shared" ref="W44" si="134">IF(F44&gt;2500,250,F44*0.1)</f>
        <v>0</v>
      </c>
      <c r="X44" s="32">
        <f t="shared" ref="X44" si="135">IF(G44&gt;2500,250,G44*0.1)</f>
        <v>0</v>
      </c>
      <c r="Y44" s="32">
        <f t="shared" ref="Y44" si="136">IF(H44&gt;2500,250,H44*0.1)</f>
        <v>0</v>
      </c>
      <c r="Z44" s="32">
        <f t="shared" ref="Z44" si="137">IF(I44&gt;2500,250,I44*0.1)</f>
        <v>0</v>
      </c>
      <c r="AA44" s="32">
        <f t="shared" ref="AA44" si="138">IF(J44&gt;2500,250,J44*0.1)</f>
        <v>0</v>
      </c>
      <c r="AB44" s="32">
        <f t="shared" ref="AB44" si="139">IF(K44&gt;2500,250,K44*0.1)</f>
        <v>0</v>
      </c>
      <c r="AC44" s="32">
        <f t="shared" ref="AC44" si="140">IF(L44&gt;2500,250,L44*0.1)</f>
        <v>0</v>
      </c>
      <c r="AD44" s="32">
        <f t="shared" ref="AD44" si="141">IF(M44&gt;2500,250,M44*0.1)</f>
        <v>0</v>
      </c>
      <c r="AE44" s="32">
        <f t="shared" ref="AE44" si="142">IF(N44&gt;2500,250,N44*0.1)</f>
        <v>0</v>
      </c>
      <c r="AF44" s="32">
        <f t="shared" ref="AF44" si="143">IF(O44&gt;2500,250,O44*0.1)</f>
        <v>0</v>
      </c>
      <c r="AG44" s="32">
        <f t="shared" ref="AG44" si="144">IF(P44&gt;2500,250,P44*0.1)</f>
        <v>0</v>
      </c>
      <c r="AH44" s="32">
        <f t="shared" ref="AH44" si="145">IF(Q44&gt;2500,250,Q44*0.1)</f>
        <v>0</v>
      </c>
    </row>
    <row r="45" spans="1:34" ht="27" customHeight="1" x14ac:dyDescent="0.15">
      <c r="A45" s="69">
        <v>16</v>
      </c>
      <c r="B45" s="71"/>
      <c r="C45" s="73"/>
      <c r="D45" s="84"/>
      <c r="E45" s="34" t="s">
        <v>31</v>
      </c>
      <c r="F45" s="10"/>
      <c r="G45" s="10"/>
      <c r="H45" s="10"/>
      <c r="I45" s="10"/>
      <c r="J45" s="10"/>
      <c r="K45" s="10"/>
      <c r="L45" s="10"/>
      <c r="M45" s="11"/>
      <c r="N45" s="10"/>
      <c r="O45" s="10"/>
      <c r="P45" s="10"/>
      <c r="Q45" s="10"/>
      <c r="R45" s="19">
        <f t="shared" si="24"/>
        <v>0</v>
      </c>
      <c r="S45" s="54" t="s">
        <v>34</v>
      </c>
      <c r="T45" s="59">
        <f t="shared" si="49"/>
        <v>0</v>
      </c>
      <c r="U45" s="20"/>
      <c r="W45" s="32">
        <f t="shared" ref="W45" si="146">IF(F45&gt;2500,500,F45*0.2)</f>
        <v>0</v>
      </c>
      <c r="X45" s="32">
        <f t="shared" ref="X45" si="147">IF(G45&gt;2500,500,G45*0.2)</f>
        <v>0</v>
      </c>
      <c r="Y45" s="32">
        <f t="shared" ref="Y45" si="148">IF(H45&gt;2500,500,H45*0.2)</f>
        <v>0</v>
      </c>
      <c r="Z45" s="32">
        <f t="shared" ref="Z45" si="149">IF(I45&gt;2500,500,I45*0.2)</f>
        <v>0</v>
      </c>
      <c r="AA45" s="32">
        <f t="shared" ref="AA45" si="150">IF(J45&gt;2500,500,J45*0.2)</f>
        <v>0</v>
      </c>
      <c r="AB45" s="32">
        <f t="shared" ref="AB45" si="151">IF(K45&gt;2500,500,K45*0.2)</f>
        <v>0</v>
      </c>
      <c r="AC45" s="32">
        <f t="shared" ref="AC45" si="152">IF(L45&gt;2500,500,L45*0.2)</f>
        <v>0</v>
      </c>
      <c r="AD45" s="32">
        <f t="shared" ref="AD45" si="153">IF(M45&gt;2500,500,M45*0.2)</f>
        <v>0</v>
      </c>
      <c r="AE45" s="32">
        <f t="shared" ref="AE45" si="154">IF(N45&gt;2500,500,N45*0.2)</f>
        <v>0</v>
      </c>
      <c r="AF45" s="32">
        <f t="shared" ref="AF45" si="155">IF(O45&gt;2500,500,O45*0.2)</f>
        <v>0</v>
      </c>
      <c r="AG45" s="32">
        <f t="shared" ref="AG45" si="156">IF(P45&gt;2500,500,P45*0.2)</f>
        <v>0</v>
      </c>
      <c r="AH45" s="32">
        <f t="shared" ref="AH45" si="157">IF(Q45&gt;2500,500,Q45*0.2)</f>
        <v>0</v>
      </c>
    </row>
    <row r="46" spans="1:34" ht="27" customHeight="1" x14ac:dyDescent="0.15">
      <c r="A46" s="69"/>
      <c r="B46" s="77"/>
      <c r="C46" s="73"/>
      <c r="D46" s="78"/>
      <c r="E46" s="117" t="s">
        <v>32</v>
      </c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6">
        <f t="shared" si="24"/>
        <v>0</v>
      </c>
      <c r="S46" s="55" t="s">
        <v>35</v>
      </c>
      <c r="T46" s="58">
        <f t="shared" si="49"/>
        <v>0</v>
      </c>
      <c r="U46" s="17"/>
      <c r="W46" s="32">
        <f t="shared" ref="W46" si="158">IF(F46&gt;2500,250,F46*0.1)</f>
        <v>0</v>
      </c>
      <c r="X46" s="32">
        <f t="shared" ref="X46" si="159">IF(G46&gt;2500,250,G46*0.1)</f>
        <v>0</v>
      </c>
      <c r="Y46" s="32">
        <f t="shared" ref="Y46" si="160">IF(H46&gt;2500,250,H46*0.1)</f>
        <v>0</v>
      </c>
      <c r="Z46" s="32">
        <f t="shared" ref="Z46" si="161">IF(I46&gt;2500,250,I46*0.1)</f>
        <v>0</v>
      </c>
      <c r="AA46" s="32">
        <f t="shared" ref="AA46" si="162">IF(J46&gt;2500,250,J46*0.1)</f>
        <v>0</v>
      </c>
      <c r="AB46" s="32">
        <f t="shared" ref="AB46" si="163">IF(K46&gt;2500,250,K46*0.1)</f>
        <v>0</v>
      </c>
      <c r="AC46" s="32">
        <f t="shared" ref="AC46" si="164">IF(L46&gt;2500,250,L46*0.1)</f>
        <v>0</v>
      </c>
      <c r="AD46" s="32">
        <f t="shared" ref="AD46" si="165">IF(M46&gt;2500,250,M46*0.1)</f>
        <v>0</v>
      </c>
      <c r="AE46" s="32">
        <f t="shared" ref="AE46" si="166">IF(N46&gt;2500,250,N46*0.1)</f>
        <v>0</v>
      </c>
      <c r="AF46" s="32">
        <f t="shared" ref="AF46" si="167">IF(O46&gt;2500,250,O46*0.1)</f>
        <v>0</v>
      </c>
      <c r="AG46" s="32">
        <f t="shared" ref="AG46" si="168">IF(P46&gt;2500,250,P46*0.1)</f>
        <v>0</v>
      </c>
      <c r="AH46" s="32">
        <f t="shared" ref="AH46" si="169">IF(Q46&gt;2500,250,Q46*0.1)</f>
        <v>0</v>
      </c>
    </row>
    <row r="47" spans="1:34" ht="27" customHeight="1" x14ac:dyDescent="0.15">
      <c r="A47" s="69">
        <v>17</v>
      </c>
      <c r="B47" s="71"/>
      <c r="C47" s="73"/>
      <c r="D47" s="84"/>
      <c r="E47" s="34" t="s">
        <v>31</v>
      </c>
      <c r="F47" s="10"/>
      <c r="G47" s="10"/>
      <c r="H47" s="10"/>
      <c r="I47" s="10"/>
      <c r="J47" s="10"/>
      <c r="K47" s="10"/>
      <c r="L47" s="10"/>
      <c r="M47" s="11"/>
      <c r="N47" s="10"/>
      <c r="O47" s="10"/>
      <c r="P47" s="10"/>
      <c r="Q47" s="10"/>
      <c r="R47" s="19">
        <f t="shared" si="24"/>
        <v>0</v>
      </c>
      <c r="S47" s="54" t="s">
        <v>34</v>
      </c>
      <c r="T47" s="57">
        <f t="shared" si="49"/>
        <v>0</v>
      </c>
      <c r="U47" s="20"/>
      <c r="W47" s="32">
        <f t="shared" ref="W47" si="170">IF(F47&gt;2500,500,F47*0.2)</f>
        <v>0</v>
      </c>
      <c r="X47" s="32">
        <f t="shared" ref="X47" si="171">IF(G47&gt;2500,500,G47*0.2)</f>
        <v>0</v>
      </c>
      <c r="Y47" s="32">
        <f t="shared" ref="Y47" si="172">IF(H47&gt;2500,500,H47*0.2)</f>
        <v>0</v>
      </c>
      <c r="Z47" s="32">
        <f t="shared" ref="Z47" si="173">IF(I47&gt;2500,500,I47*0.2)</f>
        <v>0</v>
      </c>
      <c r="AA47" s="32">
        <f t="shared" ref="AA47" si="174">IF(J47&gt;2500,500,J47*0.2)</f>
        <v>0</v>
      </c>
      <c r="AB47" s="32">
        <f t="shared" ref="AB47" si="175">IF(K47&gt;2500,500,K47*0.2)</f>
        <v>0</v>
      </c>
      <c r="AC47" s="32">
        <f t="shared" ref="AC47" si="176">IF(L47&gt;2500,500,L47*0.2)</f>
        <v>0</v>
      </c>
      <c r="AD47" s="32">
        <f t="shared" ref="AD47" si="177">IF(M47&gt;2500,500,M47*0.2)</f>
        <v>0</v>
      </c>
      <c r="AE47" s="32">
        <f t="shared" ref="AE47" si="178">IF(N47&gt;2500,500,N47*0.2)</f>
        <v>0</v>
      </c>
      <c r="AF47" s="32">
        <f t="shared" ref="AF47" si="179">IF(O47&gt;2500,500,O47*0.2)</f>
        <v>0</v>
      </c>
      <c r="AG47" s="32">
        <f t="shared" ref="AG47" si="180">IF(P47&gt;2500,500,P47*0.2)</f>
        <v>0</v>
      </c>
      <c r="AH47" s="32">
        <f t="shared" ref="AH47" si="181">IF(Q47&gt;2500,500,Q47*0.2)</f>
        <v>0</v>
      </c>
    </row>
    <row r="48" spans="1:34" ht="27" customHeight="1" x14ac:dyDescent="0.15">
      <c r="A48" s="69"/>
      <c r="B48" s="77"/>
      <c r="C48" s="73"/>
      <c r="D48" s="78"/>
      <c r="E48" s="117" t="s">
        <v>32</v>
      </c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6">
        <f t="shared" si="24"/>
        <v>0</v>
      </c>
      <c r="S48" s="55" t="s">
        <v>35</v>
      </c>
      <c r="T48" s="58">
        <f t="shared" si="49"/>
        <v>0</v>
      </c>
      <c r="U48" s="17"/>
      <c r="W48" s="32">
        <f t="shared" ref="W48" si="182">IF(F48&gt;2500,250,F48*0.1)</f>
        <v>0</v>
      </c>
      <c r="X48" s="32">
        <f t="shared" ref="X48" si="183">IF(G48&gt;2500,250,G48*0.1)</f>
        <v>0</v>
      </c>
      <c r="Y48" s="32">
        <f t="shared" ref="Y48" si="184">IF(H48&gt;2500,250,H48*0.1)</f>
        <v>0</v>
      </c>
      <c r="Z48" s="32">
        <f t="shared" ref="Z48" si="185">IF(I48&gt;2500,250,I48*0.1)</f>
        <v>0</v>
      </c>
      <c r="AA48" s="32">
        <f t="shared" ref="AA48" si="186">IF(J48&gt;2500,250,J48*0.1)</f>
        <v>0</v>
      </c>
      <c r="AB48" s="32">
        <f t="shared" ref="AB48" si="187">IF(K48&gt;2500,250,K48*0.1)</f>
        <v>0</v>
      </c>
      <c r="AC48" s="32">
        <f t="shared" ref="AC48" si="188">IF(L48&gt;2500,250,L48*0.1)</f>
        <v>0</v>
      </c>
      <c r="AD48" s="32">
        <f t="shared" ref="AD48" si="189">IF(M48&gt;2500,250,M48*0.1)</f>
        <v>0</v>
      </c>
      <c r="AE48" s="32">
        <f t="shared" ref="AE48" si="190">IF(N48&gt;2500,250,N48*0.1)</f>
        <v>0</v>
      </c>
      <c r="AF48" s="32">
        <f t="shared" ref="AF48" si="191">IF(O48&gt;2500,250,O48*0.1)</f>
        <v>0</v>
      </c>
      <c r="AG48" s="32">
        <f t="shared" ref="AG48" si="192">IF(P48&gt;2500,250,P48*0.1)</f>
        <v>0</v>
      </c>
      <c r="AH48" s="32">
        <f t="shared" ref="AH48" si="193">IF(Q48&gt;2500,250,Q48*0.1)</f>
        <v>0</v>
      </c>
    </row>
    <row r="49" spans="1:34" ht="27" customHeight="1" x14ac:dyDescent="0.15">
      <c r="A49" s="69">
        <v>18</v>
      </c>
      <c r="B49" s="71"/>
      <c r="C49" s="73"/>
      <c r="D49" s="84"/>
      <c r="E49" s="34" t="s">
        <v>31</v>
      </c>
      <c r="F49" s="10"/>
      <c r="G49" s="10"/>
      <c r="H49" s="10"/>
      <c r="I49" s="10"/>
      <c r="J49" s="10"/>
      <c r="K49" s="10"/>
      <c r="L49" s="10"/>
      <c r="M49" s="11"/>
      <c r="N49" s="10"/>
      <c r="O49" s="10"/>
      <c r="P49" s="10"/>
      <c r="Q49" s="10"/>
      <c r="R49" s="19">
        <f t="shared" si="24"/>
        <v>0</v>
      </c>
      <c r="S49" s="54" t="s">
        <v>34</v>
      </c>
      <c r="T49" s="57">
        <f t="shared" si="49"/>
        <v>0</v>
      </c>
      <c r="U49" s="20"/>
      <c r="W49" s="32">
        <f t="shared" ref="W49" si="194">IF(F49&gt;2500,500,F49*0.2)</f>
        <v>0</v>
      </c>
      <c r="X49" s="32">
        <f t="shared" ref="X49" si="195">IF(G49&gt;2500,500,G49*0.2)</f>
        <v>0</v>
      </c>
      <c r="Y49" s="32">
        <f t="shared" ref="Y49" si="196">IF(H49&gt;2500,500,H49*0.2)</f>
        <v>0</v>
      </c>
      <c r="Z49" s="32">
        <f t="shared" ref="Z49" si="197">IF(I49&gt;2500,500,I49*0.2)</f>
        <v>0</v>
      </c>
      <c r="AA49" s="32">
        <f t="shared" ref="AA49" si="198">IF(J49&gt;2500,500,J49*0.2)</f>
        <v>0</v>
      </c>
      <c r="AB49" s="32">
        <f t="shared" ref="AB49" si="199">IF(K49&gt;2500,500,K49*0.2)</f>
        <v>0</v>
      </c>
      <c r="AC49" s="32">
        <f t="shared" ref="AC49" si="200">IF(L49&gt;2500,500,L49*0.2)</f>
        <v>0</v>
      </c>
      <c r="AD49" s="32">
        <f t="shared" ref="AD49" si="201">IF(M49&gt;2500,500,M49*0.2)</f>
        <v>0</v>
      </c>
      <c r="AE49" s="32">
        <f t="shared" ref="AE49" si="202">IF(N49&gt;2500,500,N49*0.2)</f>
        <v>0</v>
      </c>
      <c r="AF49" s="32">
        <f t="shared" ref="AF49" si="203">IF(O49&gt;2500,500,O49*0.2)</f>
        <v>0</v>
      </c>
      <c r="AG49" s="32">
        <f t="shared" ref="AG49" si="204">IF(P49&gt;2500,500,P49*0.2)</f>
        <v>0</v>
      </c>
      <c r="AH49" s="32">
        <f t="shared" ref="AH49" si="205">IF(Q49&gt;2500,500,Q49*0.2)</f>
        <v>0</v>
      </c>
    </row>
    <row r="50" spans="1:34" ht="27" customHeight="1" x14ac:dyDescent="0.15">
      <c r="A50" s="69"/>
      <c r="B50" s="77"/>
      <c r="C50" s="73"/>
      <c r="D50" s="78"/>
      <c r="E50" s="117" t="s">
        <v>32</v>
      </c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6">
        <f t="shared" si="24"/>
        <v>0</v>
      </c>
      <c r="S50" s="55" t="s">
        <v>35</v>
      </c>
      <c r="T50" s="58">
        <f t="shared" si="49"/>
        <v>0</v>
      </c>
      <c r="U50" s="17"/>
      <c r="W50" s="32">
        <f t="shared" ref="W50" si="206">IF(F50&gt;2500,250,F50*0.1)</f>
        <v>0</v>
      </c>
      <c r="X50" s="32">
        <f t="shared" ref="X50" si="207">IF(G50&gt;2500,250,G50*0.1)</f>
        <v>0</v>
      </c>
      <c r="Y50" s="32">
        <f t="shared" ref="Y50" si="208">IF(H50&gt;2500,250,H50*0.1)</f>
        <v>0</v>
      </c>
      <c r="Z50" s="32">
        <f t="shared" ref="Z50" si="209">IF(I50&gt;2500,250,I50*0.1)</f>
        <v>0</v>
      </c>
      <c r="AA50" s="32">
        <f t="shared" ref="AA50" si="210">IF(J50&gt;2500,250,J50*0.1)</f>
        <v>0</v>
      </c>
      <c r="AB50" s="32">
        <f t="shared" ref="AB50" si="211">IF(K50&gt;2500,250,K50*0.1)</f>
        <v>0</v>
      </c>
      <c r="AC50" s="32">
        <f t="shared" ref="AC50" si="212">IF(L50&gt;2500,250,L50*0.1)</f>
        <v>0</v>
      </c>
      <c r="AD50" s="32">
        <f t="shared" ref="AD50" si="213">IF(M50&gt;2500,250,M50*0.1)</f>
        <v>0</v>
      </c>
      <c r="AE50" s="32">
        <f t="shared" ref="AE50" si="214">IF(N50&gt;2500,250,N50*0.1)</f>
        <v>0</v>
      </c>
      <c r="AF50" s="32">
        <f t="shared" ref="AF50" si="215">IF(O50&gt;2500,250,O50*0.1)</f>
        <v>0</v>
      </c>
      <c r="AG50" s="32">
        <f t="shared" ref="AG50" si="216">IF(P50&gt;2500,250,P50*0.1)</f>
        <v>0</v>
      </c>
      <c r="AH50" s="32">
        <f t="shared" ref="AH50" si="217">IF(Q50&gt;2500,250,Q50*0.1)</f>
        <v>0</v>
      </c>
    </row>
    <row r="51" spans="1:34" ht="27" customHeight="1" x14ac:dyDescent="0.15">
      <c r="A51" s="69">
        <v>19</v>
      </c>
      <c r="B51" s="71"/>
      <c r="C51" s="73"/>
      <c r="D51" s="84"/>
      <c r="E51" s="34" t="s">
        <v>31</v>
      </c>
      <c r="F51" s="10"/>
      <c r="G51" s="10"/>
      <c r="H51" s="10"/>
      <c r="I51" s="10"/>
      <c r="J51" s="10"/>
      <c r="K51" s="10"/>
      <c r="L51" s="10"/>
      <c r="M51" s="11"/>
      <c r="N51" s="10"/>
      <c r="O51" s="10"/>
      <c r="P51" s="10"/>
      <c r="Q51" s="10"/>
      <c r="R51" s="19">
        <f t="shared" si="24"/>
        <v>0</v>
      </c>
      <c r="S51" s="54" t="s">
        <v>34</v>
      </c>
      <c r="T51" s="59">
        <f t="shared" si="49"/>
        <v>0</v>
      </c>
      <c r="U51" s="20"/>
      <c r="W51" s="32">
        <f t="shared" ref="W51" si="218">IF(F51&gt;2500,500,F51*0.2)</f>
        <v>0</v>
      </c>
      <c r="X51" s="32">
        <f t="shared" ref="X51" si="219">IF(G51&gt;2500,500,G51*0.2)</f>
        <v>0</v>
      </c>
      <c r="Y51" s="32">
        <f t="shared" ref="Y51" si="220">IF(H51&gt;2500,500,H51*0.2)</f>
        <v>0</v>
      </c>
      <c r="Z51" s="32">
        <f t="shared" ref="Z51" si="221">IF(I51&gt;2500,500,I51*0.2)</f>
        <v>0</v>
      </c>
      <c r="AA51" s="32">
        <f t="shared" ref="AA51" si="222">IF(J51&gt;2500,500,J51*0.2)</f>
        <v>0</v>
      </c>
      <c r="AB51" s="32">
        <f t="shared" ref="AB51" si="223">IF(K51&gt;2500,500,K51*0.2)</f>
        <v>0</v>
      </c>
      <c r="AC51" s="32">
        <f t="shared" ref="AC51" si="224">IF(L51&gt;2500,500,L51*0.2)</f>
        <v>0</v>
      </c>
      <c r="AD51" s="32">
        <f t="shared" ref="AD51" si="225">IF(M51&gt;2500,500,M51*0.2)</f>
        <v>0</v>
      </c>
      <c r="AE51" s="32">
        <f t="shared" ref="AE51" si="226">IF(N51&gt;2500,500,N51*0.2)</f>
        <v>0</v>
      </c>
      <c r="AF51" s="32">
        <f t="shared" ref="AF51" si="227">IF(O51&gt;2500,500,O51*0.2)</f>
        <v>0</v>
      </c>
      <c r="AG51" s="32">
        <f t="shared" ref="AG51" si="228">IF(P51&gt;2500,500,P51*0.2)</f>
        <v>0</v>
      </c>
      <c r="AH51" s="32">
        <f t="shared" ref="AH51" si="229">IF(Q51&gt;2500,500,Q51*0.2)</f>
        <v>0</v>
      </c>
    </row>
    <row r="52" spans="1:34" ht="27" customHeight="1" x14ac:dyDescent="0.15">
      <c r="A52" s="69"/>
      <c r="B52" s="77"/>
      <c r="C52" s="73"/>
      <c r="D52" s="78"/>
      <c r="E52" s="117" t="s">
        <v>32</v>
      </c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6">
        <f t="shared" si="24"/>
        <v>0</v>
      </c>
      <c r="S52" s="55" t="s">
        <v>35</v>
      </c>
      <c r="T52" s="58">
        <f t="shared" si="49"/>
        <v>0</v>
      </c>
      <c r="U52" s="17"/>
      <c r="W52" s="32">
        <f t="shared" ref="W52" si="230">IF(F52&gt;2500,250,F52*0.1)</f>
        <v>0</v>
      </c>
      <c r="X52" s="32">
        <f t="shared" ref="X52" si="231">IF(G52&gt;2500,250,G52*0.1)</f>
        <v>0</v>
      </c>
      <c r="Y52" s="32">
        <f t="shared" ref="Y52" si="232">IF(H52&gt;2500,250,H52*0.1)</f>
        <v>0</v>
      </c>
      <c r="Z52" s="32">
        <f t="shared" ref="Z52" si="233">IF(I52&gt;2500,250,I52*0.1)</f>
        <v>0</v>
      </c>
      <c r="AA52" s="32">
        <f t="shared" ref="AA52" si="234">IF(J52&gt;2500,250,J52*0.1)</f>
        <v>0</v>
      </c>
      <c r="AB52" s="32">
        <f t="shared" ref="AB52" si="235">IF(K52&gt;2500,250,K52*0.1)</f>
        <v>0</v>
      </c>
      <c r="AC52" s="32">
        <f t="shared" ref="AC52" si="236">IF(L52&gt;2500,250,L52*0.1)</f>
        <v>0</v>
      </c>
      <c r="AD52" s="32">
        <f t="shared" ref="AD52" si="237">IF(M52&gt;2500,250,M52*0.1)</f>
        <v>0</v>
      </c>
      <c r="AE52" s="32">
        <f t="shared" ref="AE52" si="238">IF(N52&gt;2500,250,N52*0.1)</f>
        <v>0</v>
      </c>
      <c r="AF52" s="32">
        <f t="shared" ref="AF52" si="239">IF(O52&gt;2500,250,O52*0.1)</f>
        <v>0</v>
      </c>
      <c r="AG52" s="32">
        <f t="shared" ref="AG52" si="240">IF(P52&gt;2500,250,P52*0.1)</f>
        <v>0</v>
      </c>
      <c r="AH52" s="32">
        <f t="shared" ref="AH52" si="241">IF(Q52&gt;2500,250,Q52*0.1)</f>
        <v>0</v>
      </c>
    </row>
    <row r="53" spans="1:34" ht="27" customHeight="1" x14ac:dyDescent="0.15">
      <c r="A53" s="69">
        <v>20</v>
      </c>
      <c r="B53" s="71"/>
      <c r="C53" s="79"/>
      <c r="D53" s="74"/>
      <c r="E53" s="35" t="s">
        <v>31</v>
      </c>
      <c r="F53" s="118"/>
      <c r="G53" s="118"/>
      <c r="H53" s="118"/>
      <c r="I53" s="118"/>
      <c r="J53" s="118"/>
      <c r="K53" s="118"/>
      <c r="L53" s="118"/>
      <c r="M53" s="119"/>
      <c r="N53" s="118"/>
      <c r="O53" s="118"/>
      <c r="P53" s="118"/>
      <c r="Q53" s="118"/>
      <c r="R53" s="19">
        <f t="shared" si="24"/>
        <v>0</v>
      </c>
      <c r="S53" s="54" t="s">
        <v>34</v>
      </c>
      <c r="T53" s="57">
        <f t="shared" si="49"/>
        <v>0</v>
      </c>
      <c r="U53" s="20"/>
      <c r="W53" s="32">
        <f t="shared" ref="W53" si="242">IF(F53&gt;2500,500,F53*0.2)</f>
        <v>0</v>
      </c>
      <c r="X53" s="32">
        <f t="shared" ref="X53" si="243">IF(G53&gt;2500,500,G53*0.2)</f>
        <v>0</v>
      </c>
      <c r="Y53" s="32">
        <f t="shared" ref="Y53" si="244">IF(H53&gt;2500,500,H53*0.2)</f>
        <v>0</v>
      </c>
      <c r="Z53" s="32">
        <f t="shared" ref="Z53" si="245">IF(I53&gt;2500,500,I53*0.2)</f>
        <v>0</v>
      </c>
      <c r="AA53" s="32">
        <f t="shared" ref="AA53" si="246">IF(J53&gt;2500,500,J53*0.2)</f>
        <v>0</v>
      </c>
      <c r="AB53" s="32">
        <f t="shared" ref="AB53" si="247">IF(K53&gt;2500,500,K53*0.2)</f>
        <v>0</v>
      </c>
      <c r="AC53" s="32">
        <f t="shared" ref="AC53" si="248">IF(L53&gt;2500,500,L53*0.2)</f>
        <v>0</v>
      </c>
      <c r="AD53" s="32">
        <f t="shared" ref="AD53" si="249">IF(M53&gt;2500,500,M53*0.2)</f>
        <v>0</v>
      </c>
      <c r="AE53" s="32">
        <f t="shared" ref="AE53" si="250">IF(N53&gt;2500,500,N53*0.2)</f>
        <v>0</v>
      </c>
      <c r="AF53" s="32">
        <f t="shared" ref="AF53" si="251">IF(O53&gt;2500,500,O53*0.2)</f>
        <v>0</v>
      </c>
      <c r="AG53" s="32">
        <f t="shared" ref="AG53" si="252">IF(P53&gt;2500,500,P53*0.2)</f>
        <v>0</v>
      </c>
      <c r="AH53" s="32">
        <f t="shared" ref="AH53" si="253">IF(Q53&gt;2500,500,Q53*0.2)</f>
        <v>0</v>
      </c>
    </row>
    <row r="54" spans="1:34" ht="27" customHeight="1" x14ac:dyDescent="0.15">
      <c r="A54" s="69"/>
      <c r="B54" s="77"/>
      <c r="C54" s="80"/>
      <c r="D54" s="78"/>
      <c r="E54" s="50" t="s">
        <v>32</v>
      </c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6">
        <f t="shared" si="24"/>
        <v>0</v>
      </c>
      <c r="S54" s="55" t="s">
        <v>35</v>
      </c>
      <c r="T54" s="58">
        <f t="shared" si="49"/>
        <v>0</v>
      </c>
      <c r="U54" s="17"/>
      <c r="W54" s="32">
        <f t="shared" ref="W54" si="254">IF(F54&gt;2500,250,F54*0.1)</f>
        <v>0</v>
      </c>
      <c r="X54" s="32">
        <f t="shared" ref="X54" si="255">IF(G54&gt;2500,250,G54*0.1)</f>
        <v>0</v>
      </c>
      <c r="Y54" s="32">
        <f>IF(H54&gt;2500,250,H54*0.1)</f>
        <v>0</v>
      </c>
      <c r="Z54" s="32">
        <f>IF(I54&gt;2500,250,I54*0.1)</f>
        <v>0</v>
      </c>
      <c r="AA54" s="32">
        <f t="shared" ref="AA54" si="256">IF(J54&gt;2500,250,J54*0.1)</f>
        <v>0</v>
      </c>
      <c r="AB54" s="32">
        <f t="shared" ref="AB54" si="257">IF(K54&gt;2500,250,K54*0.1)</f>
        <v>0</v>
      </c>
      <c r="AC54" s="32">
        <f t="shared" ref="AC54" si="258">IF(L54&gt;2500,250,L54*0.1)</f>
        <v>0</v>
      </c>
      <c r="AD54" s="32">
        <f t="shared" ref="AD54" si="259">IF(M54&gt;2500,250,M54*0.1)</f>
        <v>0</v>
      </c>
      <c r="AE54" s="32">
        <f t="shared" ref="AE54" si="260">IF(N54&gt;2500,250,N54*0.1)</f>
        <v>0</v>
      </c>
      <c r="AF54" s="32">
        <f t="shared" ref="AF54" si="261">IF(O54&gt;2500,250,O54*0.1)</f>
        <v>0</v>
      </c>
      <c r="AG54" s="32">
        <f t="shared" ref="AG54" si="262">IF(P54&gt;2500,250,P54*0.1)</f>
        <v>0</v>
      </c>
      <c r="AH54" s="32">
        <f t="shared" ref="AH54" si="263">IF(Q54&gt;2500,250,Q54*0.1)</f>
        <v>0</v>
      </c>
    </row>
    <row r="55" spans="1:34" ht="27" customHeight="1" x14ac:dyDescent="0.15">
      <c r="A55" s="76" t="s">
        <v>27</v>
      </c>
      <c r="B55" s="76"/>
      <c r="C55" s="76"/>
      <c r="D55" s="76"/>
      <c r="E55" s="76"/>
      <c r="F55" s="24">
        <f>SUM(F35:F54)</f>
        <v>0</v>
      </c>
      <c r="G55" s="24">
        <f t="shared" ref="G55:N55" si="264">SUM(G35:G54)</f>
        <v>0</v>
      </c>
      <c r="H55" s="24">
        <f t="shared" si="264"/>
        <v>0</v>
      </c>
      <c r="I55" s="24">
        <f t="shared" si="264"/>
        <v>0</v>
      </c>
      <c r="J55" s="24">
        <f t="shared" si="264"/>
        <v>0</v>
      </c>
      <c r="K55" s="24">
        <f t="shared" si="264"/>
        <v>0</v>
      </c>
      <c r="L55" s="24">
        <f>SUM(L35:L54)</f>
        <v>0</v>
      </c>
      <c r="M55" s="24">
        <f t="shared" si="264"/>
        <v>0</v>
      </c>
      <c r="N55" s="24">
        <f t="shared" si="264"/>
        <v>0</v>
      </c>
      <c r="O55" s="24">
        <f>SUM(O35:O54)</f>
        <v>0</v>
      </c>
      <c r="P55" s="24">
        <f t="shared" ref="P55" si="265">SUM(P35:P54)</f>
        <v>0</v>
      </c>
      <c r="Q55" s="24">
        <f>SUM(Q35:Q54)</f>
        <v>0</v>
      </c>
      <c r="R55" s="41">
        <f>SUM(R35:R54)</f>
        <v>0</v>
      </c>
      <c r="S55" s="26"/>
      <c r="T55" s="60">
        <f>SUM(T35:T54)</f>
        <v>0</v>
      </c>
      <c r="U55" s="27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</row>
    <row r="56" spans="1:34" s="29" customFormat="1" ht="27" customHeight="1" x14ac:dyDescent="0.15">
      <c r="A56" s="1" t="s">
        <v>37</v>
      </c>
      <c r="D56" s="30"/>
      <c r="E56" s="51"/>
    </row>
    <row r="57" spans="1:34" ht="27" customHeight="1" x14ac:dyDescent="0.15">
      <c r="A57" s="67" t="s">
        <v>41</v>
      </c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8" t="s">
        <v>46</v>
      </c>
    </row>
    <row r="58" spans="1:34" ht="27" customHeight="1" x14ac:dyDescent="0.15">
      <c r="O58" s="91" t="s">
        <v>15</v>
      </c>
      <c r="P58" s="91"/>
      <c r="Q58" s="111" t="str">
        <f>IF(Q30="","",Q30)</f>
        <v>中野市</v>
      </c>
      <c r="R58" s="111"/>
      <c r="S58" s="111"/>
      <c r="T58" s="111"/>
      <c r="U58" s="111"/>
    </row>
    <row r="59" spans="1:34" ht="27" customHeight="1" x14ac:dyDescent="0.15">
      <c r="C59" s="93" t="s">
        <v>0</v>
      </c>
      <c r="D59" s="94"/>
      <c r="E59" s="112" t="str">
        <f>IF(E3="","",E3)</f>
        <v/>
      </c>
      <c r="F59" s="113"/>
      <c r="G59" s="113"/>
      <c r="H59" s="97" t="s">
        <v>10</v>
      </c>
      <c r="I59" s="98"/>
      <c r="J59" s="99"/>
      <c r="K59" s="42" t="str">
        <f>IF(K3="","",K3)</f>
        <v/>
      </c>
      <c r="L59" s="39" t="s">
        <v>9</v>
      </c>
      <c r="M59" s="3"/>
      <c r="O59" s="100" t="s">
        <v>12</v>
      </c>
      <c r="P59" s="100"/>
      <c r="Q59" s="114" t="str">
        <f>IF(Q3="","",Q3)</f>
        <v/>
      </c>
      <c r="R59" s="114"/>
      <c r="S59" s="114"/>
      <c r="T59" s="114"/>
      <c r="U59" s="114"/>
    </row>
    <row r="60" spans="1:34" ht="27" x14ac:dyDescent="0.15">
      <c r="A60" s="4" t="s">
        <v>30</v>
      </c>
      <c r="B60" s="5"/>
      <c r="C60" s="6"/>
      <c r="E60" s="2"/>
    </row>
    <row r="61" spans="1:34" ht="18.75" customHeight="1" x14ac:dyDescent="0.15">
      <c r="A61" s="85"/>
      <c r="B61" s="87" t="s">
        <v>14</v>
      </c>
      <c r="C61" s="89" t="s">
        <v>22</v>
      </c>
      <c r="D61" s="89" t="s">
        <v>25</v>
      </c>
      <c r="E61" s="89" t="s">
        <v>23</v>
      </c>
      <c r="F61" s="93" t="s">
        <v>52</v>
      </c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94"/>
      <c r="R61" s="102" t="s">
        <v>8</v>
      </c>
      <c r="S61" s="104" t="s">
        <v>33</v>
      </c>
      <c r="T61" s="106" t="s">
        <v>24</v>
      </c>
      <c r="U61" s="40" t="s">
        <v>13</v>
      </c>
      <c r="V61" s="4"/>
    </row>
    <row r="62" spans="1:34" ht="19.5" customHeight="1" thickBot="1" x14ac:dyDescent="0.2">
      <c r="A62" s="86"/>
      <c r="B62" s="88"/>
      <c r="C62" s="90"/>
      <c r="D62" s="90"/>
      <c r="E62" s="90"/>
      <c r="F62" s="7" t="s">
        <v>20</v>
      </c>
      <c r="G62" s="7" t="s">
        <v>1</v>
      </c>
      <c r="H62" s="7" t="s">
        <v>2</v>
      </c>
      <c r="I62" s="7" t="s">
        <v>3</v>
      </c>
      <c r="J62" s="7" t="s">
        <v>21</v>
      </c>
      <c r="K62" s="7" t="s">
        <v>4</v>
      </c>
      <c r="L62" s="7" t="s">
        <v>5</v>
      </c>
      <c r="M62" s="7" t="s">
        <v>6</v>
      </c>
      <c r="N62" s="7" t="s">
        <v>7</v>
      </c>
      <c r="O62" s="7" t="s">
        <v>16</v>
      </c>
      <c r="P62" s="7" t="s">
        <v>17</v>
      </c>
      <c r="Q62" s="7" t="s">
        <v>18</v>
      </c>
      <c r="R62" s="103"/>
      <c r="S62" s="105"/>
      <c r="T62" s="107"/>
      <c r="U62" s="33" t="s">
        <v>11</v>
      </c>
      <c r="V62" s="8"/>
      <c r="W62" s="31" t="s">
        <v>19</v>
      </c>
      <c r="X62" s="31" t="s">
        <v>1</v>
      </c>
      <c r="Y62" s="31" t="s">
        <v>2</v>
      </c>
      <c r="Z62" s="31" t="s">
        <v>3</v>
      </c>
      <c r="AA62" s="31" t="s">
        <v>21</v>
      </c>
      <c r="AB62" s="31" t="s">
        <v>4</v>
      </c>
      <c r="AC62" s="31" t="s">
        <v>5</v>
      </c>
      <c r="AD62" s="31" t="s">
        <v>6</v>
      </c>
      <c r="AE62" s="31" t="s">
        <v>7</v>
      </c>
      <c r="AF62" s="31" t="s">
        <v>16</v>
      </c>
      <c r="AG62" s="31" t="s">
        <v>17</v>
      </c>
      <c r="AH62" s="31" t="s">
        <v>18</v>
      </c>
    </row>
    <row r="63" spans="1:34" ht="27" customHeight="1" x14ac:dyDescent="0.15">
      <c r="A63" s="76">
        <v>21</v>
      </c>
      <c r="B63" s="81"/>
      <c r="C63" s="82"/>
      <c r="D63" s="84"/>
      <c r="E63" s="34" t="s">
        <v>31</v>
      </c>
      <c r="F63" s="10"/>
      <c r="G63" s="10"/>
      <c r="H63" s="10"/>
      <c r="I63" s="10"/>
      <c r="J63" s="10"/>
      <c r="K63" s="10"/>
      <c r="L63" s="10"/>
      <c r="M63" s="11"/>
      <c r="N63" s="10"/>
      <c r="O63" s="10"/>
      <c r="P63" s="10"/>
      <c r="Q63" s="10"/>
      <c r="R63" s="12">
        <f t="shared" ref="R63:R82" si="266">SUM(F63:Q63)</f>
        <v>0</v>
      </c>
      <c r="S63" s="54" t="s">
        <v>34</v>
      </c>
      <c r="T63" s="57">
        <f>SUM(W63:AH63)</f>
        <v>0</v>
      </c>
      <c r="U63" s="13"/>
      <c r="W63" s="32">
        <f t="shared" ref="W63:AH63" si="267">IF(F63&gt;2500,500,F63*0.2)</f>
        <v>0</v>
      </c>
      <c r="X63" s="32">
        <f t="shared" si="267"/>
        <v>0</v>
      </c>
      <c r="Y63" s="32">
        <f t="shared" si="267"/>
        <v>0</v>
      </c>
      <c r="Z63" s="32">
        <f t="shared" si="267"/>
        <v>0</v>
      </c>
      <c r="AA63" s="32">
        <f t="shared" si="267"/>
        <v>0</v>
      </c>
      <c r="AB63" s="32">
        <f t="shared" si="267"/>
        <v>0</v>
      </c>
      <c r="AC63" s="32">
        <f t="shared" si="267"/>
        <v>0</v>
      </c>
      <c r="AD63" s="32">
        <f t="shared" si="267"/>
        <v>0</v>
      </c>
      <c r="AE63" s="32">
        <f t="shared" si="267"/>
        <v>0</v>
      </c>
      <c r="AF63" s="32">
        <f t="shared" si="267"/>
        <v>0</v>
      </c>
      <c r="AG63" s="32">
        <f t="shared" si="267"/>
        <v>0</v>
      </c>
      <c r="AH63" s="32">
        <f t="shared" si="267"/>
        <v>0</v>
      </c>
    </row>
    <row r="64" spans="1:34" ht="27" customHeight="1" x14ac:dyDescent="0.15">
      <c r="A64" s="69"/>
      <c r="B64" s="77"/>
      <c r="C64" s="83"/>
      <c r="D64" s="78"/>
      <c r="E64" s="117" t="s">
        <v>32</v>
      </c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6">
        <f t="shared" si="266"/>
        <v>0</v>
      </c>
      <c r="S64" s="55" t="s">
        <v>35</v>
      </c>
      <c r="T64" s="58">
        <f>SUM(W64:AH64)</f>
        <v>0</v>
      </c>
      <c r="U64" s="17"/>
      <c r="W64" s="32">
        <f t="shared" ref="W64:AH64" si="268">IF(F64&gt;2500,250,F64*0.1)</f>
        <v>0</v>
      </c>
      <c r="X64" s="32">
        <f t="shared" si="268"/>
        <v>0</v>
      </c>
      <c r="Y64" s="32">
        <f t="shared" si="268"/>
        <v>0</v>
      </c>
      <c r="Z64" s="32">
        <f t="shared" si="268"/>
        <v>0</v>
      </c>
      <c r="AA64" s="32">
        <f t="shared" si="268"/>
        <v>0</v>
      </c>
      <c r="AB64" s="32">
        <f t="shared" si="268"/>
        <v>0</v>
      </c>
      <c r="AC64" s="32">
        <f t="shared" si="268"/>
        <v>0</v>
      </c>
      <c r="AD64" s="32">
        <f t="shared" si="268"/>
        <v>0</v>
      </c>
      <c r="AE64" s="32">
        <f t="shared" si="268"/>
        <v>0</v>
      </c>
      <c r="AF64" s="32">
        <f t="shared" si="268"/>
        <v>0</v>
      </c>
      <c r="AG64" s="32">
        <f t="shared" si="268"/>
        <v>0</v>
      </c>
      <c r="AH64" s="32">
        <f t="shared" si="268"/>
        <v>0</v>
      </c>
    </row>
    <row r="65" spans="1:34" ht="27" customHeight="1" x14ac:dyDescent="0.15">
      <c r="A65" s="69">
        <v>22</v>
      </c>
      <c r="B65" s="71"/>
      <c r="C65" s="73"/>
      <c r="D65" s="84"/>
      <c r="E65" s="34" t="s">
        <v>31</v>
      </c>
      <c r="F65" s="10"/>
      <c r="G65" s="10"/>
      <c r="H65" s="10"/>
      <c r="I65" s="10"/>
      <c r="J65" s="10"/>
      <c r="K65" s="10"/>
      <c r="L65" s="10"/>
      <c r="M65" s="11"/>
      <c r="N65" s="10"/>
      <c r="O65" s="10"/>
      <c r="P65" s="10"/>
      <c r="Q65" s="10"/>
      <c r="R65" s="19">
        <f t="shared" si="266"/>
        <v>0</v>
      </c>
      <c r="S65" s="54" t="s">
        <v>34</v>
      </c>
      <c r="T65" s="59">
        <f t="shared" ref="T65:T82" si="269">SUM(W65:AH65)</f>
        <v>0</v>
      </c>
      <c r="U65" s="20"/>
      <c r="W65" s="32">
        <f t="shared" ref="W65:AH65" si="270">IF(F65&gt;2500,500,F65*0.2)</f>
        <v>0</v>
      </c>
      <c r="X65" s="32">
        <f t="shared" si="270"/>
        <v>0</v>
      </c>
      <c r="Y65" s="32">
        <f t="shared" si="270"/>
        <v>0</v>
      </c>
      <c r="Z65" s="32">
        <f t="shared" si="270"/>
        <v>0</v>
      </c>
      <c r="AA65" s="32">
        <f t="shared" si="270"/>
        <v>0</v>
      </c>
      <c r="AB65" s="32">
        <f t="shared" si="270"/>
        <v>0</v>
      </c>
      <c r="AC65" s="32">
        <f t="shared" si="270"/>
        <v>0</v>
      </c>
      <c r="AD65" s="32">
        <f t="shared" si="270"/>
        <v>0</v>
      </c>
      <c r="AE65" s="32">
        <f t="shared" si="270"/>
        <v>0</v>
      </c>
      <c r="AF65" s="32">
        <f t="shared" si="270"/>
        <v>0</v>
      </c>
      <c r="AG65" s="32">
        <f t="shared" si="270"/>
        <v>0</v>
      </c>
      <c r="AH65" s="32">
        <f t="shared" si="270"/>
        <v>0</v>
      </c>
    </row>
    <row r="66" spans="1:34" ht="27" customHeight="1" x14ac:dyDescent="0.15">
      <c r="A66" s="69"/>
      <c r="B66" s="77"/>
      <c r="C66" s="73"/>
      <c r="D66" s="78"/>
      <c r="E66" s="117" t="s">
        <v>32</v>
      </c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6">
        <f t="shared" si="266"/>
        <v>0</v>
      </c>
      <c r="S66" s="55" t="s">
        <v>35</v>
      </c>
      <c r="T66" s="58">
        <f t="shared" si="269"/>
        <v>0</v>
      </c>
      <c r="U66" s="17"/>
      <c r="W66" s="32">
        <f t="shared" ref="W66:AH66" si="271">IF(F66&gt;2500,250,F66*0.1)</f>
        <v>0</v>
      </c>
      <c r="X66" s="32">
        <f t="shared" si="271"/>
        <v>0</v>
      </c>
      <c r="Y66" s="32">
        <f t="shared" si="271"/>
        <v>0</v>
      </c>
      <c r="Z66" s="32">
        <f t="shared" si="271"/>
        <v>0</v>
      </c>
      <c r="AA66" s="32">
        <f t="shared" si="271"/>
        <v>0</v>
      </c>
      <c r="AB66" s="32">
        <f t="shared" si="271"/>
        <v>0</v>
      </c>
      <c r="AC66" s="32">
        <f t="shared" si="271"/>
        <v>0</v>
      </c>
      <c r="AD66" s="32">
        <f t="shared" si="271"/>
        <v>0</v>
      </c>
      <c r="AE66" s="32">
        <f t="shared" si="271"/>
        <v>0</v>
      </c>
      <c r="AF66" s="32">
        <f t="shared" si="271"/>
        <v>0</v>
      </c>
      <c r="AG66" s="32">
        <f t="shared" si="271"/>
        <v>0</v>
      </c>
      <c r="AH66" s="32">
        <f t="shared" si="271"/>
        <v>0</v>
      </c>
    </row>
    <row r="67" spans="1:34" ht="27" customHeight="1" x14ac:dyDescent="0.15">
      <c r="A67" s="69">
        <v>23</v>
      </c>
      <c r="B67" s="71"/>
      <c r="C67" s="73"/>
      <c r="D67" s="84"/>
      <c r="E67" s="34" t="s">
        <v>31</v>
      </c>
      <c r="F67" s="10"/>
      <c r="G67" s="10"/>
      <c r="H67" s="10"/>
      <c r="I67" s="10"/>
      <c r="J67" s="10"/>
      <c r="K67" s="10"/>
      <c r="L67" s="10"/>
      <c r="M67" s="11"/>
      <c r="N67" s="10"/>
      <c r="O67" s="10"/>
      <c r="P67" s="10"/>
      <c r="Q67" s="10"/>
      <c r="R67" s="19">
        <f t="shared" si="266"/>
        <v>0</v>
      </c>
      <c r="S67" s="54" t="s">
        <v>34</v>
      </c>
      <c r="T67" s="59">
        <f t="shared" si="269"/>
        <v>0</v>
      </c>
      <c r="U67" s="20"/>
      <c r="W67" s="32">
        <f t="shared" ref="W67:AH67" si="272">IF(F67&gt;2500,500,F67*0.2)</f>
        <v>0</v>
      </c>
      <c r="X67" s="32">
        <f t="shared" si="272"/>
        <v>0</v>
      </c>
      <c r="Y67" s="32">
        <f t="shared" si="272"/>
        <v>0</v>
      </c>
      <c r="Z67" s="32">
        <f t="shared" si="272"/>
        <v>0</v>
      </c>
      <c r="AA67" s="32">
        <f t="shared" si="272"/>
        <v>0</v>
      </c>
      <c r="AB67" s="32">
        <f t="shared" si="272"/>
        <v>0</v>
      </c>
      <c r="AC67" s="32">
        <f t="shared" si="272"/>
        <v>0</v>
      </c>
      <c r="AD67" s="32">
        <f t="shared" si="272"/>
        <v>0</v>
      </c>
      <c r="AE67" s="32">
        <f t="shared" si="272"/>
        <v>0</v>
      </c>
      <c r="AF67" s="32">
        <f t="shared" si="272"/>
        <v>0</v>
      </c>
      <c r="AG67" s="32">
        <f t="shared" si="272"/>
        <v>0</v>
      </c>
      <c r="AH67" s="32">
        <f t="shared" si="272"/>
        <v>0</v>
      </c>
    </row>
    <row r="68" spans="1:34" ht="27" customHeight="1" x14ac:dyDescent="0.15">
      <c r="A68" s="69"/>
      <c r="B68" s="77"/>
      <c r="C68" s="73"/>
      <c r="D68" s="78"/>
      <c r="E68" s="117" t="s">
        <v>32</v>
      </c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6">
        <f t="shared" si="266"/>
        <v>0</v>
      </c>
      <c r="S68" s="55" t="s">
        <v>35</v>
      </c>
      <c r="T68" s="58">
        <f t="shared" si="269"/>
        <v>0</v>
      </c>
      <c r="U68" s="17"/>
      <c r="W68" s="32">
        <f t="shared" ref="W68:AH68" si="273">IF(F68&gt;2500,250,F68*0.1)</f>
        <v>0</v>
      </c>
      <c r="X68" s="32">
        <f t="shared" si="273"/>
        <v>0</v>
      </c>
      <c r="Y68" s="32">
        <f t="shared" si="273"/>
        <v>0</v>
      </c>
      <c r="Z68" s="32">
        <f t="shared" si="273"/>
        <v>0</v>
      </c>
      <c r="AA68" s="32">
        <f t="shared" si="273"/>
        <v>0</v>
      </c>
      <c r="AB68" s="32">
        <f t="shared" si="273"/>
        <v>0</v>
      </c>
      <c r="AC68" s="32">
        <f t="shared" si="273"/>
        <v>0</v>
      </c>
      <c r="AD68" s="32">
        <f t="shared" si="273"/>
        <v>0</v>
      </c>
      <c r="AE68" s="32">
        <f t="shared" si="273"/>
        <v>0</v>
      </c>
      <c r="AF68" s="32">
        <f t="shared" si="273"/>
        <v>0</v>
      </c>
      <c r="AG68" s="32">
        <f t="shared" si="273"/>
        <v>0</v>
      </c>
      <c r="AH68" s="32">
        <f t="shared" si="273"/>
        <v>0</v>
      </c>
    </row>
    <row r="69" spans="1:34" ht="27" customHeight="1" x14ac:dyDescent="0.15">
      <c r="A69" s="69">
        <v>24</v>
      </c>
      <c r="B69" s="71"/>
      <c r="C69" s="73"/>
      <c r="D69" s="84"/>
      <c r="E69" s="34" t="s">
        <v>31</v>
      </c>
      <c r="F69" s="10"/>
      <c r="G69" s="10"/>
      <c r="H69" s="10"/>
      <c r="I69" s="10"/>
      <c r="J69" s="10"/>
      <c r="K69" s="10"/>
      <c r="L69" s="10"/>
      <c r="M69" s="11"/>
      <c r="N69" s="10"/>
      <c r="O69" s="10"/>
      <c r="P69" s="10"/>
      <c r="Q69" s="10"/>
      <c r="R69" s="19">
        <f t="shared" si="266"/>
        <v>0</v>
      </c>
      <c r="S69" s="54" t="s">
        <v>34</v>
      </c>
      <c r="T69" s="59">
        <f t="shared" si="269"/>
        <v>0</v>
      </c>
      <c r="U69" s="20"/>
      <c r="W69" s="32">
        <f t="shared" ref="W69:AH69" si="274">IF(F69&gt;2500,500,F69*0.2)</f>
        <v>0</v>
      </c>
      <c r="X69" s="32">
        <f t="shared" si="274"/>
        <v>0</v>
      </c>
      <c r="Y69" s="32">
        <f t="shared" si="274"/>
        <v>0</v>
      </c>
      <c r="Z69" s="32">
        <f t="shared" si="274"/>
        <v>0</v>
      </c>
      <c r="AA69" s="32">
        <f t="shared" si="274"/>
        <v>0</v>
      </c>
      <c r="AB69" s="32">
        <f t="shared" si="274"/>
        <v>0</v>
      </c>
      <c r="AC69" s="32">
        <f t="shared" si="274"/>
        <v>0</v>
      </c>
      <c r="AD69" s="32">
        <f t="shared" si="274"/>
        <v>0</v>
      </c>
      <c r="AE69" s="32">
        <f t="shared" si="274"/>
        <v>0</v>
      </c>
      <c r="AF69" s="32">
        <f t="shared" si="274"/>
        <v>0</v>
      </c>
      <c r="AG69" s="32">
        <f t="shared" si="274"/>
        <v>0</v>
      </c>
      <c r="AH69" s="32">
        <f t="shared" si="274"/>
        <v>0</v>
      </c>
    </row>
    <row r="70" spans="1:34" ht="27" customHeight="1" x14ac:dyDescent="0.15">
      <c r="A70" s="69"/>
      <c r="B70" s="77"/>
      <c r="C70" s="73"/>
      <c r="D70" s="78"/>
      <c r="E70" s="117" t="s">
        <v>32</v>
      </c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6">
        <f t="shared" si="266"/>
        <v>0</v>
      </c>
      <c r="S70" s="55" t="s">
        <v>35</v>
      </c>
      <c r="T70" s="58">
        <f t="shared" si="269"/>
        <v>0</v>
      </c>
      <c r="U70" s="17"/>
      <c r="W70" s="32">
        <f t="shared" ref="W70:AH70" si="275">IF(F70&gt;2500,250,F70*0.1)</f>
        <v>0</v>
      </c>
      <c r="X70" s="32">
        <f t="shared" si="275"/>
        <v>0</v>
      </c>
      <c r="Y70" s="32">
        <f t="shared" si="275"/>
        <v>0</v>
      </c>
      <c r="Z70" s="32">
        <f t="shared" si="275"/>
        <v>0</v>
      </c>
      <c r="AA70" s="32">
        <f t="shared" si="275"/>
        <v>0</v>
      </c>
      <c r="AB70" s="32">
        <f t="shared" si="275"/>
        <v>0</v>
      </c>
      <c r="AC70" s="32">
        <f t="shared" si="275"/>
        <v>0</v>
      </c>
      <c r="AD70" s="32">
        <f t="shared" si="275"/>
        <v>0</v>
      </c>
      <c r="AE70" s="32">
        <f t="shared" si="275"/>
        <v>0</v>
      </c>
      <c r="AF70" s="32">
        <f t="shared" si="275"/>
        <v>0</v>
      </c>
      <c r="AG70" s="32">
        <f t="shared" si="275"/>
        <v>0</v>
      </c>
      <c r="AH70" s="32">
        <f t="shared" si="275"/>
        <v>0</v>
      </c>
    </row>
    <row r="71" spans="1:34" ht="27" customHeight="1" x14ac:dyDescent="0.15">
      <c r="A71" s="69">
        <v>25</v>
      </c>
      <c r="B71" s="71"/>
      <c r="C71" s="73"/>
      <c r="D71" s="84"/>
      <c r="E71" s="34" t="s">
        <v>31</v>
      </c>
      <c r="F71" s="10"/>
      <c r="G71" s="10"/>
      <c r="H71" s="10"/>
      <c r="I71" s="10"/>
      <c r="J71" s="10"/>
      <c r="K71" s="10"/>
      <c r="L71" s="10"/>
      <c r="M71" s="11"/>
      <c r="N71" s="10"/>
      <c r="O71" s="10"/>
      <c r="P71" s="10"/>
      <c r="Q71" s="10"/>
      <c r="R71" s="19">
        <f t="shared" si="266"/>
        <v>0</v>
      </c>
      <c r="S71" s="54" t="s">
        <v>34</v>
      </c>
      <c r="T71" s="59">
        <f t="shared" si="269"/>
        <v>0</v>
      </c>
      <c r="U71" s="20"/>
      <c r="W71" s="32">
        <f t="shared" ref="W71:AH71" si="276">IF(F71&gt;2500,500,F71*0.2)</f>
        <v>0</v>
      </c>
      <c r="X71" s="32">
        <f t="shared" si="276"/>
        <v>0</v>
      </c>
      <c r="Y71" s="32">
        <f t="shared" si="276"/>
        <v>0</v>
      </c>
      <c r="Z71" s="32">
        <f t="shared" si="276"/>
        <v>0</v>
      </c>
      <c r="AA71" s="32">
        <f t="shared" si="276"/>
        <v>0</v>
      </c>
      <c r="AB71" s="32">
        <f t="shared" si="276"/>
        <v>0</v>
      </c>
      <c r="AC71" s="32">
        <f t="shared" si="276"/>
        <v>0</v>
      </c>
      <c r="AD71" s="32">
        <f t="shared" si="276"/>
        <v>0</v>
      </c>
      <c r="AE71" s="32">
        <f t="shared" si="276"/>
        <v>0</v>
      </c>
      <c r="AF71" s="32">
        <f t="shared" si="276"/>
        <v>0</v>
      </c>
      <c r="AG71" s="32">
        <f t="shared" si="276"/>
        <v>0</v>
      </c>
      <c r="AH71" s="32">
        <f t="shared" si="276"/>
        <v>0</v>
      </c>
    </row>
    <row r="72" spans="1:34" ht="27" customHeight="1" x14ac:dyDescent="0.15">
      <c r="A72" s="69"/>
      <c r="B72" s="77"/>
      <c r="C72" s="73"/>
      <c r="D72" s="78"/>
      <c r="E72" s="117" t="s">
        <v>32</v>
      </c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6">
        <f t="shared" si="266"/>
        <v>0</v>
      </c>
      <c r="S72" s="55" t="s">
        <v>35</v>
      </c>
      <c r="T72" s="58">
        <f t="shared" si="269"/>
        <v>0</v>
      </c>
      <c r="U72" s="17"/>
      <c r="W72" s="32">
        <f t="shared" ref="W72:AH72" si="277">IF(F72&gt;2500,250,F72*0.1)</f>
        <v>0</v>
      </c>
      <c r="X72" s="32">
        <f t="shared" si="277"/>
        <v>0</v>
      </c>
      <c r="Y72" s="32">
        <f t="shared" si="277"/>
        <v>0</v>
      </c>
      <c r="Z72" s="32">
        <f t="shared" si="277"/>
        <v>0</v>
      </c>
      <c r="AA72" s="32">
        <f t="shared" si="277"/>
        <v>0</v>
      </c>
      <c r="AB72" s="32">
        <f t="shared" si="277"/>
        <v>0</v>
      </c>
      <c r="AC72" s="32">
        <f t="shared" si="277"/>
        <v>0</v>
      </c>
      <c r="AD72" s="32">
        <f t="shared" si="277"/>
        <v>0</v>
      </c>
      <c r="AE72" s="32">
        <f t="shared" si="277"/>
        <v>0</v>
      </c>
      <c r="AF72" s="32">
        <f t="shared" si="277"/>
        <v>0</v>
      </c>
      <c r="AG72" s="32">
        <f t="shared" si="277"/>
        <v>0</v>
      </c>
      <c r="AH72" s="32">
        <f t="shared" si="277"/>
        <v>0</v>
      </c>
    </row>
    <row r="73" spans="1:34" ht="27" customHeight="1" x14ac:dyDescent="0.15">
      <c r="A73" s="69">
        <v>26</v>
      </c>
      <c r="B73" s="71"/>
      <c r="C73" s="73"/>
      <c r="D73" s="84"/>
      <c r="E73" s="34" t="s">
        <v>31</v>
      </c>
      <c r="F73" s="10"/>
      <c r="G73" s="10"/>
      <c r="H73" s="10"/>
      <c r="I73" s="10"/>
      <c r="J73" s="10"/>
      <c r="K73" s="10"/>
      <c r="L73" s="10"/>
      <c r="M73" s="11"/>
      <c r="N73" s="10"/>
      <c r="O73" s="10"/>
      <c r="P73" s="10"/>
      <c r="Q73" s="10"/>
      <c r="R73" s="19">
        <f t="shared" si="266"/>
        <v>0</v>
      </c>
      <c r="S73" s="54" t="s">
        <v>34</v>
      </c>
      <c r="T73" s="59">
        <f t="shared" si="269"/>
        <v>0</v>
      </c>
      <c r="U73" s="20"/>
      <c r="W73" s="32">
        <f t="shared" ref="W73:AH73" si="278">IF(F73&gt;2500,500,F73*0.2)</f>
        <v>0</v>
      </c>
      <c r="X73" s="32">
        <f t="shared" si="278"/>
        <v>0</v>
      </c>
      <c r="Y73" s="32">
        <f t="shared" si="278"/>
        <v>0</v>
      </c>
      <c r="Z73" s="32">
        <f t="shared" si="278"/>
        <v>0</v>
      </c>
      <c r="AA73" s="32">
        <f t="shared" si="278"/>
        <v>0</v>
      </c>
      <c r="AB73" s="32">
        <f t="shared" si="278"/>
        <v>0</v>
      </c>
      <c r="AC73" s="32">
        <f t="shared" si="278"/>
        <v>0</v>
      </c>
      <c r="AD73" s="32">
        <f t="shared" si="278"/>
        <v>0</v>
      </c>
      <c r="AE73" s="32">
        <f t="shared" si="278"/>
        <v>0</v>
      </c>
      <c r="AF73" s="32">
        <f t="shared" si="278"/>
        <v>0</v>
      </c>
      <c r="AG73" s="32">
        <f t="shared" si="278"/>
        <v>0</v>
      </c>
      <c r="AH73" s="32">
        <f t="shared" si="278"/>
        <v>0</v>
      </c>
    </row>
    <row r="74" spans="1:34" ht="27" customHeight="1" x14ac:dyDescent="0.15">
      <c r="A74" s="69"/>
      <c r="B74" s="77"/>
      <c r="C74" s="73"/>
      <c r="D74" s="78"/>
      <c r="E74" s="117" t="s">
        <v>32</v>
      </c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6">
        <f t="shared" si="266"/>
        <v>0</v>
      </c>
      <c r="S74" s="55" t="s">
        <v>35</v>
      </c>
      <c r="T74" s="58">
        <f t="shared" si="269"/>
        <v>0</v>
      </c>
      <c r="U74" s="17"/>
      <c r="W74" s="32">
        <f t="shared" ref="W74:AH74" si="279">IF(F74&gt;2500,250,F74*0.1)</f>
        <v>0</v>
      </c>
      <c r="X74" s="32">
        <f t="shared" si="279"/>
        <v>0</v>
      </c>
      <c r="Y74" s="32">
        <f t="shared" si="279"/>
        <v>0</v>
      </c>
      <c r="Z74" s="32">
        <f t="shared" si="279"/>
        <v>0</v>
      </c>
      <c r="AA74" s="32">
        <f t="shared" si="279"/>
        <v>0</v>
      </c>
      <c r="AB74" s="32">
        <f t="shared" si="279"/>
        <v>0</v>
      </c>
      <c r="AC74" s="32">
        <f t="shared" si="279"/>
        <v>0</v>
      </c>
      <c r="AD74" s="32">
        <f t="shared" si="279"/>
        <v>0</v>
      </c>
      <c r="AE74" s="32">
        <f t="shared" si="279"/>
        <v>0</v>
      </c>
      <c r="AF74" s="32">
        <f t="shared" si="279"/>
        <v>0</v>
      </c>
      <c r="AG74" s="32">
        <f t="shared" si="279"/>
        <v>0</v>
      </c>
      <c r="AH74" s="32">
        <f t="shared" si="279"/>
        <v>0</v>
      </c>
    </row>
    <row r="75" spans="1:34" ht="27" customHeight="1" x14ac:dyDescent="0.15">
      <c r="A75" s="69">
        <v>27</v>
      </c>
      <c r="B75" s="71"/>
      <c r="C75" s="73"/>
      <c r="D75" s="84"/>
      <c r="E75" s="34" t="s">
        <v>31</v>
      </c>
      <c r="F75" s="10"/>
      <c r="G75" s="10"/>
      <c r="H75" s="10"/>
      <c r="I75" s="10"/>
      <c r="J75" s="10"/>
      <c r="K75" s="10"/>
      <c r="L75" s="10"/>
      <c r="M75" s="11"/>
      <c r="N75" s="10"/>
      <c r="O75" s="10"/>
      <c r="P75" s="10"/>
      <c r="Q75" s="10"/>
      <c r="R75" s="19">
        <f t="shared" si="266"/>
        <v>0</v>
      </c>
      <c r="S75" s="54" t="s">
        <v>34</v>
      </c>
      <c r="T75" s="57">
        <f t="shared" si="269"/>
        <v>0</v>
      </c>
      <c r="U75" s="20"/>
      <c r="W75" s="32">
        <f t="shared" ref="W75:AH75" si="280">IF(F75&gt;2500,500,F75*0.2)</f>
        <v>0</v>
      </c>
      <c r="X75" s="32">
        <f t="shared" si="280"/>
        <v>0</v>
      </c>
      <c r="Y75" s="32">
        <f t="shared" si="280"/>
        <v>0</v>
      </c>
      <c r="Z75" s="32">
        <f t="shared" si="280"/>
        <v>0</v>
      </c>
      <c r="AA75" s="32">
        <f t="shared" si="280"/>
        <v>0</v>
      </c>
      <c r="AB75" s="32">
        <f t="shared" si="280"/>
        <v>0</v>
      </c>
      <c r="AC75" s="32">
        <f t="shared" si="280"/>
        <v>0</v>
      </c>
      <c r="AD75" s="32">
        <f t="shared" si="280"/>
        <v>0</v>
      </c>
      <c r="AE75" s="32">
        <f t="shared" si="280"/>
        <v>0</v>
      </c>
      <c r="AF75" s="32">
        <f t="shared" si="280"/>
        <v>0</v>
      </c>
      <c r="AG75" s="32">
        <f t="shared" si="280"/>
        <v>0</v>
      </c>
      <c r="AH75" s="32">
        <f t="shared" si="280"/>
        <v>0</v>
      </c>
    </row>
    <row r="76" spans="1:34" ht="27" customHeight="1" x14ac:dyDescent="0.15">
      <c r="A76" s="69"/>
      <c r="B76" s="77"/>
      <c r="C76" s="73"/>
      <c r="D76" s="78"/>
      <c r="E76" s="117" t="s">
        <v>32</v>
      </c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6">
        <f t="shared" si="266"/>
        <v>0</v>
      </c>
      <c r="S76" s="55" t="s">
        <v>35</v>
      </c>
      <c r="T76" s="58">
        <f t="shared" si="269"/>
        <v>0</v>
      </c>
      <c r="U76" s="17"/>
      <c r="W76" s="32">
        <f t="shared" ref="W76:AH76" si="281">IF(F76&gt;2500,250,F76*0.1)</f>
        <v>0</v>
      </c>
      <c r="X76" s="32">
        <f t="shared" si="281"/>
        <v>0</v>
      </c>
      <c r="Y76" s="32">
        <f t="shared" si="281"/>
        <v>0</v>
      </c>
      <c r="Z76" s="32">
        <f t="shared" si="281"/>
        <v>0</v>
      </c>
      <c r="AA76" s="32">
        <f t="shared" si="281"/>
        <v>0</v>
      </c>
      <c r="AB76" s="32">
        <f t="shared" si="281"/>
        <v>0</v>
      </c>
      <c r="AC76" s="32">
        <f t="shared" si="281"/>
        <v>0</v>
      </c>
      <c r="AD76" s="32">
        <f t="shared" si="281"/>
        <v>0</v>
      </c>
      <c r="AE76" s="32">
        <f t="shared" si="281"/>
        <v>0</v>
      </c>
      <c r="AF76" s="32">
        <f t="shared" si="281"/>
        <v>0</v>
      </c>
      <c r="AG76" s="32">
        <f t="shared" si="281"/>
        <v>0</v>
      </c>
      <c r="AH76" s="32">
        <f t="shared" si="281"/>
        <v>0</v>
      </c>
    </row>
    <row r="77" spans="1:34" ht="27" customHeight="1" x14ac:dyDescent="0.15">
      <c r="A77" s="69">
        <v>28</v>
      </c>
      <c r="B77" s="71"/>
      <c r="C77" s="73"/>
      <c r="D77" s="84"/>
      <c r="E77" s="34" t="s">
        <v>31</v>
      </c>
      <c r="F77" s="10"/>
      <c r="G77" s="10"/>
      <c r="H77" s="10"/>
      <c r="I77" s="10"/>
      <c r="J77" s="10"/>
      <c r="K77" s="10"/>
      <c r="L77" s="10"/>
      <c r="M77" s="11"/>
      <c r="N77" s="10"/>
      <c r="O77" s="10"/>
      <c r="P77" s="10"/>
      <c r="Q77" s="10"/>
      <c r="R77" s="19">
        <f t="shared" si="266"/>
        <v>0</v>
      </c>
      <c r="S77" s="54" t="s">
        <v>34</v>
      </c>
      <c r="T77" s="57">
        <f t="shared" si="269"/>
        <v>0</v>
      </c>
      <c r="U77" s="20"/>
      <c r="W77" s="32">
        <f t="shared" ref="W77:AH77" si="282">IF(F77&gt;2500,500,F77*0.2)</f>
        <v>0</v>
      </c>
      <c r="X77" s="32">
        <f t="shared" si="282"/>
        <v>0</v>
      </c>
      <c r="Y77" s="32">
        <f t="shared" si="282"/>
        <v>0</v>
      </c>
      <c r="Z77" s="32">
        <f t="shared" si="282"/>
        <v>0</v>
      </c>
      <c r="AA77" s="32">
        <f t="shared" si="282"/>
        <v>0</v>
      </c>
      <c r="AB77" s="32">
        <f t="shared" si="282"/>
        <v>0</v>
      </c>
      <c r="AC77" s="32">
        <f t="shared" si="282"/>
        <v>0</v>
      </c>
      <c r="AD77" s="32">
        <f t="shared" si="282"/>
        <v>0</v>
      </c>
      <c r="AE77" s="32">
        <f t="shared" si="282"/>
        <v>0</v>
      </c>
      <c r="AF77" s="32">
        <f t="shared" si="282"/>
        <v>0</v>
      </c>
      <c r="AG77" s="32">
        <f t="shared" si="282"/>
        <v>0</v>
      </c>
      <c r="AH77" s="32">
        <f t="shared" si="282"/>
        <v>0</v>
      </c>
    </row>
    <row r="78" spans="1:34" ht="27" customHeight="1" x14ac:dyDescent="0.15">
      <c r="A78" s="69"/>
      <c r="B78" s="77"/>
      <c r="C78" s="73"/>
      <c r="D78" s="78"/>
      <c r="E78" s="117" t="s">
        <v>32</v>
      </c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6">
        <f t="shared" si="266"/>
        <v>0</v>
      </c>
      <c r="S78" s="55" t="s">
        <v>35</v>
      </c>
      <c r="T78" s="58">
        <f t="shared" si="269"/>
        <v>0</v>
      </c>
      <c r="U78" s="17"/>
      <c r="W78" s="32">
        <f t="shared" ref="W78:AH78" si="283">IF(F78&gt;2500,250,F78*0.1)</f>
        <v>0</v>
      </c>
      <c r="X78" s="32">
        <f t="shared" si="283"/>
        <v>0</v>
      </c>
      <c r="Y78" s="32">
        <f t="shared" si="283"/>
        <v>0</v>
      </c>
      <c r="Z78" s="32">
        <f t="shared" si="283"/>
        <v>0</v>
      </c>
      <c r="AA78" s="32">
        <f t="shared" si="283"/>
        <v>0</v>
      </c>
      <c r="AB78" s="32">
        <f t="shared" si="283"/>
        <v>0</v>
      </c>
      <c r="AC78" s="32">
        <f t="shared" si="283"/>
        <v>0</v>
      </c>
      <c r="AD78" s="32">
        <f t="shared" si="283"/>
        <v>0</v>
      </c>
      <c r="AE78" s="32">
        <f t="shared" si="283"/>
        <v>0</v>
      </c>
      <c r="AF78" s="32">
        <f t="shared" si="283"/>
        <v>0</v>
      </c>
      <c r="AG78" s="32">
        <f t="shared" si="283"/>
        <v>0</v>
      </c>
      <c r="AH78" s="32">
        <f t="shared" si="283"/>
        <v>0</v>
      </c>
    </row>
    <row r="79" spans="1:34" ht="27" customHeight="1" x14ac:dyDescent="0.15">
      <c r="A79" s="69">
        <v>29</v>
      </c>
      <c r="B79" s="71"/>
      <c r="C79" s="73"/>
      <c r="D79" s="84"/>
      <c r="E79" s="34" t="s">
        <v>31</v>
      </c>
      <c r="F79" s="10"/>
      <c r="G79" s="10"/>
      <c r="H79" s="10"/>
      <c r="I79" s="10"/>
      <c r="J79" s="10"/>
      <c r="K79" s="10"/>
      <c r="L79" s="10"/>
      <c r="M79" s="11"/>
      <c r="N79" s="10"/>
      <c r="O79" s="10"/>
      <c r="P79" s="10"/>
      <c r="Q79" s="10"/>
      <c r="R79" s="19">
        <f t="shared" si="266"/>
        <v>0</v>
      </c>
      <c r="S79" s="54" t="s">
        <v>34</v>
      </c>
      <c r="T79" s="59">
        <f t="shared" si="269"/>
        <v>0</v>
      </c>
      <c r="U79" s="20"/>
      <c r="W79" s="32">
        <f t="shared" ref="W79:AH79" si="284">IF(F79&gt;2500,500,F79*0.2)</f>
        <v>0</v>
      </c>
      <c r="X79" s="32">
        <f t="shared" si="284"/>
        <v>0</v>
      </c>
      <c r="Y79" s="32">
        <f t="shared" si="284"/>
        <v>0</v>
      </c>
      <c r="Z79" s="32">
        <f t="shared" si="284"/>
        <v>0</v>
      </c>
      <c r="AA79" s="32">
        <f t="shared" si="284"/>
        <v>0</v>
      </c>
      <c r="AB79" s="32">
        <f t="shared" si="284"/>
        <v>0</v>
      </c>
      <c r="AC79" s="32">
        <f t="shared" si="284"/>
        <v>0</v>
      </c>
      <c r="AD79" s="32">
        <f t="shared" si="284"/>
        <v>0</v>
      </c>
      <c r="AE79" s="32">
        <f t="shared" si="284"/>
        <v>0</v>
      </c>
      <c r="AF79" s="32">
        <f t="shared" si="284"/>
        <v>0</v>
      </c>
      <c r="AG79" s="32">
        <f t="shared" si="284"/>
        <v>0</v>
      </c>
      <c r="AH79" s="32">
        <f t="shared" si="284"/>
        <v>0</v>
      </c>
    </row>
    <row r="80" spans="1:34" ht="27" customHeight="1" x14ac:dyDescent="0.15">
      <c r="A80" s="69"/>
      <c r="B80" s="77"/>
      <c r="C80" s="73"/>
      <c r="D80" s="78"/>
      <c r="E80" s="117" t="s">
        <v>32</v>
      </c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6">
        <f t="shared" si="266"/>
        <v>0</v>
      </c>
      <c r="S80" s="55" t="s">
        <v>35</v>
      </c>
      <c r="T80" s="58">
        <f t="shared" si="269"/>
        <v>0</v>
      </c>
      <c r="U80" s="17"/>
      <c r="W80" s="32">
        <f t="shared" ref="W80:AH80" si="285">IF(F80&gt;2500,250,F80*0.1)</f>
        <v>0</v>
      </c>
      <c r="X80" s="32">
        <f t="shared" si="285"/>
        <v>0</v>
      </c>
      <c r="Y80" s="32">
        <f t="shared" si="285"/>
        <v>0</v>
      </c>
      <c r="Z80" s="32">
        <f t="shared" si="285"/>
        <v>0</v>
      </c>
      <c r="AA80" s="32">
        <f t="shared" si="285"/>
        <v>0</v>
      </c>
      <c r="AB80" s="32">
        <f t="shared" si="285"/>
        <v>0</v>
      </c>
      <c r="AC80" s="32">
        <f t="shared" si="285"/>
        <v>0</v>
      </c>
      <c r="AD80" s="32">
        <f t="shared" si="285"/>
        <v>0</v>
      </c>
      <c r="AE80" s="32">
        <f t="shared" si="285"/>
        <v>0</v>
      </c>
      <c r="AF80" s="32">
        <f t="shared" si="285"/>
        <v>0</v>
      </c>
      <c r="AG80" s="32">
        <f t="shared" si="285"/>
        <v>0</v>
      </c>
      <c r="AH80" s="32">
        <f t="shared" si="285"/>
        <v>0</v>
      </c>
    </row>
    <row r="81" spans="1:34" ht="27" customHeight="1" x14ac:dyDescent="0.15">
      <c r="A81" s="69">
        <v>30</v>
      </c>
      <c r="B81" s="71"/>
      <c r="C81" s="79"/>
      <c r="D81" s="74"/>
      <c r="E81" s="35" t="s">
        <v>31</v>
      </c>
      <c r="F81" s="118"/>
      <c r="G81" s="118"/>
      <c r="H81" s="118"/>
      <c r="I81" s="118"/>
      <c r="J81" s="118"/>
      <c r="K81" s="118"/>
      <c r="L81" s="118"/>
      <c r="M81" s="119"/>
      <c r="N81" s="118"/>
      <c r="O81" s="118"/>
      <c r="P81" s="118"/>
      <c r="Q81" s="118"/>
      <c r="R81" s="19">
        <f t="shared" si="266"/>
        <v>0</v>
      </c>
      <c r="S81" s="54" t="s">
        <v>34</v>
      </c>
      <c r="T81" s="57">
        <f t="shared" si="269"/>
        <v>0</v>
      </c>
      <c r="U81" s="20"/>
      <c r="W81" s="32">
        <f t="shared" ref="W81:AH81" si="286">IF(F81&gt;2500,500,F81*0.2)</f>
        <v>0</v>
      </c>
      <c r="X81" s="32">
        <f t="shared" si="286"/>
        <v>0</v>
      </c>
      <c r="Y81" s="32">
        <f t="shared" si="286"/>
        <v>0</v>
      </c>
      <c r="Z81" s="32">
        <f t="shared" si="286"/>
        <v>0</v>
      </c>
      <c r="AA81" s="32">
        <f t="shared" si="286"/>
        <v>0</v>
      </c>
      <c r="AB81" s="32">
        <f t="shared" si="286"/>
        <v>0</v>
      </c>
      <c r="AC81" s="32">
        <f t="shared" si="286"/>
        <v>0</v>
      </c>
      <c r="AD81" s="32">
        <f t="shared" si="286"/>
        <v>0</v>
      </c>
      <c r="AE81" s="32">
        <f t="shared" si="286"/>
        <v>0</v>
      </c>
      <c r="AF81" s="32">
        <f t="shared" si="286"/>
        <v>0</v>
      </c>
      <c r="AG81" s="32">
        <f t="shared" si="286"/>
        <v>0</v>
      </c>
      <c r="AH81" s="32">
        <f t="shared" si="286"/>
        <v>0</v>
      </c>
    </row>
    <row r="82" spans="1:34" ht="27" customHeight="1" x14ac:dyDescent="0.15">
      <c r="A82" s="69"/>
      <c r="B82" s="77"/>
      <c r="C82" s="80"/>
      <c r="D82" s="78"/>
      <c r="E82" s="50" t="s">
        <v>32</v>
      </c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6">
        <f t="shared" si="266"/>
        <v>0</v>
      </c>
      <c r="S82" s="55" t="s">
        <v>35</v>
      </c>
      <c r="T82" s="58">
        <f t="shared" si="269"/>
        <v>0</v>
      </c>
      <c r="U82" s="17"/>
      <c r="W82" s="32">
        <f t="shared" ref="W82:X82" si="287">IF(F82&gt;2500,250,F82*0.1)</f>
        <v>0</v>
      </c>
      <c r="X82" s="32">
        <f t="shared" si="287"/>
        <v>0</v>
      </c>
      <c r="Y82" s="32">
        <f>IF(H82&gt;2500,250,H82*0.1)</f>
        <v>0</v>
      </c>
      <c r="Z82" s="32">
        <f>IF(I82&gt;2500,250,I82*0.1)</f>
        <v>0</v>
      </c>
      <c r="AA82" s="32">
        <f t="shared" ref="AA82:AH82" si="288">IF(J82&gt;2500,250,J82*0.1)</f>
        <v>0</v>
      </c>
      <c r="AB82" s="32">
        <f t="shared" si="288"/>
        <v>0</v>
      </c>
      <c r="AC82" s="32">
        <f t="shared" si="288"/>
        <v>0</v>
      </c>
      <c r="AD82" s="32">
        <f t="shared" si="288"/>
        <v>0</v>
      </c>
      <c r="AE82" s="32">
        <f t="shared" si="288"/>
        <v>0</v>
      </c>
      <c r="AF82" s="32">
        <f t="shared" si="288"/>
        <v>0</v>
      </c>
      <c r="AG82" s="32">
        <f t="shared" si="288"/>
        <v>0</v>
      </c>
      <c r="AH82" s="32">
        <f t="shared" si="288"/>
        <v>0</v>
      </c>
    </row>
    <row r="83" spans="1:34" ht="27.75" customHeight="1" thickBot="1" x14ac:dyDescent="0.2">
      <c r="A83" s="70" t="s">
        <v>27</v>
      </c>
      <c r="B83" s="109"/>
      <c r="C83" s="109"/>
      <c r="D83" s="109"/>
      <c r="E83" s="109"/>
      <c r="F83" s="43">
        <f>SUM(F63:F82)</f>
        <v>0</v>
      </c>
      <c r="G83" s="43">
        <f t="shared" ref="G83:Q83" si="289">SUM(G63:G82)</f>
        <v>0</v>
      </c>
      <c r="H83" s="43">
        <f t="shared" si="289"/>
        <v>0</v>
      </c>
      <c r="I83" s="43">
        <f t="shared" si="289"/>
        <v>0</v>
      </c>
      <c r="J83" s="43">
        <f t="shared" si="289"/>
        <v>0</v>
      </c>
      <c r="K83" s="43">
        <f t="shared" si="289"/>
        <v>0</v>
      </c>
      <c r="L83" s="43">
        <f t="shared" si="289"/>
        <v>0</v>
      </c>
      <c r="M83" s="43">
        <f t="shared" si="289"/>
        <v>0</v>
      </c>
      <c r="N83" s="43">
        <f t="shared" si="289"/>
        <v>0</v>
      </c>
      <c r="O83" s="43">
        <f t="shared" si="289"/>
        <v>0</v>
      </c>
      <c r="P83" s="43">
        <f t="shared" si="289"/>
        <v>0</v>
      </c>
      <c r="Q83" s="43">
        <f t="shared" si="289"/>
        <v>0</v>
      </c>
      <c r="R83" s="48">
        <f>SUM(R63:R82)</f>
        <v>0</v>
      </c>
      <c r="S83" s="26"/>
      <c r="T83" s="61">
        <f>SUM(T63:T82)</f>
        <v>0</v>
      </c>
      <c r="U83" s="45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</row>
    <row r="84" spans="1:34" ht="27.75" customHeight="1" thickTop="1" x14ac:dyDescent="0.15">
      <c r="A84" s="76" t="s">
        <v>26</v>
      </c>
      <c r="B84" s="76"/>
      <c r="C84" s="76"/>
      <c r="D84" s="76"/>
      <c r="E84" s="76"/>
      <c r="F84" s="24">
        <f>F27+F55+F83</f>
        <v>0</v>
      </c>
      <c r="G84" s="24">
        <f t="shared" ref="G84:Q84" si="290">G27+G55+G83</f>
        <v>0</v>
      </c>
      <c r="H84" s="24">
        <f t="shared" si="290"/>
        <v>0</v>
      </c>
      <c r="I84" s="24">
        <f t="shared" si="290"/>
        <v>0</v>
      </c>
      <c r="J84" s="24">
        <f t="shared" si="290"/>
        <v>0</v>
      </c>
      <c r="K84" s="24">
        <f t="shared" si="290"/>
        <v>0</v>
      </c>
      <c r="L84" s="24">
        <f t="shared" si="290"/>
        <v>0</v>
      </c>
      <c r="M84" s="24">
        <f t="shared" si="290"/>
        <v>0</v>
      </c>
      <c r="N84" s="24">
        <f t="shared" si="290"/>
        <v>0</v>
      </c>
      <c r="O84" s="24">
        <f t="shared" si="290"/>
        <v>0</v>
      </c>
      <c r="P84" s="24">
        <f t="shared" si="290"/>
        <v>0</v>
      </c>
      <c r="Q84" s="24">
        <f t="shared" si="290"/>
        <v>0</v>
      </c>
      <c r="R84" s="46">
        <f>R27+R55+R83</f>
        <v>0</v>
      </c>
      <c r="S84" s="26"/>
      <c r="T84" s="62">
        <f>T27+T55+T83</f>
        <v>0</v>
      </c>
      <c r="U84" s="27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</row>
    <row r="85" spans="1:34" s="29" customFormat="1" ht="27" customHeight="1" x14ac:dyDescent="0.15">
      <c r="A85" s="1" t="s">
        <v>37</v>
      </c>
      <c r="D85" s="30"/>
      <c r="E85" s="51"/>
      <c r="R85" s="37" t="s">
        <v>38</v>
      </c>
      <c r="S85" s="38"/>
      <c r="T85" s="37" t="s">
        <v>39</v>
      </c>
    </row>
  </sheetData>
  <sheetProtection sheet="1" objects="1" scenarios="1" formatCells="0" selectLockedCells="1"/>
  <mergeCells count="174">
    <mergeCell ref="Q59:U59"/>
    <mergeCell ref="W5:AH5"/>
    <mergeCell ref="A53:A54"/>
    <mergeCell ref="B53:B54"/>
    <mergeCell ref="C53:C54"/>
    <mergeCell ref="D53:D54"/>
    <mergeCell ref="A55:E55"/>
    <mergeCell ref="A49:A50"/>
    <mergeCell ref="B49:B50"/>
    <mergeCell ref="C49:C50"/>
    <mergeCell ref="D49:D50"/>
    <mergeCell ref="A51:A52"/>
    <mergeCell ref="B51:B52"/>
    <mergeCell ref="C51:C52"/>
    <mergeCell ref="D51:D52"/>
    <mergeCell ref="A45:A46"/>
    <mergeCell ref="B45:B46"/>
    <mergeCell ref="C45:C46"/>
    <mergeCell ref="D45:D46"/>
    <mergeCell ref="A47:A48"/>
    <mergeCell ref="B47:B48"/>
    <mergeCell ref="C47:C48"/>
    <mergeCell ref="D47:D48"/>
    <mergeCell ref="A41:A42"/>
    <mergeCell ref="A43:A44"/>
    <mergeCell ref="B43:B44"/>
    <mergeCell ref="C43:C44"/>
    <mergeCell ref="D43:D44"/>
    <mergeCell ref="A37:A38"/>
    <mergeCell ref="B37:B38"/>
    <mergeCell ref="C37:C38"/>
    <mergeCell ref="D37:D38"/>
    <mergeCell ref="A39:A40"/>
    <mergeCell ref="B39:B40"/>
    <mergeCell ref="C39:C40"/>
    <mergeCell ref="D39:D40"/>
    <mergeCell ref="A33:A34"/>
    <mergeCell ref="B33:B34"/>
    <mergeCell ref="C33:C34"/>
    <mergeCell ref="D33:D34"/>
    <mergeCell ref="E33:E34"/>
    <mergeCell ref="F33:Q33"/>
    <mergeCell ref="Q31:U31"/>
    <mergeCell ref="B41:B42"/>
    <mergeCell ref="C41:C42"/>
    <mergeCell ref="D41:D42"/>
    <mergeCell ref="A81:A82"/>
    <mergeCell ref="B81:B82"/>
    <mergeCell ref="C81:C82"/>
    <mergeCell ref="D81:D82"/>
    <mergeCell ref="A83:E83"/>
    <mergeCell ref="A84:E84"/>
    <mergeCell ref="A77:A78"/>
    <mergeCell ref="B77:B78"/>
    <mergeCell ref="C77:C78"/>
    <mergeCell ref="D77:D78"/>
    <mergeCell ref="A79:A80"/>
    <mergeCell ref="B79:B80"/>
    <mergeCell ref="C79:C80"/>
    <mergeCell ref="D79:D80"/>
    <mergeCell ref="A73:A74"/>
    <mergeCell ref="B73:B74"/>
    <mergeCell ref="C73:C74"/>
    <mergeCell ref="D73:D74"/>
    <mergeCell ref="A75:A76"/>
    <mergeCell ref="B75:B76"/>
    <mergeCell ref="C75:C76"/>
    <mergeCell ref="D75:D76"/>
    <mergeCell ref="A69:A70"/>
    <mergeCell ref="B69:B70"/>
    <mergeCell ref="C69:C70"/>
    <mergeCell ref="D69:D70"/>
    <mergeCell ref="A71:A72"/>
    <mergeCell ref="B71:B72"/>
    <mergeCell ref="C71:C72"/>
    <mergeCell ref="D71:D72"/>
    <mergeCell ref="A65:A66"/>
    <mergeCell ref="B65:B66"/>
    <mergeCell ref="C65:C66"/>
    <mergeCell ref="D65:D66"/>
    <mergeCell ref="A67:A68"/>
    <mergeCell ref="B67:B68"/>
    <mergeCell ref="C67:C68"/>
    <mergeCell ref="D67:D68"/>
    <mergeCell ref="R61:R62"/>
    <mergeCell ref="F61:Q61"/>
    <mergeCell ref="S61:S62"/>
    <mergeCell ref="T61:T62"/>
    <mergeCell ref="A63:A64"/>
    <mergeCell ref="B63:B64"/>
    <mergeCell ref="C63:C64"/>
    <mergeCell ref="D63:D64"/>
    <mergeCell ref="A61:A62"/>
    <mergeCell ref="B61:B62"/>
    <mergeCell ref="C61:C62"/>
    <mergeCell ref="D61:D62"/>
    <mergeCell ref="E61:E62"/>
    <mergeCell ref="O58:P58"/>
    <mergeCell ref="Q58:U58"/>
    <mergeCell ref="C59:D59"/>
    <mergeCell ref="E59:G59"/>
    <mergeCell ref="H59:J59"/>
    <mergeCell ref="O59:P59"/>
    <mergeCell ref="A25:A26"/>
    <mergeCell ref="B25:B26"/>
    <mergeCell ref="C25:C26"/>
    <mergeCell ref="D25:D26"/>
    <mergeCell ref="A27:E27"/>
    <mergeCell ref="O30:P30"/>
    <mergeCell ref="Q30:U30"/>
    <mergeCell ref="C31:D31"/>
    <mergeCell ref="S33:S34"/>
    <mergeCell ref="T33:T34"/>
    <mergeCell ref="A35:A36"/>
    <mergeCell ref="B35:B36"/>
    <mergeCell ref="C35:C36"/>
    <mergeCell ref="D35:D36"/>
    <mergeCell ref="E31:G31"/>
    <mergeCell ref="R33:R34"/>
    <mergeCell ref="H31:J31"/>
    <mergeCell ref="O31:P31"/>
    <mergeCell ref="A21:A22"/>
    <mergeCell ref="B21:B22"/>
    <mergeCell ref="C21:C22"/>
    <mergeCell ref="D21:D22"/>
    <mergeCell ref="A23:A24"/>
    <mergeCell ref="B23:B24"/>
    <mergeCell ref="C23:C24"/>
    <mergeCell ref="D23:D24"/>
    <mergeCell ref="A17:A18"/>
    <mergeCell ref="B17:B18"/>
    <mergeCell ref="C17:C18"/>
    <mergeCell ref="D17:D18"/>
    <mergeCell ref="A19:A20"/>
    <mergeCell ref="B19:B20"/>
    <mergeCell ref="C19:C20"/>
    <mergeCell ref="D19:D20"/>
    <mergeCell ref="A13:A14"/>
    <mergeCell ref="B13:B14"/>
    <mergeCell ref="C13:C14"/>
    <mergeCell ref="D13:D14"/>
    <mergeCell ref="A15:A16"/>
    <mergeCell ref="B15:B16"/>
    <mergeCell ref="C15:C16"/>
    <mergeCell ref="D15:D16"/>
    <mergeCell ref="A9:A10"/>
    <mergeCell ref="B9:B10"/>
    <mergeCell ref="C9:C10"/>
    <mergeCell ref="D9:D10"/>
    <mergeCell ref="A11:A12"/>
    <mergeCell ref="B11:B12"/>
    <mergeCell ref="C11:C12"/>
    <mergeCell ref="D11:D12"/>
    <mergeCell ref="A7:A8"/>
    <mergeCell ref="B7:B8"/>
    <mergeCell ref="C7:C8"/>
    <mergeCell ref="D7:D8"/>
    <mergeCell ref="A5:A6"/>
    <mergeCell ref="B5:B6"/>
    <mergeCell ref="C5:C6"/>
    <mergeCell ref="D5:D6"/>
    <mergeCell ref="E5:E6"/>
    <mergeCell ref="O2:P2"/>
    <mergeCell ref="Q2:U2"/>
    <mergeCell ref="C3:D3"/>
    <mergeCell ref="E3:G3"/>
    <mergeCell ref="H3:J3"/>
    <mergeCell ref="O3:P3"/>
    <mergeCell ref="R5:R6"/>
    <mergeCell ref="S5:S6"/>
    <mergeCell ref="T5:T6"/>
    <mergeCell ref="F5:Q5"/>
    <mergeCell ref="Q3:U3"/>
    <mergeCell ref="U5:U6"/>
  </mergeCells>
  <phoneticPr fontId="2"/>
  <conditionalFormatting sqref="F7">
    <cfRule type="expression" dxfId="3359" priority="1439">
      <formula>C7=""</formula>
    </cfRule>
    <cfRule type="expression" dxfId="3358" priority="1440">
      <formula>OR(C7&lt;44958,C7&gt;45322)</formula>
    </cfRule>
  </conditionalFormatting>
  <conditionalFormatting sqref="F8">
    <cfRule type="expression" dxfId="3357" priority="1437">
      <formula>C7=""</formula>
    </cfRule>
    <cfRule type="expression" dxfId="3356" priority="1438">
      <formula>OR(C7&lt;44228,C7&gt;44957)</formula>
    </cfRule>
  </conditionalFormatting>
  <conditionalFormatting sqref="G7">
    <cfRule type="expression" dxfId="3355" priority="1435">
      <formula>C7=""</formula>
    </cfRule>
    <cfRule type="expression" dxfId="3354" priority="1436">
      <formula>OR(C7&lt;44986,C7&gt;45351)</formula>
    </cfRule>
  </conditionalFormatting>
  <conditionalFormatting sqref="H7">
    <cfRule type="expression" dxfId="3353" priority="1433">
      <formula>C7=""</formula>
    </cfRule>
    <cfRule type="expression" dxfId="3352" priority="1434">
      <formula>OR(C7&lt;45017,C7&gt;45382)</formula>
    </cfRule>
  </conditionalFormatting>
  <conditionalFormatting sqref="I7">
    <cfRule type="expression" dxfId="3351" priority="1431">
      <formula>C7=""</formula>
    </cfRule>
    <cfRule type="expression" dxfId="3350" priority="1432">
      <formula>OR(C7&lt;45047,C7&gt;45412)</formula>
    </cfRule>
  </conditionalFormatting>
  <conditionalFormatting sqref="J7">
    <cfRule type="expression" dxfId="3349" priority="1429">
      <formula>C7=""</formula>
    </cfRule>
    <cfRule type="expression" dxfId="3348" priority="1430">
      <formula>OR(C7&lt;45078,C7&gt;45443)</formula>
    </cfRule>
  </conditionalFormatting>
  <conditionalFormatting sqref="K7">
    <cfRule type="expression" dxfId="3347" priority="1427">
      <formula>C7=""</formula>
    </cfRule>
    <cfRule type="expression" dxfId="3346" priority="1428">
      <formula>OR(C7&lt;45108,C7&gt;45473)</formula>
    </cfRule>
  </conditionalFormatting>
  <conditionalFormatting sqref="L7">
    <cfRule type="expression" dxfId="3345" priority="1425">
      <formula>C7=""</formula>
    </cfRule>
    <cfRule type="expression" dxfId="3344" priority="1426">
      <formula>OR(C7&lt;45139,C7&gt;45504)</formula>
    </cfRule>
  </conditionalFormatting>
  <conditionalFormatting sqref="M7">
    <cfRule type="expression" dxfId="3343" priority="1423">
      <formula>C7=""</formula>
    </cfRule>
    <cfRule type="expression" dxfId="3342" priority="1424">
      <formula>OR(C7&lt;45170,C7&gt;45535)</formula>
    </cfRule>
  </conditionalFormatting>
  <conditionalFormatting sqref="N7">
    <cfRule type="expression" dxfId="3341" priority="1421">
      <formula>C7=""</formula>
    </cfRule>
    <cfRule type="expression" dxfId="3340" priority="1422">
      <formula>OR(C7&lt;45200,C7&gt;45565)</formula>
    </cfRule>
  </conditionalFormatting>
  <conditionalFormatting sqref="O7">
    <cfRule type="expression" dxfId="3339" priority="1419">
      <formula>C7=""</formula>
    </cfRule>
    <cfRule type="expression" dxfId="3338" priority="1420">
      <formula>OR(C7&lt;45231,C7&gt;45596)</formula>
    </cfRule>
  </conditionalFormatting>
  <conditionalFormatting sqref="P7">
    <cfRule type="expression" dxfId="3337" priority="1417">
      <formula>C7=""</formula>
    </cfRule>
    <cfRule type="expression" dxfId="3336" priority="1418">
      <formula>OR(C7&lt;45261,C7&gt;45626)</formula>
    </cfRule>
  </conditionalFormatting>
  <conditionalFormatting sqref="Q7">
    <cfRule type="expression" dxfId="3335" priority="1415">
      <formula>C7=""</formula>
    </cfRule>
    <cfRule type="expression" dxfId="3334" priority="1416">
      <formula>OR(C7&lt;45292,C7&gt;45657)</formula>
    </cfRule>
  </conditionalFormatting>
  <conditionalFormatting sqref="G8">
    <cfRule type="expression" dxfId="3333" priority="1413">
      <formula>C7=""</formula>
    </cfRule>
    <cfRule type="expression" dxfId="3332" priority="1414">
      <formula>OR(C7&lt;44256,C7&gt;44985)</formula>
    </cfRule>
  </conditionalFormatting>
  <conditionalFormatting sqref="H8">
    <cfRule type="expression" dxfId="3331" priority="1411">
      <formula>C7=""</formula>
    </cfRule>
    <cfRule type="expression" dxfId="3330" priority="1412">
      <formula>OR(C7&lt;44287,C7&gt;45016)</formula>
    </cfRule>
  </conditionalFormatting>
  <conditionalFormatting sqref="I8">
    <cfRule type="expression" dxfId="3329" priority="1409">
      <formula>C7=""</formula>
    </cfRule>
    <cfRule type="expression" dxfId="3328" priority="1410">
      <formula>OR(C7&lt;44317,C7&gt;45046)</formula>
    </cfRule>
  </conditionalFormatting>
  <conditionalFormatting sqref="J8">
    <cfRule type="expression" dxfId="3327" priority="1407">
      <formula>C7=""</formula>
    </cfRule>
    <cfRule type="expression" dxfId="3326" priority="1408">
      <formula>OR(C7&lt;44348,C7&gt;45077)</formula>
    </cfRule>
  </conditionalFormatting>
  <conditionalFormatting sqref="K8">
    <cfRule type="expression" dxfId="3325" priority="1405">
      <formula>C7=""</formula>
    </cfRule>
    <cfRule type="expression" dxfId="3324" priority="1406">
      <formula>OR(C7&lt;44378,C7&gt;45107)</formula>
    </cfRule>
  </conditionalFormatting>
  <conditionalFormatting sqref="L8">
    <cfRule type="expression" dxfId="3323" priority="1403">
      <formula>C7=""</formula>
    </cfRule>
    <cfRule type="expression" dxfId="3322" priority="1404">
      <formula>OR(C7&lt;44409,C7&gt;45138)</formula>
    </cfRule>
  </conditionalFormatting>
  <conditionalFormatting sqref="M8">
    <cfRule type="expression" dxfId="3321" priority="1401">
      <formula>C7=""</formula>
    </cfRule>
    <cfRule type="expression" dxfId="3320" priority="1402">
      <formula>OR(C7&lt;44440,C7&gt;45169)</formula>
    </cfRule>
  </conditionalFormatting>
  <conditionalFormatting sqref="N8">
    <cfRule type="expression" dxfId="3319" priority="1399">
      <formula>C7=""</formula>
    </cfRule>
    <cfRule type="expression" dxfId="3318" priority="1400">
      <formula>OR(C7&lt;44470,C7&gt;45199)</formula>
    </cfRule>
  </conditionalFormatting>
  <conditionalFormatting sqref="O8">
    <cfRule type="expression" dxfId="3317" priority="1397">
      <formula>C7=""</formula>
    </cfRule>
    <cfRule type="expression" dxfId="3316" priority="1398">
      <formula>OR(C7&lt;44501,C7&gt;45230)</formula>
    </cfRule>
  </conditionalFormatting>
  <conditionalFormatting sqref="P8">
    <cfRule type="expression" dxfId="3315" priority="1395">
      <formula>C7=""</formula>
    </cfRule>
    <cfRule type="expression" dxfId="3314" priority="1396">
      <formula>OR(C7&lt;44531,C7&gt;45260)</formula>
    </cfRule>
  </conditionalFormatting>
  <conditionalFormatting sqref="Q8">
    <cfRule type="expression" dxfId="3313" priority="1393">
      <formula>C7=""</formula>
    </cfRule>
    <cfRule type="expression" dxfId="3312" priority="1394">
      <formula>OR(C7&lt;44562,C7&gt;45291)</formula>
    </cfRule>
  </conditionalFormatting>
  <conditionalFormatting sqref="F9">
    <cfRule type="expression" dxfId="3311" priority="1391">
      <formula>C9=""</formula>
    </cfRule>
    <cfRule type="expression" dxfId="3310" priority="1392">
      <formula>OR(C9&lt;44958,C9&gt;45322)</formula>
    </cfRule>
  </conditionalFormatting>
  <conditionalFormatting sqref="F10">
    <cfRule type="expression" dxfId="3309" priority="1389">
      <formula>C9=""</formula>
    </cfRule>
    <cfRule type="expression" dxfId="3308" priority="1390">
      <formula>OR(C9&lt;44228,C9&gt;44957)</formula>
    </cfRule>
  </conditionalFormatting>
  <conditionalFormatting sqref="G9">
    <cfRule type="expression" dxfId="3307" priority="1387">
      <formula>C9=""</formula>
    </cfRule>
    <cfRule type="expression" dxfId="3306" priority="1388">
      <formula>OR(C9&lt;44986,C9&gt;45351)</formula>
    </cfRule>
  </conditionalFormatting>
  <conditionalFormatting sqref="H9">
    <cfRule type="expression" dxfId="3305" priority="1385">
      <formula>C9=""</formula>
    </cfRule>
    <cfRule type="expression" dxfId="3304" priority="1386">
      <formula>OR(C9&lt;45017,C9&gt;45382)</formula>
    </cfRule>
  </conditionalFormatting>
  <conditionalFormatting sqref="I9">
    <cfRule type="expression" dxfId="3303" priority="1383">
      <formula>C9=""</formula>
    </cfRule>
    <cfRule type="expression" dxfId="3302" priority="1384">
      <formula>OR(C9&lt;45047,C9&gt;45412)</formula>
    </cfRule>
  </conditionalFormatting>
  <conditionalFormatting sqref="J9">
    <cfRule type="expression" dxfId="3301" priority="1381">
      <formula>C9=""</formula>
    </cfRule>
    <cfRule type="expression" dxfId="3300" priority="1382">
      <formula>OR(C9&lt;45078,C9&gt;45443)</formula>
    </cfRule>
  </conditionalFormatting>
  <conditionalFormatting sqref="K9">
    <cfRule type="expression" dxfId="3299" priority="1379">
      <formula>C9=""</formula>
    </cfRule>
    <cfRule type="expression" dxfId="3298" priority="1380">
      <formula>OR(C9&lt;45108,C9&gt;45473)</formula>
    </cfRule>
  </conditionalFormatting>
  <conditionalFormatting sqref="L9">
    <cfRule type="expression" dxfId="3297" priority="1377">
      <formula>C9=""</formula>
    </cfRule>
    <cfRule type="expression" dxfId="3296" priority="1378">
      <formula>OR(C9&lt;45139,C9&gt;45504)</formula>
    </cfRule>
  </conditionalFormatting>
  <conditionalFormatting sqref="M9">
    <cfRule type="expression" dxfId="3295" priority="1375">
      <formula>C9=""</formula>
    </cfRule>
    <cfRule type="expression" dxfId="3294" priority="1376">
      <formula>OR(C9&lt;45170,C9&gt;45535)</formula>
    </cfRule>
  </conditionalFormatting>
  <conditionalFormatting sqref="N9">
    <cfRule type="expression" dxfId="3293" priority="1373">
      <formula>C9=""</formula>
    </cfRule>
    <cfRule type="expression" dxfId="3292" priority="1374">
      <formula>OR(C9&lt;45200,C9&gt;45565)</formula>
    </cfRule>
  </conditionalFormatting>
  <conditionalFormatting sqref="O9">
    <cfRule type="expression" dxfId="3291" priority="1371">
      <formula>C9=""</formula>
    </cfRule>
    <cfRule type="expression" dxfId="3290" priority="1372">
      <formula>OR(C9&lt;45231,C9&gt;45596)</formula>
    </cfRule>
  </conditionalFormatting>
  <conditionalFormatting sqref="P9">
    <cfRule type="expression" dxfId="3289" priority="1369">
      <formula>C9=""</formula>
    </cfRule>
    <cfRule type="expression" dxfId="3288" priority="1370">
      <formula>OR(C9&lt;45261,C9&gt;45626)</formula>
    </cfRule>
  </conditionalFormatting>
  <conditionalFormatting sqref="Q9">
    <cfRule type="expression" dxfId="3287" priority="1367">
      <formula>C9=""</formula>
    </cfRule>
    <cfRule type="expression" dxfId="3286" priority="1368">
      <formula>OR(C9&lt;45292,C9&gt;45657)</formula>
    </cfRule>
  </conditionalFormatting>
  <conditionalFormatting sqref="G10">
    <cfRule type="expression" dxfId="3285" priority="1365">
      <formula>C9=""</formula>
    </cfRule>
    <cfRule type="expression" dxfId="3284" priority="1366">
      <formula>OR(C9&lt;44256,C9&gt;44985)</formula>
    </cfRule>
  </conditionalFormatting>
  <conditionalFormatting sqref="H10">
    <cfRule type="expression" dxfId="3283" priority="1363">
      <formula>C9=""</formula>
    </cfRule>
    <cfRule type="expression" dxfId="3282" priority="1364">
      <formula>OR(C9&lt;44287,C9&gt;45016)</formula>
    </cfRule>
  </conditionalFormatting>
  <conditionalFormatting sqref="I10">
    <cfRule type="expression" dxfId="3281" priority="1361">
      <formula>C9=""</formula>
    </cfRule>
    <cfRule type="expression" dxfId="3280" priority="1362">
      <formula>OR(C9&lt;44317,C9&gt;45046)</formula>
    </cfRule>
  </conditionalFormatting>
  <conditionalFormatting sqref="J10">
    <cfRule type="expression" dxfId="3279" priority="1359">
      <formula>C9=""</formula>
    </cfRule>
    <cfRule type="expression" dxfId="3278" priority="1360">
      <formula>OR(C9&lt;44348,C9&gt;45077)</formula>
    </cfRule>
  </conditionalFormatting>
  <conditionalFormatting sqref="K10">
    <cfRule type="expression" dxfId="3277" priority="1357">
      <formula>C9=""</formula>
    </cfRule>
    <cfRule type="expression" dxfId="3276" priority="1358">
      <formula>OR(C9&lt;44378,C9&gt;45107)</formula>
    </cfRule>
  </conditionalFormatting>
  <conditionalFormatting sqref="L10">
    <cfRule type="expression" dxfId="3275" priority="1355">
      <formula>C9=""</formula>
    </cfRule>
    <cfRule type="expression" dxfId="3274" priority="1356">
      <formula>OR(C9&lt;44409,C9&gt;45138)</formula>
    </cfRule>
  </conditionalFormatting>
  <conditionalFormatting sqref="M10">
    <cfRule type="expression" dxfId="3273" priority="1353">
      <formula>C9=""</formula>
    </cfRule>
    <cfRule type="expression" dxfId="3272" priority="1354">
      <formula>OR(C9&lt;44440,C9&gt;45169)</formula>
    </cfRule>
  </conditionalFormatting>
  <conditionalFormatting sqref="N10">
    <cfRule type="expression" dxfId="3271" priority="1351">
      <formula>C9=""</formula>
    </cfRule>
    <cfRule type="expression" dxfId="3270" priority="1352">
      <formula>OR(C9&lt;44470,C9&gt;45199)</formula>
    </cfRule>
  </conditionalFormatting>
  <conditionalFormatting sqref="O10">
    <cfRule type="expression" dxfId="3269" priority="1349">
      <formula>C9=""</formula>
    </cfRule>
    <cfRule type="expression" dxfId="3268" priority="1350">
      <formula>OR(C9&lt;44501,C9&gt;45230)</formula>
    </cfRule>
  </conditionalFormatting>
  <conditionalFormatting sqref="P10">
    <cfRule type="expression" dxfId="3267" priority="1347">
      <formula>C9=""</formula>
    </cfRule>
    <cfRule type="expression" dxfId="3266" priority="1348">
      <formula>OR(C9&lt;44531,C9&gt;45260)</formula>
    </cfRule>
  </conditionalFormatting>
  <conditionalFormatting sqref="Q10">
    <cfRule type="expression" dxfId="3265" priority="1345">
      <formula>C9=""</formula>
    </cfRule>
    <cfRule type="expression" dxfId="3264" priority="1346">
      <formula>OR(C9&lt;44562,C9&gt;45291)</formula>
    </cfRule>
  </conditionalFormatting>
  <conditionalFormatting sqref="F11">
    <cfRule type="expression" dxfId="3263" priority="1343">
      <formula>C11=""</formula>
    </cfRule>
    <cfRule type="expression" dxfId="3262" priority="1344">
      <formula>OR(C11&lt;44958,C11&gt;45322)</formula>
    </cfRule>
  </conditionalFormatting>
  <conditionalFormatting sqref="F12">
    <cfRule type="expression" dxfId="3261" priority="1341">
      <formula>C11=""</formula>
    </cfRule>
    <cfRule type="expression" dxfId="3260" priority="1342">
      <formula>OR(C11&lt;44228,C11&gt;44957)</formula>
    </cfRule>
  </conditionalFormatting>
  <conditionalFormatting sqref="G11">
    <cfRule type="expression" dxfId="3259" priority="1339">
      <formula>C11=""</formula>
    </cfRule>
    <cfRule type="expression" dxfId="3258" priority="1340">
      <formula>OR(C11&lt;44986,C11&gt;45351)</formula>
    </cfRule>
  </conditionalFormatting>
  <conditionalFormatting sqref="H11">
    <cfRule type="expression" dxfId="3257" priority="1337">
      <formula>C11=""</formula>
    </cfRule>
    <cfRule type="expression" dxfId="3256" priority="1338">
      <formula>OR(C11&lt;45017,C11&gt;45382)</formula>
    </cfRule>
  </conditionalFormatting>
  <conditionalFormatting sqref="I11">
    <cfRule type="expression" dxfId="3255" priority="1335">
      <formula>C11=""</formula>
    </cfRule>
    <cfRule type="expression" dxfId="3254" priority="1336">
      <formula>OR(C11&lt;45047,C11&gt;45412)</formula>
    </cfRule>
  </conditionalFormatting>
  <conditionalFormatting sqref="J11">
    <cfRule type="expression" dxfId="3253" priority="1333">
      <formula>C11=""</formula>
    </cfRule>
    <cfRule type="expression" dxfId="3252" priority="1334">
      <formula>OR(C11&lt;45078,C11&gt;45443)</formula>
    </cfRule>
  </conditionalFormatting>
  <conditionalFormatting sqref="K11">
    <cfRule type="expression" dxfId="3251" priority="1331">
      <formula>C11=""</formula>
    </cfRule>
    <cfRule type="expression" dxfId="3250" priority="1332">
      <formula>OR(C11&lt;45108,C11&gt;45473)</formula>
    </cfRule>
  </conditionalFormatting>
  <conditionalFormatting sqref="L11">
    <cfRule type="expression" dxfId="3249" priority="1329">
      <formula>C11=""</formula>
    </cfRule>
    <cfRule type="expression" dxfId="3248" priority="1330">
      <formula>OR(C11&lt;45139,C11&gt;45504)</formula>
    </cfRule>
  </conditionalFormatting>
  <conditionalFormatting sqref="M11">
    <cfRule type="expression" dxfId="3247" priority="1327">
      <formula>C11=""</formula>
    </cfRule>
    <cfRule type="expression" dxfId="3246" priority="1328">
      <formula>OR(C11&lt;45170,C11&gt;45535)</formula>
    </cfRule>
  </conditionalFormatting>
  <conditionalFormatting sqref="N11">
    <cfRule type="expression" dxfId="3245" priority="1325">
      <formula>C11=""</formula>
    </cfRule>
    <cfRule type="expression" dxfId="3244" priority="1326">
      <formula>OR(C11&lt;45200,C11&gt;45565)</formula>
    </cfRule>
  </conditionalFormatting>
  <conditionalFormatting sqref="O11">
    <cfRule type="expression" dxfId="3243" priority="1323">
      <formula>C11=""</formula>
    </cfRule>
    <cfRule type="expression" dxfId="3242" priority="1324">
      <formula>OR(C11&lt;45231,C11&gt;45596)</formula>
    </cfRule>
  </conditionalFormatting>
  <conditionalFormatting sqref="P11">
    <cfRule type="expression" dxfId="3241" priority="1321">
      <formula>C11=""</formula>
    </cfRule>
    <cfRule type="expression" dxfId="3240" priority="1322">
      <formula>OR(C11&lt;45261,C11&gt;45626)</formula>
    </cfRule>
  </conditionalFormatting>
  <conditionalFormatting sqref="Q11">
    <cfRule type="expression" dxfId="3239" priority="1319">
      <formula>C11=""</formula>
    </cfRule>
    <cfRule type="expression" dxfId="3238" priority="1320">
      <formula>OR(C11&lt;45292,C11&gt;45657)</formula>
    </cfRule>
  </conditionalFormatting>
  <conditionalFormatting sqref="G12">
    <cfRule type="expression" dxfId="3237" priority="1317">
      <formula>C11=""</formula>
    </cfRule>
    <cfRule type="expression" dxfId="3236" priority="1318">
      <formula>OR(C11&lt;44256,C11&gt;44985)</formula>
    </cfRule>
  </conditionalFormatting>
  <conditionalFormatting sqref="H12">
    <cfRule type="expression" dxfId="3235" priority="1315">
      <formula>C11=""</formula>
    </cfRule>
    <cfRule type="expression" dxfId="3234" priority="1316">
      <formula>OR(C11&lt;44287,C11&gt;45016)</formula>
    </cfRule>
  </conditionalFormatting>
  <conditionalFormatting sqref="I12">
    <cfRule type="expression" dxfId="3233" priority="1313">
      <formula>C11=""</formula>
    </cfRule>
    <cfRule type="expression" dxfId="3232" priority="1314">
      <formula>OR(C11&lt;44317,C11&gt;45046)</formula>
    </cfRule>
  </conditionalFormatting>
  <conditionalFormatting sqref="J12">
    <cfRule type="expression" dxfId="3231" priority="1311">
      <formula>C11=""</formula>
    </cfRule>
    <cfRule type="expression" dxfId="3230" priority="1312">
      <formula>OR(C11&lt;44348,C11&gt;45077)</formula>
    </cfRule>
  </conditionalFormatting>
  <conditionalFormatting sqref="K12">
    <cfRule type="expression" dxfId="3229" priority="1309">
      <formula>C11=""</formula>
    </cfRule>
    <cfRule type="expression" dxfId="3228" priority="1310">
      <formula>OR(C11&lt;44378,C11&gt;45107)</formula>
    </cfRule>
  </conditionalFormatting>
  <conditionalFormatting sqref="L12">
    <cfRule type="expression" dxfId="3227" priority="1307">
      <formula>C11=""</formula>
    </cfRule>
    <cfRule type="expression" dxfId="3226" priority="1308">
      <formula>OR(C11&lt;44409,C11&gt;45138)</formula>
    </cfRule>
  </conditionalFormatting>
  <conditionalFormatting sqref="M12">
    <cfRule type="expression" dxfId="3225" priority="1305">
      <formula>C11=""</formula>
    </cfRule>
    <cfRule type="expression" dxfId="3224" priority="1306">
      <formula>OR(C11&lt;44440,C11&gt;45169)</formula>
    </cfRule>
  </conditionalFormatting>
  <conditionalFormatting sqref="N12">
    <cfRule type="expression" dxfId="3223" priority="1303">
      <formula>C11=""</formula>
    </cfRule>
    <cfRule type="expression" dxfId="3222" priority="1304">
      <formula>OR(C11&lt;44470,C11&gt;45199)</formula>
    </cfRule>
  </conditionalFormatting>
  <conditionalFormatting sqref="O12">
    <cfRule type="expression" dxfId="3221" priority="1301">
      <formula>C11=""</formula>
    </cfRule>
    <cfRule type="expression" dxfId="3220" priority="1302">
      <formula>OR(C11&lt;44501,C11&gt;45230)</formula>
    </cfRule>
  </conditionalFormatting>
  <conditionalFormatting sqref="P12">
    <cfRule type="expression" dxfId="3219" priority="1299">
      <formula>C11=""</formula>
    </cfRule>
    <cfRule type="expression" dxfId="3218" priority="1300">
      <formula>OR(C11&lt;44531,C11&gt;45260)</formula>
    </cfRule>
  </conditionalFormatting>
  <conditionalFormatting sqref="Q12">
    <cfRule type="expression" dxfId="3217" priority="1297">
      <formula>C11=""</formula>
    </cfRule>
    <cfRule type="expression" dxfId="3216" priority="1298">
      <formula>OR(C11&lt;44562,C11&gt;45291)</formula>
    </cfRule>
  </conditionalFormatting>
  <conditionalFormatting sqref="F13">
    <cfRule type="expression" dxfId="3215" priority="1295">
      <formula>C13=""</formula>
    </cfRule>
    <cfRule type="expression" dxfId="3214" priority="1296">
      <formula>OR(C13&lt;44958,C13&gt;45322)</formula>
    </cfRule>
  </conditionalFormatting>
  <conditionalFormatting sqref="F14">
    <cfRule type="expression" dxfId="3213" priority="1293">
      <formula>C13=""</formula>
    </cfRule>
    <cfRule type="expression" dxfId="3212" priority="1294">
      <formula>OR(C13&lt;44228,C13&gt;44957)</formula>
    </cfRule>
  </conditionalFormatting>
  <conditionalFormatting sqref="G13">
    <cfRule type="expression" dxfId="3211" priority="1291">
      <formula>C13=""</formula>
    </cfRule>
    <cfRule type="expression" dxfId="3210" priority="1292">
      <formula>OR(C13&lt;44986,C13&gt;45351)</formula>
    </cfRule>
  </conditionalFormatting>
  <conditionalFormatting sqref="H13">
    <cfRule type="expression" dxfId="3209" priority="1289">
      <formula>C13=""</formula>
    </cfRule>
    <cfRule type="expression" dxfId="3208" priority="1290">
      <formula>OR(C13&lt;45017,C13&gt;45382)</formula>
    </cfRule>
  </conditionalFormatting>
  <conditionalFormatting sqref="I13">
    <cfRule type="expression" dxfId="3207" priority="1287">
      <formula>C13=""</formula>
    </cfRule>
    <cfRule type="expression" dxfId="3206" priority="1288">
      <formula>OR(C13&lt;45047,C13&gt;45412)</formula>
    </cfRule>
  </conditionalFormatting>
  <conditionalFormatting sqref="J13">
    <cfRule type="expression" dxfId="3205" priority="1285">
      <formula>C13=""</formula>
    </cfRule>
    <cfRule type="expression" dxfId="3204" priority="1286">
      <formula>OR(C13&lt;45078,C13&gt;45443)</formula>
    </cfRule>
  </conditionalFormatting>
  <conditionalFormatting sqref="K13">
    <cfRule type="expression" dxfId="3203" priority="1283">
      <formula>C13=""</formula>
    </cfRule>
    <cfRule type="expression" dxfId="3202" priority="1284">
      <formula>OR(C13&lt;45108,C13&gt;45473)</formula>
    </cfRule>
  </conditionalFormatting>
  <conditionalFormatting sqref="L13">
    <cfRule type="expression" dxfId="3201" priority="1281">
      <formula>C13=""</formula>
    </cfRule>
    <cfRule type="expression" dxfId="3200" priority="1282">
      <formula>OR(C13&lt;45139,C13&gt;45504)</formula>
    </cfRule>
  </conditionalFormatting>
  <conditionalFormatting sqref="M13">
    <cfRule type="expression" dxfId="3199" priority="1279">
      <formula>C13=""</formula>
    </cfRule>
    <cfRule type="expression" dxfId="3198" priority="1280">
      <formula>OR(C13&lt;45170,C13&gt;45535)</formula>
    </cfRule>
  </conditionalFormatting>
  <conditionalFormatting sqref="N13">
    <cfRule type="expression" dxfId="3197" priority="1277">
      <formula>C13=""</formula>
    </cfRule>
    <cfRule type="expression" dxfId="3196" priority="1278">
      <formula>OR(C13&lt;45200,C13&gt;45565)</formula>
    </cfRule>
  </conditionalFormatting>
  <conditionalFormatting sqref="O13">
    <cfRule type="expression" dxfId="3195" priority="1275">
      <formula>C13=""</formula>
    </cfRule>
    <cfRule type="expression" dxfId="3194" priority="1276">
      <formula>OR(C13&lt;45231,C13&gt;45596)</formula>
    </cfRule>
  </conditionalFormatting>
  <conditionalFormatting sqref="P13">
    <cfRule type="expression" dxfId="3193" priority="1273">
      <formula>C13=""</formula>
    </cfRule>
    <cfRule type="expression" dxfId="3192" priority="1274">
      <formula>OR(C13&lt;45261,C13&gt;45626)</formula>
    </cfRule>
  </conditionalFormatting>
  <conditionalFormatting sqref="Q13">
    <cfRule type="expression" dxfId="3191" priority="1271">
      <formula>C13=""</formula>
    </cfRule>
    <cfRule type="expression" dxfId="3190" priority="1272">
      <formula>OR(C13&lt;45292,C13&gt;45657)</formula>
    </cfRule>
  </conditionalFormatting>
  <conditionalFormatting sqref="G14">
    <cfRule type="expression" dxfId="3189" priority="1269">
      <formula>C13=""</formula>
    </cfRule>
    <cfRule type="expression" dxfId="3188" priority="1270">
      <formula>OR(C13&lt;44256,C13&gt;44985)</formula>
    </cfRule>
  </conditionalFormatting>
  <conditionalFormatting sqref="H14">
    <cfRule type="expression" dxfId="3187" priority="1267">
      <formula>C13=""</formula>
    </cfRule>
    <cfRule type="expression" dxfId="3186" priority="1268">
      <formula>OR(C13&lt;44287,C13&gt;45016)</formula>
    </cfRule>
  </conditionalFormatting>
  <conditionalFormatting sqref="I14">
    <cfRule type="expression" dxfId="3185" priority="1265">
      <formula>C13=""</formula>
    </cfRule>
    <cfRule type="expression" dxfId="3184" priority="1266">
      <formula>OR(C13&lt;44317,C13&gt;45046)</formula>
    </cfRule>
  </conditionalFormatting>
  <conditionalFormatting sqref="J14">
    <cfRule type="expression" dxfId="3183" priority="1263">
      <formula>C13=""</formula>
    </cfRule>
    <cfRule type="expression" dxfId="3182" priority="1264">
      <formula>OR(C13&lt;44348,C13&gt;45077)</formula>
    </cfRule>
  </conditionalFormatting>
  <conditionalFormatting sqref="K14">
    <cfRule type="expression" dxfId="3181" priority="1261">
      <formula>C13=""</formula>
    </cfRule>
    <cfRule type="expression" dxfId="3180" priority="1262">
      <formula>OR(C13&lt;44378,C13&gt;45107)</formula>
    </cfRule>
  </conditionalFormatting>
  <conditionalFormatting sqref="L14">
    <cfRule type="expression" dxfId="3179" priority="1259">
      <formula>C13=""</formula>
    </cfRule>
    <cfRule type="expression" dxfId="3178" priority="1260">
      <formula>OR(C13&lt;44409,C13&gt;45138)</formula>
    </cfRule>
  </conditionalFormatting>
  <conditionalFormatting sqref="M14">
    <cfRule type="expression" dxfId="3177" priority="1257">
      <formula>C13=""</formula>
    </cfRule>
    <cfRule type="expression" dxfId="3176" priority="1258">
      <formula>OR(C13&lt;44440,C13&gt;45169)</formula>
    </cfRule>
  </conditionalFormatting>
  <conditionalFormatting sqref="N14">
    <cfRule type="expression" dxfId="3175" priority="1255">
      <formula>C13=""</formula>
    </cfRule>
    <cfRule type="expression" dxfId="3174" priority="1256">
      <formula>OR(C13&lt;44470,C13&gt;45199)</formula>
    </cfRule>
  </conditionalFormatting>
  <conditionalFormatting sqref="O14">
    <cfRule type="expression" dxfId="3173" priority="1253">
      <formula>C13=""</formula>
    </cfRule>
    <cfRule type="expression" dxfId="3172" priority="1254">
      <formula>OR(C13&lt;44501,C13&gt;45230)</formula>
    </cfRule>
  </conditionalFormatting>
  <conditionalFormatting sqref="P14">
    <cfRule type="expression" dxfId="3171" priority="1251">
      <formula>C13=""</formula>
    </cfRule>
    <cfRule type="expression" dxfId="3170" priority="1252">
      <formula>OR(C13&lt;44531,C13&gt;45260)</formula>
    </cfRule>
  </conditionalFormatting>
  <conditionalFormatting sqref="Q14">
    <cfRule type="expression" dxfId="3169" priority="1249">
      <formula>C13=""</formula>
    </cfRule>
    <cfRule type="expression" dxfId="3168" priority="1250">
      <formula>OR(C13&lt;44562,C13&gt;45291)</formula>
    </cfRule>
  </conditionalFormatting>
  <conditionalFormatting sqref="F15">
    <cfRule type="expression" dxfId="3167" priority="1247">
      <formula>C15=""</formula>
    </cfRule>
    <cfRule type="expression" dxfId="3166" priority="1248">
      <formula>OR(C15&lt;44958,C15&gt;45322)</formula>
    </cfRule>
  </conditionalFormatting>
  <conditionalFormatting sqref="F16">
    <cfRule type="expression" dxfId="3165" priority="1245">
      <formula>C15=""</formula>
    </cfRule>
    <cfRule type="expression" dxfId="3164" priority="1246">
      <formula>OR(C15&lt;44228,C15&gt;44957)</formula>
    </cfRule>
  </conditionalFormatting>
  <conditionalFormatting sqref="G15">
    <cfRule type="expression" dxfId="3163" priority="1243">
      <formula>C15=""</formula>
    </cfRule>
    <cfRule type="expression" dxfId="3162" priority="1244">
      <formula>OR(C15&lt;44986,C15&gt;45351)</formula>
    </cfRule>
  </conditionalFormatting>
  <conditionalFormatting sqref="H15">
    <cfRule type="expression" dxfId="3161" priority="1241">
      <formula>C15=""</formula>
    </cfRule>
    <cfRule type="expression" dxfId="3160" priority="1242">
      <formula>OR(C15&lt;45017,C15&gt;45382)</formula>
    </cfRule>
  </conditionalFormatting>
  <conditionalFormatting sqref="I15">
    <cfRule type="expression" dxfId="3159" priority="1239">
      <formula>C15=""</formula>
    </cfRule>
    <cfRule type="expression" dxfId="3158" priority="1240">
      <formula>OR(C15&lt;45047,C15&gt;45412)</formula>
    </cfRule>
  </conditionalFormatting>
  <conditionalFormatting sqref="J15">
    <cfRule type="expression" dxfId="3157" priority="1237">
      <formula>C15=""</formula>
    </cfRule>
    <cfRule type="expression" dxfId="3156" priority="1238">
      <formula>OR(C15&lt;45078,C15&gt;45443)</formula>
    </cfRule>
  </conditionalFormatting>
  <conditionalFormatting sqref="K15">
    <cfRule type="expression" dxfId="3155" priority="1235">
      <formula>C15=""</formula>
    </cfRule>
    <cfRule type="expression" dxfId="3154" priority="1236">
      <formula>OR(C15&lt;45108,C15&gt;45473)</formula>
    </cfRule>
  </conditionalFormatting>
  <conditionalFormatting sqref="L15">
    <cfRule type="expression" dxfId="3153" priority="1233">
      <formula>C15=""</formula>
    </cfRule>
    <cfRule type="expression" dxfId="3152" priority="1234">
      <formula>OR(C15&lt;45139,C15&gt;45504)</formula>
    </cfRule>
  </conditionalFormatting>
  <conditionalFormatting sqref="M15">
    <cfRule type="expression" dxfId="3151" priority="1231">
      <formula>C15=""</formula>
    </cfRule>
    <cfRule type="expression" dxfId="3150" priority="1232">
      <formula>OR(C15&lt;45170,C15&gt;45535)</formula>
    </cfRule>
  </conditionalFormatting>
  <conditionalFormatting sqref="N15">
    <cfRule type="expression" dxfId="3149" priority="1229">
      <formula>C15=""</formula>
    </cfRule>
    <cfRule type="expression" dxfId="3148" priority="1230">
      <formula>OR(C15&lt;45200,C15&gt;45565)</formula>
    </cfRule>
  </conditionalFormatting>
  <conditionalFormatting sqref="O15">
    <cfRule type="expression" dxfId="3147" priority="1227">
      <formula>C15=""</formula>
    </cfRule>
    <cfRule type="expression" dxfId="3146" priority="1228">
      <formula>OR(C15&lt;45231,C15&gt;45596)</formula>
    </cfRule>
  </conditionalFormatting>
  <conditionalFormatting sqref="P15">
    <cfRule type="expression" dxfId="3145" priority="1225">
      <formula>C15=""</formula>
    </cfRule>
    <cfRule type="expression" dxfId="3144" priority="1226">
      <formula>OR(C15&lt;45261,C15&gt;45626)</formula>
    </cfRule>
  </conditionalFormatting>
  <conditionalFormatting sqref="Q15">
    <cfRule type="expression" dxfId="3143" priority="1223">
      <formula>C15=""</formula>
    </cfRule>
    <cfRule type="expression" dxfId="3142" priority="1224">
      <formula>OR(C15&lt;45292,C15&gt;45657)</formula>
    </cfRule>
  </conditionalFormatting>
  <conditionalFormatting sqref="G16">
    <cfRule type="expression" dxfId="3141" priority="1221">
      <formula>C15=""</formula>
    </cfRule>
    <cfRule type="expression" dxfId="3140" priority="1222">
      <formula>OR(C15&lt;44256,C15&gt;44985)</formula>
    </cfRule>
  </conditionalFormatting>
  <conditionalFormatting sqref="H16">
    <cfRule type="expression" dxfId="3139" priority="1219">
      <formula>C15=""</formula>
    </cfRule>
    <cfRule type="expression" dxfId="3138" priority="1220">
      <formula>OR(C15&lt;44287,C15&gt;45016)</formula>
    </cfRule>
  </conditionalFormatting>
  <conditionalFormatting sqref="I16">
    <cfRule type="expression" dxfId="3137" priority="1217">
      <formula>C15=""</formula>
    </cfRule>
    <cfRule type="expression" dxfId="3136" priority="1218">
      <formula>OR(C15&lt;44317,C15&gt;45046)</formula>
    </cfRule>
  </conditionalFormatting>
  <conditionalFormatting sqref="J16">
    <cfRule type="expression" dxfId="3135" priority="1215">
      <formula>C15=""</formula>
    </cfRule>
    <cfRule type="expression" dxfId="3134" priority="1216">
      <formula>OR(C15&lt;44348,C15&gt;45077)</formula>
    </cfRule>
  </conditionalFormatting>
  <conditionalFormatting sqref="K16">
    <cfRule type="expression" dxfId="3133" priority="1213">
      <formula>C15=""</formula>
    </cfRule>
    <cfRule type="expression" dxfId="3132" priority="1214">
      <formula>OR(C15&lt;44378,C15&gt;45107)</formula>
    </cfRule>
  </conditionalFormatting>
  <conditionalFormatting sqref="L16">
    <cfRule type="expression" dxfId="3131" priority="1211">
      <formula>C15=""</formula>
    </cfRule>
    <cfRule type="expression" dxfId="3130" priority="1212">
      <formula>OR(C15&lt;44409,C15&gt;45138)</formula>
    </cfRule>
  </conditionalFormatting>
  <conditionalFormatting sqref="M16">
    <cfRule type="expression" dxfId="3129" priority="1209">
      <formula>C15=""</formula>
    </cfRule>
    <cfRule type="expression" dxfId="3128" priority="1210">
      <formula>OR(C15&lt;44440,C15&gt;45169)</formula>
    </cfRule>
  </conditionalFormatting>
  <conditionalFormatting sqref="N16">
    <cfRule type="expression" dxfId="3127" priority="1207">
      <formula>C15=""</formula>
    </cfRule>
    <cfRule type="expression" dxfId="3126" priority="1208">
      <formula>OR(C15&lt;44470,C15&gt;45199)</formula>
    </cfRule>
  </conditionalFormatting>
  <conditionalFormatting sqref="O16">
    <cfRule type="expression" dxfId="3125" priority="1205">
      <formula>C15=""</formula>
    </cfRule>
    <cfRule type="expression" dxfId="3124" priority="1206">
      <formula>OR(C15&lt;44501,C15&gt;45230)</formula>
    </cfRule>
  </conditionalFormatting>
  <conditionalFormatting sqref="P16">
    <cfRule type="expression" dxfId="3123" priority="1203">
      <formula>C15=""</formula>
    </cfRule>
    <cfRule type="expression" dxfId="3122" priority="1204">
      <formula>OR(C15&lt;44531,C15&gt;45260)</formula>
    </cfRule>
  </conditionalFormatting>
  <conditionalFormatting sqref="Q16">
    <cfRule type="expression" dxfId="3121" priority="1201">
      <formula>C15=""</formula>
    </cfRule>
    <cfRule type="expression" dxfId="3120" priority="1202">
      <formula>OR(C15&lt;44562,C15&gt;45291)</formula>
    </cfRule>
  </conditionalFormatting>
  <conditionalFormatting sqref="F17">
    <cfRule type="expression" dxfId="3119" priority="1199">
      <formula>C17=""</formula>
    </cfRule>
    <cfRule type="expression" dxfId="3118" priority="1200">
      <formula>OR(C17&lt;44958,C17&gt;45322)</formula>
    </cfRule>
  </conditionalFormatting>
  <conditionalFormatting sqref="F18">
    <cfRule type="expression" dxfId="3117" priority="1197">
      <formula>C17=""</formula>
    </cfRule>
    <cfRule type="expression" dxfId="3116" priority="1198">
      <formula>OR(C17&lt;44228,C17&gt;44957)</formula>
    </cfRule>
  </conditionalFormatting>
  <conditionalFormatting sqref="G17">
    <cfRule type="expression" dxfId="3115" priority="1195">
      <formula>C17=""</formula>
    </cfRule>
    <cfRule type="expression" dxfId="3114" priority="1196">
      <formula>OR(C17&lt;44986,C17&gt;45351)</formula>
    </cfRule>
  </conditionalFormatting>
  <conditionalFormatting sqref="H17">
    <cfRule type="expression" dxfId="3113" priority="1193">
      <formula>C17=""</formula>
    </cfRule>
    <cfRule type="expression" dxfId="3112" priority="1194">
      <formula>OR(C17&lt;45017,C17&gt;45382)</formula>
    </cfRule>
  </conditionalFormatting>
  <conditionalFormatting sqref="I17">
    <cfRule type="expression" dxfId="3111" priority="1191">
      <formula>C17=""</formula>
    </cfRule>
    <cfRule type="expression" dxfId="3110" priority="1192">
      <formula>OR(C17&lt;45047,C17&gt;45412)</formula>
    </cfRule>
  </conditionalFormatting>
  <conditionalFormatting sqref="J17">
    <cfRule type="expression" dxfId="3109" priority="1189">
      <formula>C17=""</formula>
    </cfRule>
    <cfRule type="expression" dxfId="3108" priority="1190">
      <formula>OR(C17&lt;45078,C17&gt;45443)</formula>
    </cfRule>
  </conditionalFormatting>
  <conditionalFormatting sqref="K17">
    <cfRule type="expression" dxfId="3107" priority="1187">
      <formula>C17=""</formula>
    </cfRule>
    <cfRule type="expression" dxfId="3106" priority="1188">
      <formula>OR(C17&lt;45108,C17&gt;45473)</formula>
    </cfRule>
  </conditionalFormatting>
  <conditionalFormatting sqref="L17">
    <cfRule type="expression" dxfId="3105" priority="1185">
      <formula>C17=""</formula>
    </cfRule>
    <cfRule type="expression" dxfId="3104" priority="1186">
      <formula>OR(C17&lt;45139,C17&gt;45504)</formula>
    </cfRule>
  </conditionalFormatting>
  <conditionalFormatting sqref="M17">
    <cfRule type="expression" dxfId="3103" priority="1183">
      <formula>C17=""</formula>
    </cfRule>
    <cfRule type="expression" dxfId="3102" priority="1184">
      <formula>OR(C17&lt;45170,C17&gt;45535)</formula>
    </cfRule>
  </conditionalFormatting>
  <conditionalFormatting sqref="N17">
    <cfRule type="expression" dxfId="3101" priority="1181">
      <formula>C17=""</formula>
    </cfRule>
    <cfRule type="expression" dxfId="3100" priority="1182">
      <formula>OR(C17&lt;45200,C17&gt;45565)</formula>
    </cfRule>
  </conditionalFormatting>
  <conditionalFormatting sqref="O17">
    <cfRule type="expression" dxfId="3099" priority="1179">
      <formula>C17=""</formula>
    </cfRule>
    <cfRule type="expression" dxfId="3098" priority="1180">
      <formula>OR(C17&lt;45231,C17&gt;45596)</formula>
    </cfRule>
  </conditionalFormatting>
  <conditionalFormatting sqref="P17">
    <cfRule type="expression" dxfId="3097" priority="1177">
      <formula>C17=""</formula>
    </cfRule>
    <cfRule type="expression" dxfId="3096" priority="1178">
      <formula>OR(C17&lt;45261,C17&gt;45626)</formula>
    </cfRule>
  </conditionalFormatting>
  <conditionalFormatting sqref="Q17">
    <cfRule type="expression" dxfId="3095" priority="1175">
      <formula>C17=""</formula>
    </cfRule>
    <cfRule type="expression" dxfId="3094" priority="1176">
      <formula>OR(C17&lt;45292,C17&gt;45657)</formula>
    </cfRule>
  </conditionalFormatting>
  <conditionalFormatting sqref="G18">
    <cfRule type="expression" dxfId="3093" priority="1173">
      <formula>C17=""</formula>
    </cfRule>
    <cfRule type="expression" dxfId="3092" priority="1174">
      <formula>OR(C17&lt;44256,C17&gt;44985)</formula>
    </cfRule>
  </conditionalFormatting>
  <conditionalFormatting sqref="H18">
    <cfRule type="expression" dxfId="3091" priority="1171">
      <formula>C17=""</formula>
    </cfRule>
    <cfRule type="expression" dxfId="3090" priority="1172">
      <formula>OR(C17&lt;44287,C17&gt;45016)</formula>
    </cfRule>
  </conditionalFormatting>
  <conditionalFormatting sqref="I18">
    <cfRule type="expression" dxfId="3089" priority="1169">
      <formula>C17=""</formula>
    </cfRule>
    <cfRule type="expression" dxfId="3088" priority="1170">
      <formula>OR(C17&lt;44317,C17&gt;45046)</formula>
    </cfRule>
  </conditionalFormatting>
  <conditionalFormatting sqref="J18">
    <cfRule type="expression" dxfId="3087" priority="1167">
      <formula>C17=""</formula>
    </cfRule>
    <cfRule type="expression" dxfId="3086" priority="1168">
      <formula>OR(C17&lt;44348,C17&gt;45077)</formula>
    </cfRule>
  </conditionalFormatting>
  <conditionalFormatting sqref="K18">
    <cfRule type="expression" dxfId="3085" priority="1165">
      <formula>C17=""</formula>
    </cfRule>
    <cfRule type="expression" dxfId="3084" priority="1166">
      <formula>OR(C17&lt;44378,C17&gt;45107)</formula>
    </cfRule>
  </conditionalFormatting>
  <conditionalFormatting sqref="L18">
    <cfRule type="expression" dxfId="3083" priority="1163">
      <formula>C17=""</formula>
    </cfRule>
    <cfRule type="expression" dxfId="3082" priority="1164">
      <formula>OR(C17&lt;44409,C17&gt;45138)</formula>
    </cfRule>
  </conditionalFormatting>
  <conditionalFormatting sqref="M18">
    <cfRule type="expression" dxfId="3081" priority="1161">
      <formula>C17=""</formula>
    </cfRule>
    <cfRule type="expression" dxfId="3080" priority="1162">
      <formula>OR(C17&lt;44440,C17&gt;45169)</formula>
    </cfRule>
  </conditionalFormatting>
  <conditionalFormatting sqref="N18">
    <cfRule type="expression" dxfId="3079" priority="1159">
      <formula>C17=""</formula>
    </cfRule>
    <cfRule type="expression" dxfId="3078" priority="1160">
      <formula>OR(C17&lt;44470,C17&gt;45199)</formula>
    </cfRule>
  </conditionalFormatting>
  <conditionalFormatting sqref="O18">
    <cfRule type="expression" dxfId="3077" priority="1157">
      <formula>C17=""</formula>
    </cfRule>
    <cfRule type="expression" dxfId="3076" priority="1158">
      <formula>OR(C17&lt;44501,C17&gt;45230)</formula>
    </cfRule>
  </conditionalFormatting>
  <conditionalFormatting sqref="P18">
    <cfRule type="expression" dxfId="3075" priority="1155">
      <formula>C17=""</formula>
    </cfRule>
    <cfRule type="expression" dxfId="3074" priority="1156">
      <formula>OR(C17&lt;44531,C17&gt;45260)</formula>
    </cfRule>
  </conditionalFormatting>
  <conditionalFormatting sqref="Q18">
    <cfRule type="expression" dxfId="3073" priority="1153">
      <formula>C17=""</formula>
    </cfRule>
    <cfRule type="expression" dxfId="3072" priority="1154">
      <formula>OR(C17&lt;44562,C17&gt;45291)</formula>
    </cfRule>
  </conditionalFormatting>
  <conditionalFormatting sqref="F19">
    <cfRule type="expression" dxfId="3071" priority="1151">
      <formula>C19=""</formula>
    </cfRule>
    <cfRule type="expression" dxfId="3070" priority="1152">
      <formula>OR(C19&lt;44958,C19&gt;45322)</formula>
    </cfRule>
  </conditionalFormatting>
  <conditionalFormatting sqref="F20">
    <cfRule type="expression" dxfId="3069" priority="1149">
      <formula>C19=""</formula>
    </cfRule>
    <cfRule type="expression" dxfId="3068" priority="1150">
      <formula>OR(C19&lt;44228,C19&gt;44957)</formula>
    </cfRule>
  </conditionalFormatting>
  <conditionalFormatting sqref="G19">
    <cfRule type="expression" dxfId="3067" priority="1147">
      <formula>C19=""</formula>
    </cfRule>
    <cfRule type="expression" dxfId="3066" priority="1148">
      <formula>OR(C19&lt;44986,C19&gt;45351)</formula>
    </cfRule>
  </conditionalFormatting>
  <conditionalFormatting sqref="H19">
    <cfRule type="expression" dxfId="3065" priority="1145">
      <formula>C19=""</formula>
    </cfRule>
    <cfRule type="expression" dxfId="3064" priority="1146">
      <formula>OR(C19&lt;45017,C19&gt;45382)</formula>
    </cfRule>
  </conditionalFormatting>
  <conditionalFormatting sqref="I19">
    <cfRule type="expression" dxfId="3063" priority="1143">
      <formula>C19=""</formula>
    </cfRule>
    <cfRule type="expression" dxfId="3062" priority="1144">
      <formula>OR(C19&lt;45047,C19&gt;45412)</formula>
    </cfRule>
  </conditionalFormatting>
  <conditionalFormatting sqref="J19">
    <cfRule type="expression" dxfId="3061" priority="1141">
      <formula>C19=""</formula>
    </cfRule>
    <cfRule type="expression" dxfId="3060" priority="1142">
      <formula>OR(C19&lt;45078,C19&gt;45443)</formula>
    </cfRule>
  </conditionalFormatting>
  <conditionalFormatting sqref="K19">
    <cfRule type="expression" dxfId="3059" priority="1139">
      <formula>C19=""</formula>
    </cfRule>
    <cfRule type="expression" dxfId="3058" priority="1140">
      <formula>OR(C19&lt;45108,C19&gt;45473)</formula>
    </cfRule>
  </conditionalFormatting>
  <conditionalFormatting sqref="L19">
    <cfRule type="expression" dxfId="3057" priority="1137">
      <formula>C19=""</formula>
    </cfRule>
    <cfRule type="expression" dxfId="3056" priority="1138">
      <formula>OR(C19&lt;45139,C19&gt;45504)</formula>
    </cfRule>
  </conditionalFormatting>
  <conditionalFormatting sqref="M19">
    <cfRule type="expression" dxfId="3055" priority="1135">
      <formula>C19=""</formula>
    </cfRule>
    <cfRule type="expression" dxfId="3054" priority="1136">
      <formula>OR(C19&lt;45170,C19&gt;45535)</formula>
    </cfRule>
  </conditionalFormatting>
  <conditionalFormatting sqref="N19">
    <cfRule type="expression" dxfId="3053" priority="1133">
      <formula>C19=""</formula>
    </cfRule>
    <cfRule type="expression" dxfId="3052" priority="1134">
      <formula>OR(C19&lt;45200,C19&gt;45565)</formula>
    </cfRule>
  </conditionalFormatting>
  <conditionalFormatting sqref="O19">
    <cfRule type="expression" dxfId="3051" priority="1131">
      <formula>C19=""</formula>
    </cfRule>
    <cfRule type="expression" dxfId="3050" priority="1132">
      <formula>OR(C19&lt;45231,C19&gt;45596)</formula>
    </cfRule>
  </conditionalFormatting>
  <conditionalFormatting sqref="P19">
    <cfRule type="expression" dxfId="3049" priority="1129">
      <formula>C19=""</formula>
    </cfRule>
    <cfRule type="expression" dxfId="3048" priority="1130">
      <formula>OR(C19&lt;45261,C19&gt;45626)</formula>
    </cfRule>
  </conditionalFormatting>
  <conditionalFormatting sqref="Q19">
    <cfRule type="expression" dxfId="3047" priority="1127">
      <formula>C19=""</formula>
    </cfRule>
    <cfRule type="expression" dxfId="3046" priority="1128">
      <formula>OR(C19&lt;45292,C19&gt;45657)</formula>
    </cfRule>
  </conditionalFormatting>
  <conditionalFormatting sqref="G20">
    <cfRule type="expression" dxfId="3045" priority="1125">
      <formula>C19=""</formula>
    </cfRule>
    <cfRule type="expression" dxfId="3044" priority="1126">
      <formula>OR(C19&lt;44256,C19&gt;44985)</formula>
    </cfRule>
  </conditionalFormatting>
  <conditionalFormatting sqref="H20">
    <cfRule type="expression" dxfId="3043" priority="1123">
      <formula>C19=""</formula>
    </cfRule>
    <cfRule type="expression" dxfId="3042" priority="1124">
      <formula>OR(C19&lt;44287,C19&gt;45016)</formula>
    </cfRule>
  </conditionalFormatting>
  <conditionalFormatting sqref="I20">
    <cfRule type="expression" dxfId="3041" priority="1121">
      <formula>C19=""</formula>
    </cfRule>
    <cfRule type="expression" dxfId="3040" priority="1122">
      <formula>OR(C19&lt;44317,C19&gt;45046)</formula>
    </cfRule>
  </conditionalFormatting>
  <conditionalFormatting sqref="J20">
    <cfRule type="expression" dxfId="3039" priority="1119">
      <formula>C19=""</formula>
    </cfRule>
    <cfRule type="expression" dxfId="3038" priority="1120">
      <formula>OR(C19&lt;44348,C19&gt;45077)</formula>
    </cfRule>
  </conditionalFormatting>
  <conditionalFormatting sqref="K20">
    <cfRule type="expression" dxfId="3037" priority="1117">
      <formula>C19=""</formula>
    </cfRule>
    <cfRule type="expression" dxfId="3036" priority="1118">
      <formula>OR(C19&lt;44378,C19&gt;45107)</formula>
    </cfRule>
  </conditionalFormatting>
  <conditionalFormatting sqref="L20">
    <cfRule type="expression" dxfId="3035" priority="1115">
      <formula>C19=""</formula>
    </cfRule>
    <cfRule type="expression" dxfId="3034" priority="1116">
      <formula>OR(C19&lt;44409,C19&gt;45138)</formula>
    </cfRule>
  </conditionalFormatting>
  <conditionalFormatting sqref="M20">
    <cfRule type="expression" dxfId="3033" priority="1113">
      <formula>C19=""</formula>
    </cfRule>
    <cfRule type="expression" dxfId="3032" priority="1114">
      <formula>OR(C19&lt;44440,C19&gt;45169)</formula>
    </cfRule>
  </conditionalFormatting>
  <conditionalFormatting sqref="N20">
    <cfRule type="expression" dxfId="3031" priority="1111">
      <formula>C19=""</formula>
    </cfRule>
    <cfRule type="expression" dxfId="3030" priority="1112">
      <formula>OR(C19&lt;44470,C19&gt;45199)</formula>
    </cfRule>
  </conditionalFormatting>
  <conditionalFormatting sqref="O20">
    <cfRule type="expression" dxfId="3029" priority="1109">
      <formula>C19=""</formula>
    </cfRule>
    <cfRule type="expression" dxfId="3028" priority="1110">
      <formula>OR(C19&lt;44501,C19&gt;45230)</formula>
    </cfRule>
  </conditionalFormatting>
  <conditionalFormatting sqref="P20">
    <cfRule type="expression" dxfId="3027" priority="1107">
      <formula>C19=""</formula>
    </cfRule>
    <cfRule type="expression" dxfId="3026" priority="1108">
      <formula>OR(C19&lt;44531,C19&gt;45260)</formula>
    </cfRule>
  </conditionalFormatting>
  <conditionalFormatting sqref="Q20">
    <cfRule type="expression" dxfId="3025" priority="1105">
      <formula>C19=""</formula>
    </cfRule>
    <cfRule type="expression" dxfId="3024" priority="1106">
      <formula>OR(C19&lt;44562,C19&gt;45291)</formula>
    </cfRule>
  </conditionalFormatting>
  <conditionalFormatting sqref="F21">
    <cfRule type="expression" dxfId="3023" priority="1103">
      <formula>C21=""</formula>
    </cfRule>
    <cfRule type="expression" dxfId="3022" priority="1104">
      <formula>OR(C21&lt;44958,C21&gt;45322)</formula>
    </cfRule>
  </conditionalFormatting>
  <conditionalFormatting sqref="F22">
    <cfRule type="expression" dxfId="3021" priority="1101">
      <formula>C21=""</formula>
    </cfRule>
    <cfRule type="expression" dxfId="3020" priority="1102">
      <formula>OR(C21&lt;44228,C21&gt;44957)</formula>
    </cfRule>
  </conditionalFormatting>
  <conditionalFormatting sqref="G21">
    <cfRule type="expression" dxfId="3019" priority="1099">
      <formula>C21=""</formula>
    </cfRule>
    <cfRule type="expression" dxfId="3018" priority="1100">
      <formula>OR(C21&lt;44986,C21&gt;45351)</formula>
    </cfRule>
  </conditionalFormatting>
  <conditionalFormatting sqref="H21">
    <cfRule type="expression" dxfId="3017" priority="1097">
      <formula>C21=""</formula>
    </cfRule>
    <cfRule type="expression" dxfId="3016" priority="1098">
      <formula>OR(C21&lt;45017,C21&gt;45382)</formula>
    </cfRule>
  </conditionalFormatting>
  <conditionalFormatting sqref="I21">
    <cfRule type="expression" dxfId="3015" priority="1095">
      <formula>C21=""</formula>
    </cfRule>
    <cfRule type="expression" dxfId="3014" priority="1096">
      <formula>OR(C21&lt;45047,C21&gt;45412)</formula>
    </cfRule>
  </conditionalFormatting>
  <conditionalFormatting sqref="J21">
    <cfRule type="expression" dxfId="3013" priority="1093">
      <formula>C21=""</formula>
    </cfRule>
    <cfRule type="expression" dxfId="3012" priority="1094">
      <formula>OR(C21&lt;45078,C21&gt;45443)</formula>
    </cfRule>
  </conditionalFormatting>
  <conditionalFormatting sqref="K21">
    <cfRule type="expression" dxfId="3011" priority="1091">
      <formula>C21=""</formula>
    </cfRule>
    <cfRule type="expression" dxfId="3010" priority="1092">
      <formula>OR(C21&lt;45108,C21&gt;45473)</formula>
    </cfRule>
  </conditionalFormatting>
  <conditionalFormatting sqref="L21">
    <cfRule type="expression" dxfId="3009" priority="1089">
      <formula>C21=""</formula>
    </cfRule>
    <cfRule type="expression" dxfId="3008" priority="1090">
      <formula>OR(C21&lt;45139,C21&gt;45504)</formula>
    </cfRule>
  </conditionalFormatting>
  <conditionalFormatting sqref="M21">
    <cfRule type="expression" dxfId="3007" priority="1087">
      <formula>C21=""</formula>
    </cfRule>
    <cfRule type="expression" dxfId="3006" priority="1088">
      <formula>OR(C21&lt;45170,C21&gt;45535)</formula>
    </cfRule>
  </conditionalFormatting>
  <conditionalFormatting sqref="N21">
    <cfRule type="expression" dxfId="3005" priority="1085">
      <formula>C21=""</formula>
    </cfRule>
    <cfRule type="expression" dxfId="3004" priority="1086">
      <formula>OR(C21&lt;45200,C21&gt;45565)</formula>
    </cfRule>
  </conditionalFormatting>
  <conditionalFormatting sqref="O21">
    <cfRule type="expression" dxfId="3003" priority="1083">
      <formula>C21=""</formula>
    </cfRule>
    <cfRule type="expression" dxfId="3002" priority="1084">
      <formula>OR(C21&lt;45231,C21&gt;45596)</formula>
    </cfRule>
  </conditionalFormatting>
  <conditionalFormatting sqref="P21">
    <cfRule type="expression" dxfId="3001" priority="1081">
      <formula>C21=""</formula>
    </cfRule>
    <cfRule type="expression" dxfId="3000" priority="1082">
      <formula>OR(C21&lt;45261,C21&gt;45626)</formula>
    </cfRule>
  </conditionalFormatting>
  <conditionalFormatting sqref="Q21">
    <cfRule type="expression" dxfId="2999" priority="1079">
      <formula>C21=""</formula>
    </cfRule>
    <cfRule type="expression" dxfId="2998" priority="1080">
      <formula>OR(C21&lt;45292,C21&gt;45657)</formula>
    </cfRule>
  </conditionalFormatting>
  <conditionalFormatting sqref="G22">
    <cfRule type="expression" dxfId="2997" priority="1077">
      <formula>C21=""</formula>
    </cfRule>
    <cfRule type="expression" dxfId="2996" priority="1078">
      <formula>OR(C21&lt;44256,C21&gt;44985)</formula>
    </cfRule>
  </conditionalFormatting>
  <conditionalFormatting sqref="H22">
    <cfRule type="expression" dxfId="2995" priority="1075">
      <formula>C21=""</formula>
    </cfRule>
    <cfRule type="expression" dxfId="2994" priority="1076">
      <formula>OR(C21&lt;44287,C21&gt;45016)</formula>
    </cfRule>
  </conditionalFormatting>
  <conditionalFormatting sqref="I22">
    <cfRule type="expression" dxfId="2993" priority="1073">
      <formula>C21=""</formula>
    </cfRule>
    <cfRule type="expression" dxfId="2992" priority="1074">
      <formula>OR(C21&lt;44317,C21&gt;45046)</formula>
    </cfRule>
  </conditionalFormatting>
  <conditionalFormatting sqref="J22">
    <cfRule type="expression" dxfId="2991" priority="1071">
      <formula>C21=""</formula>
    </cfRule>
    <cfRule type="expression" dxfId="2990" priority="1072">
      <formula>OR(C21&lt;44348,C21&gt;45077)</formula>
    </cfRule>
  </conditionalFormatting>
  <conditionalFormatting sqref="K22">
    <cfRule type="expression" dxfId="2989" priority="1069">
      <formula>C21=""</formula>
    </cfRule>
    <cfRule type="expression" dxfId="2988" priority="1070">
      <formula>OR(C21&lt;44378,C21&gt;45107)</formula>
    </cfRule>
  </conditionalFormatting>
  <conditionalFormatting sqref="L22">
    <cfRule type="expression" dxfId="2987" priority="1067">
      <formula>C21=""</formula>
    </cfRule>
    <cfRule type="expression" dxfId="2986" priority="1068">
      <formula>OR(C21&lt;44409,C21&gt;45138)</formula>
    </cfRule>
  </conditionalFormatting>
  <conditionalFormatting sqref="M22">
    <cfRule type="expression" dxfId="2985" priority="1065">
      <formula>C21=""</formula>
    </cfRule>
    <cfRule type="expression" dxfId="2984" priority="1066">
      <formula>OR(C21&lt;44440,C21&gt;45169)</formula>
    </cfRule>
  </conditionalFormatting>
  <conditionalFormatting sqref="N22">
    <cfRule type="expression" dxfId="2983" priority="1063">
      <formula>C21=""</formula>
    </cfRule>
    <cfRule type="expression" dxfId="2982" priority="1064">
      <formula>OR(C21&lt;44470,C21&gt;45199)</formula>
    </cfRule>
  </conditionalFormatting>
  <conditionalFormatting sqref="O22">
    <cfRule type="expression" dxfId="2981" priority="1061">
      <formula>C21=""</formula>
    </cfRule>
    <cfRule type="expression" dxfId="2980" priority="1062">
      <formula>OR(C21&lt;44501,C21&gt;45230)</formula>
    </cfRule>
  </conditionalFormatting>
  <conditionalFormatting sqref="P22">
    <cfRule type="expression" dxfId="2979" priority="1059">
      <formula>C21=""</formula>
    </cfRule>
    <cfRule type="expression" dxfId="2978" priority="1060">
      <formula>OR(C21&lt;44531,C21&gt;45260)</formula>
    </cfRule>
  </conditionalFormatting>
  <conditionalFormatting sqref="Q22">
    <cfRule type="expression" dxfId="2977" priority="1057">
      <formula>C21=""</formula>
    </cfRule>
    <cfRule type="expression" dxfId="2976" priority="1058">
      <formula>OR(C21&lt;44562,C21&gt;45291)</formula>
    </cfRule>
  </conditionalFormatting>
  <conditionalFormatting sqref="F23">
    <cfRule type="expression" dxfId="2975" priority="1055">
      <formula>C23=""</formula>
    </cfRule>
    <cfRule type="expression" dxfId="2974" priority="1056">
      <formula>OR(C23&lt;44958,C23&gt;45322)</formula>
    </cfRule>
  </conditionalFormatting>
  <conditionalFormatting sqref="F24">
    <cfRule type="expression" dxfId="2973" priority="1053">
      <formula>C23=""</formula>
    </cfRule>
    <cfRule type="expression" dxfId="2972" priority="1054">
      <formula>OR(C23&lt;44228,C23&gt;44957)</formula>
    </cfRule>
  </conditionalFormatting>
  <conditionalFormatting sqref="G23">
    <cfRule type="expression" dxfId="2971" priority="1051">
      <formula>C23=""</formula>
    </cfRule>
    <cfRule type="expression" dxfId="2970" priority="1052">
      <formula>OR(C23&lt;44986,C23&gt;45351)</formula>
    </cfRule>
  </conditionalFormatting>
  <conditionalFormatting sqref="H23">
    <cfRule type="expression" dxfId="2969" priority="1049">
      <formula>C23=""</formula>
    </cfRule>
    <cfRule type="expression" dxfId="2968" priority="1050">
      <formula>OR(C23&lt;45017,C23&gt;45382)</formula>
    </cfRule>
  </conditionalFormatting>
  <conditionalFormatting sqref="I23">
    <cfRule type="expression" dxfId="2967" priority="1047">
      <formula>C23=""</formula>
    </cfRule>
    <cfRule type="expression" dxfId="2966" priority="1048">
      <formula>OR(C23&lt;45047,C23&gt;45412)</formula>
    </cfRule>
  </conditionalFormatting>
  <conditionalFormatting sqref="J23">
    <cfRule type="expression" dxfId="2965" priority="1045">
      <formula>C23=""</formula>
    </cfRule>
    <cfRule type="expression" dxfId="2964" priority="1046">
      <formula>OR(C23&lt;45078,C23&gt;45443)</formula>
    </cfRule>
  </conditionalFormatting>
  <conditionalFormatting sqref="K23">
    <cfRule type="expression" dxfId="2963" priority="1043">
      <formula>C23=""</formula>
    </cfRule>
    <cfRule type="expression" dxfId="2962" priority="1044">
      <formula>OR(C23&lt;45108,C23&gt;45473)</formula>
    </cfRule>
  </conditionalFormatting>
  <conditionalFormatting sqref="L23">
    <cfRule type="expression" dxfId="2961" priority="1041">
      <formula>C23=""</formula>
    </cfRule>
    <cfRule type="expression" dxfId="2960" priority="1042">
      <formula>OR(C23&lt;45139,C23&gt;45504)</formula>
    </cfRule>
  </conditionalFormatting>
  <conditionalFormatting sqref="M23">
    <cfRule type="expression" dxfId="2959" priority="1039">
      <formula>C23=""</formula>
    </cfRule>
    <cfRule type="expression" dxfId="2958" priority="1040">
      <formula>OR(C23&lt;45170,C23&gt;45535)</formula>
    </cfRule>
  </conditionalFormatting>
  <conditionalFormatting sqref="N23">
    <cfRule type="expression" dxfId="2957" priority="1037">
      <formula>C23=""</formula>
    </cfRule>
    <cfRule type="expression" dxfId="2956" priority="1038">
      <formula>OR(C23&lt;45200,C23&gt;45565)</formula>
    </cfRule>
  </conditionalFormatting>
  <conditionalFormatting sqref="O23">
    <cfRule type="expression" dxfId="2955" priority="1035">
      <formula>C23=""</formula>
    </cfRule>
    <cfRule type="expression" dxfId="2954" priority="1036">
      <formula>OR(C23&lt;45231,C23&gt;45596)</formula>
    </cfRule>
  </conditionalFormatting>
  <conditionalFormatting sqref="P23">
    <cfRule type="expression" dxfId="2953" priority="1033">
      <formula>C23=""</formula>
    </cfRule>
    <cfRule type="expression" dxfId="2952" priority="1034">
      <formula>OR(C23&lt;45261,C23&gt;45626)</formula>
    </cfRule>
  </conditionalFormatting>
  <conditionalFormatting sqref="Q23">
    <cfRule type="expression" dxfId="2951" priority="1031">
      <formula>C23=""</formula>
    </cfRule>
    <cfRule type="expression" dxfId="2950" priority="1032">
      <formula>OR(C23&lt;45292,C23&gt;45657)</formula>
    </cfRule>
  </conditionalFormatting>
  <conditionalFormatting sqref="G24">
    <cfRule type="expression" dxfId="2949" priority="1029">
      <formula>C23=""</formula>
    </cfRule>
    <cfRule type="expression" dxfId="2948" priority="1030">
      <formula>OR(C23&lt;44256,C23&gt;44985)</formula>
    </cfRule>
  </conditionalFormatting>
  <conditionalFormatting sqref="H24">
    <cfRule type="expression" dxfId="2947" priority="1027">
      <formula>C23=""</formula>
    </cfRule>
    <cfRule type="expression" dxfId="2946" priority="1028">
      <formula>OR(C23&lt;44287,C23&gt;45016)</formula>
    </cfRule>
  </conditionalFormatting>
  <conditionalFormatting sqref="I24">
    <cfRule type="expression" dxfId="2945" priority="1025">
      <formula>C23=""</formula>
    </cfRule>
    <cfRule type="expression" dxfId="2944" priority="1026">
      <formula>OR(C23&lt;44317,C23&gt;45046)</formula>
    </cfRule>
  </conditionalFormatting>
  <conditionalFormatting sqref="J24">
    <cfRule type="expression" dxfId="2943" priority="1023">
      <formula>C23=""</formula>
    </cfRule>
    <cfRule type="expression" dxfId="2942" priority="1024">
      <formula>OR(C23&lt;44348,C23&gt;45077)</formula>
    </cfRule>
  </conditionalFormatting>
  <conditionalFormatting sqref="K24">
    <cfRule type="expression" dxfId="2941" priority="1021">
      <formula>C23=""</formula>
    </cfRule>
    <cfRule type="expression" dxfId="2940" priority="1022">
      <formula>OR(C23&lt;44378,C23&gt;45107)</formula>
    </cfRule>
  </conditionalFormatting>
  <conditionalFormatting sqref="L24">
    <cfRule type="expression" dxfId="2939" priority="1019">
      <formula>C23=""</formula>
    </cfRule>
    <cfRule type="expression" dxfId="2938" priority="1020">
      <formula>OR(C23&lt;44409,C23&gt;45138)</formula>
    </cfRule>
  </conditionalFormatting>
  <conditionalFormatting sqref="M24">
    <cfRule type="expression" dxfId="2937" priority="1017">
      <formula>C23=""</formula>
    </cfRule>
    <cfRule type="expression" dxfId="2936" priority="1018">
      <formula>OR(C23&lt;44440,C23&gt;45169)</formula>
    </cfRule>
  </conditionalFormatting>
  <conditionalFormatting sqref="N24">
    <cfRule type="expression" dxfId="2935" priority="1015">
      <formula>C23=""</formula>
    </cfRule>
    <cfRule type="expression" dxfId="2934" priority="1016">
      <formula>OR(C23&lt;44470,C23&gt;45199)</formula>
    </cfRule>
  </conditionalFormatting>
  <conditionalFormatting sqref="O24">
    <cfRule type="expression" dxfId="2933" priority="1013">
      <formula>C23=""</formula>
    </cfRule>
    <cfRule type="expression" dxfId="2932" priority="1014">
      <formula>OR(C23&lt;44501,C23&gt;45230)</formula>
    </cfRule>
  </conditionalFormatting>
  <conditionalFormatting sqref="P24">
    <cfRule type="expression" dxfId="2931" priority="1011">
      <formula>C23=""</formula>
    </cfRule>
    <cfRule type="expression" dxfId="2930" priority="1012">
      <formula>OR(C23&lt;44531,C23&gt;45260)</formula>
    </cfRule>
  </conditionalFormatting>
  <conditionalFormatting sqref="Q24">
    <cfRule type="expression" dxfId="2929" priority="1009">
      <formula>C23=""</formula>
    </cfRule>
    <cfRule type="expression" dxfId="2928" priority="1010">
      <formula>OR(C23&lt;44562,C23&gt;45291)</formula>
    </cfRule>
  </conditionalFormatting>
  <conditionalFormatting sqref="F25">
    <cfRule type="expression" dxfId="2927" priority="1007">
      <formula>C25=""</formula>
    </cfRule>
    <cfRule type="expression" dxfId="2926" priority="1008">
      <formula>OR(C25&lt;44958,C25&gt;45322)</formula>
    </cfRule>
  </conditionalFormatting>
  <conditionalFormatting sqref="F26">
    <cfRule type="expression" dxfId="2925" priority="1005">
      <formula>C25=""</formula>
    </cfRule>
    <cfRule type="expression" dxfId="2924" priority="1006">
      <formula>OR(C25&lt;44228,C25&gt;44957)</formula>
    </cfRule>
  </conditionalFormatting>
  <conditionalFormatting sqref="G25">
    <cfRule type="expression" dxfId="2923" priority="1003">
      <formula>C25=""</formula>
    </cfRule>
    <cfRule type="expression" dxfId="2922" priority="1004">
      <formula>OR(C25&lt;44986,C25&gt;45351)</formula>
    </cfRule>
  </conditionalFormatting>
  <conditionalFormatting sqref="H25">
    <cfRule type="expression" dxfId="2921" priority="1001">
      <formula>C25=""</formula>
    </cfRule>
    <cfRule type="expression" dxfId="2920" priority="1002">
      <formula>OR(C25&lt;45017,C25&gt;45382)</formula>
    </cfRule>
  </conditionalFormatting>
  <conditionalFormatting sqref="I25">
    <cfRule type="expression" dxfId="2919" priority="999">
      <formula>C25=""</formula>
    </cfRule>
    <cfRule type="expression" dxfId="2918" priority="1000">
      <formula>OR(C25&lt;45047,C25&gt;45412)</formula>
    </cfRule>
  </conditionalFormatting>
  <conditionalFormatting sqref="J25">
    <cfRule type="expression" dxfId="2917" priority="997">
      <formula>C25=""</formula>
    </cfRule>
    <cfRule type="expression" dxfId="2916" priority="998">
      <formula>OR(C25&lt;45078,C25&gt;45443)</formula>
    </cfRule>
  </conditionalFormatting>
  <conditionalFormatting sqref="K25">
    <cfRule type="expression" dxfId="2915" priority="995">
      <formula>C25=""</formula>
    </cfRule>
    <cfRule type="expression" dxfId="2914" priority="996">
      <formula>OR(C25&lt;45108,C25&gt;45473)</formula>
    </cfRule>
  </conditionalFormatting>
  <conditionalFormatting sqref="L25">
    <cfRule type="expression" dxfId="2913" priority="993">
      <formula>C25=""</formula>
    </cfRule>
    <cfRule type="expression" dxfId="2912" priority="994">
      <formula>OR(C25&lt;45139,C25&gt;45504)</formula>
    </cfRule>
  </conditionalFormatting>
  <conditionalFormatting sqref="M25">
    <cfRule type="expression" dxfId="2911" priority="991">
      <formula>C25=""</formula>
    </cfRule>
    <cfRule type="expression" dxfId="2910" priority="992">
      <formula>OR(C25&lt;45170,C25&gt;45535)</formula>
    </cfRule>
  </conditionalFormatting>
  <conditionalFormatting sqref="N25">
    <cfRule type="expression" dxfId="2909" priority="989">
      <formula>C25=""</formula>
    </cfRule>
    <cfRule type="expression" dxfId="2908" priority="990">
      <formula>OR(C25&lt;45200,C25&gt;45565)</formula>
    </cfRule>
  </conditionalFormatting>
  <conditionalFormatting sqref="O25">
    <cfRule type="expression" dxfId="2907" priority="987">
      <formula>C25=""</formula>
    </cfRule>
    <cfRule type="expression" dxfId="2906" priority="988">
      <formula>OR(C25&lt;45231,C25&gt;45596)</formula>
    </cfRule>
  </conditionalFormatting>
  <conditionalFormatting sqref="P25">
    <cfRule type="expression" dxfId="2905" priority="985">
      <formula>C25=""</formula>
    </cfRule>
    <cfRule type="expression" dxfId="2904" priority="986">
      <formula>OR(C25&lt;45261,C25&gt;45626)</formula>
    </cfRule>
  </conditionalFormatting>
  <conditionalFormatting sqref="Q25">
    <cfRule type="expression" dxfId="2903" priority="983">
      <formula>C25=""</formula>
    </cfRule>
    <cfRule type="expression" dxfId="2902" priority="984">
      <formula>OR(C25&lt;45292,C25&gt;45657)</formula>
    </cfRule>
  </conditionalFormatting>
  <conditionalFormatting sqref="G26">
    <cfRule type="expression" dxfId="2901" priority="981">
      <formula>C25=""</formula>
    </cfRule>
    <cfRule type="expression" dxfId="2900" priority="982">
      <formula>OR(C25&lt;44256,C25&gt;44985)</formula>
    </cfRule>
  </conditionalFormatting>
  <conditionalFormatting sqref="H26">
    <cfRule type="expression" dxfId="2899" priority="979">
      <formula>C25=""</formula>
    </cfRule>
    <cfRule type="expression" dxfId="2898" priority="980">
      <formula>OR(C25&lt;44287,C25&gt;45016)</formula>
    </cfRule>
  </conditionalFormatting>
  <conditionalFormatting sqref="I26">
    <cfRule type="expression" dxfId="2897" priority="977">
      <formula>C25=""</formula>
    </cfRule>
    <cfRule type="expression" dxfId="2896" priority="978">
      <formula>OR(C25&lt;44317,C25&gt;45046)</formula>
    </cfRule>
  </conditionalFormatting>
  <conditionalFormatting sqref="J26">
    <cfRule type="expression" dxfId="2895" priority="975">
      <formula>C25=""</formula>
    </cfRule>
    <cfRule type="expression" dxfId="2894" priority="976">
      <formula>OR(C25&lt;44348,C25&gt;45077)</formula>
    </cfRule>
  </conditionalFormatting>
  <conditionalFormatting sqref="K26">
    <cfRule type="expression" dxfId="2893" priority="973">
      <formula>C25=""</formula>
    </cfRule>
    <cfRule type="expression" dxfId="2892" priority="974">
      <formula>OR(C25&lt;44378,C25&gt;45107)</formula>
    </cfRule>
  </conditionalFormatting>
  <conditionalFormatting sqref="L26">
    <cfRule type="expression" dxfId="2891" priority="971">
      <formula>C25=""</formula>
    </cfRule>
    <cfRule type="expression" dxfId="2890" priority="972">
      <formula>OR(C25&lt;44409,C25&gt;45138)</formula>
    </cfRule>
  </conditionalFormatting>
  <conditionalFormatting sqref="M26">
    <cfRule type="expression" dxfId="2889" priority="969">
      <formula>C25=""</formula>
    </cfRule>
    <cfRule type="expression" dxfId="2888" priority="970">
      <formula>OR(C25&lt;44440,C25&gt;45169)</formula>
    </cfRule>
  </conditionalFormatting>
  <conditionalFormatting sqref="N26">
    <cfRule type="expression" dxfId="2887" priority="967">
      <formula>C25=""</formula>
    </cfRule>
    <cfRule type="expression" dxfId="2886" priority="968">
      <formula>OR(C25&lt;44470,C25&gt;45199)</formula>
    </cfRule>
  </conditionalFormatting>
  <conditionalFormatting sqref="O26">
    <cfRule type="expression" dxfId="2885" priority="965">
      <formula>C25=""</formula>
    </cfRule>
    <cfRule type="expression" dxfId="2884" priority="966">
      <formula>OR(C25&lt;44501,C25&gt;45230)</formula>
    </cfRule>
  </conditionalFormatting>
  <conditionalFormatting sqref="P26">
    <cfRule type="expression" dxfId="2883" priority="963">
      <formula>C25=""</formula>
    </cfRule>
    <cfRule type="expression" dxfId="2882" priority="964">
      <formula>OR(C25&lt;44531,C25&gt;45260)</formula>
    </cfRule>
  </conditionalFormatting>
  <conditionalFormatting sqref="Q26">
    <cfRule type="expression" dxfId="2881" priority="961">
      <formula>C25=""</formula>
    </cfRule>
    <cfRule type="expression" dxfId="2880" priority="962">
      <formula>OR(C25&lt;44562,C25&gt;45291)</formula>
    </cfRule>
  </conditionalFormatting>
  <conditionalFormatting sqref="F35">
    <cfRule type="expression" dxfId="2879" priority="959">
      <formula>C35=""</formula>
    </cfRule>
    <cfRule type="expression" dxfId="2878" priority="960">
      <formula>OR(C35&lt;44958,C35&gt;45322)</formula>
    </cfRule>
  </conditionalFormatting>
  <conditionalFormatting sqref="F36">
    <cfRule type="expression" dxfId="2877" priority="957">
      <formula>C35=""</formula>
    </cfRule>
    <cfRule type="expression" dxfId="2876" priority="958">
      <formula>OR(C35&lt;44228,C35&gt;44957)</formula>
    </cfRule>
  </conditionalFormatting>
  <conditionalFormatting sqref="G35">
    <cfRule type="expression" dxfId="2875" priority="955">
      <formula>C35=""</formula>
    </cfRule>
    <cfRule type="expression" dxfId="2874" priority="956">
      <formula>OR(C35&lt;44986,C35&gt;45351)</formula>
    </cfRule>
  </conditionalFormatting>
  <conditionalFormatting sqref="H35">
    <cfRule type="expression" dxfId="2873" priority="953">
      <formula>C35=""</formula>
    </cfRule>
    <cfRule type="expression" dxfId="2872" priority="954">
      <formula>OR(C35&lt;45017,C35&gt;45382)</formula>
    </cfRule>
  </conditionalFormatting>
  <conditionalFormatting sqref="I35">
    <cfRule type="expression" dxfId="2871" priority="951">
      <formula>C35=""</formula>
    </cfRule>
    <cfRule type="expression" dxfId="2870" priority="952">
      <formula>OR(C35&lt;45047,C35&gt;45412)</formula>
    </cfRule>
  </conditionalFormatting>
  <conditionalFormatting sqref="J35">
    <cfRule type="expression" dxfId="2869" priority="949">
      <formula>C35=""</formula>
    </cfRule>
    <cfRule type="expression" dxfId="2868" priority="950">
      <formula>OR(C35&lt;45078,C35&gt;45443)</formula>
    </cfRule>
  </conditionalFormatting>
  <conditionalFormatting sqref="K35">
    <cfRule type="expression" dxfId="2867" priority="947">
      <formula>C35=""</formula>
    </cfRule>
    <cfRule type="expression" dxfId="2866" priority="948">
      <formula>OR(C35&lt;45108,C35&gt;45473)</formula>
    </cfRule>
  </conditionalFormatting>
  <conditionalFormatting sqref="L35">
    <cfRule type="expression" dxfId="2865" priority="945">
      <formula>C35=""</formula>
    </cfRule>
    <cfRule type="expression" dxfId="2864" priority="946">
      <formula>OR(C35&lt;45139,C35&gt;45504)</formula>
    </cfRule>
  </conditionalFormatting>
  <conditionalFormatting sqref="M35">
    <cfRule type="expression" dxfId="2863" priority="943">
      <formula>C35=""</formula>
    </cfRule>
    <cfRule type="expression" dxfId="2862" priority="944">
      <formula>OR(C35&lt;45170,C35&gt;45535)</formula>
    </cfRule>
  </conditionalFormatting>
  <conditionalFormatting sqref="N35">
    <cfRule type="expression" dxfId="2861" priority="941">
      <formula>C35=""</formula>
    </cfRule>
    <cfRule type="expression" dxfId="2860" priority="942">
      <formula>OR(C35&lt;45200,C35&gt;45565)</formula>
    </cfRule>
  </conditionalFormatting>
  <conditionalFormatting sqref="O35">
    <cfRule type="expression" dxfId="2859" priority="939">
      <formula>C35=""</formula>
    </cfRule>
    <cfRule type="expression" dxfId="2858" priority="940">
      <formula>OR(C35&lt;45231,C35&gt;45596)</formula>
    </cfRule>
  </conditionalFormatting>
  <conditionalFormatting sqref="P35">
    <cfRule type="expression" dxfId="2857" priority="937">
      <formula>C35=""</formula>
    </cfRule>
    <cfRule type="expression" dxfId="2856" priority="938">
      <formula>OR(C35&lt;45261,C35&gt;45626)</formula>
    </cfRule>
  </conditionalFormatting>
  <conditionalFormatting sqref="Q35">
    <cfRule type="expression" dxfId="2855" priority="935">
      <formula>C35=""</formula>
    </cfRule>
    <cfRule type="expression" dxfId="2854" priority="936">
      <formula>OR(C35&lt;45292,C35&gt;45657)</formula>
    </cfRule>
  </conditionalFormatting>
  <conditionalFormatting sqref="G36">
    <cfRule type="expression" dxfId="2853" priority="933">
      <formula>C35=""</formula>
    </cfRule>
    <cfRule type="expression" dxfId="2852" priority="934">
      <formula>OR(C35&lt;44256,C35&gt;44985)</formula>
    </cfRule>
  </conditionalFormatting>
  <conditionalFormatting sqref="H36">
    <cfRule type="expression" dxfId="2851" priority="931">
      <formula>C35=""</formula>
    </cfRule>
    <cfRule type="expression" dxfId="2850" priority="932">
      <formula>OR(C35&lt;44287,C35&gt;45016)</formula>
    </cfRule>
  </conditionalFormatting>
  <conditionalFormatting sqref="I36">
    <cfRule type="expression" dxfId="2849" priority="929">
      <formula>C35=""</formula>
    </cfRule>
    <cfRule type="expression" dxfId="2848" priority="930">
      <formula>OR(C35&lt;44317,C35&gt;45046)</formula>
    </cfRule>
  </conditionalFormatting>
  <conditionalFormatting sqref="J36">
    <cfRule type="expression" dxfId="2847" priority="927">
      <formula>C35=""</formula>
    </cfRule>
    <cfRule type="expression" dxfId="2846" priority="928">
      <formula>OR(C35&lt;44348,C35&gt;45077)</formula>
    </cfRule>
  </conditionalFormatting>
  <conditionalFormatting sqref="K36">
    <cfRule type="expression" dxfId="2845" priority="925">
      <formula>C35=""</formula>
    </cfRule>
    <cfRule type="expression" dxfId="2844" priority="926">
      <formula>OR(C35&lt;44378,C35&gt;45107)</formula>
    </cfRule>
  </conditionalFormatting>
  <conditionalFormatting sqref="L36">
    <cfRule type="expression" dxfId="2843" priority="923">
      <formula>C35=""</formula>
    </cfRule>
    <cfRule type="expression" dxfId="2842" priority="924">
      <formula>OR(C35&lt;44409,C35&gt;45138)</formula>
    </cfRule>
  </conditionalFormatting>
  <conditionalFormatting sqref="M36">
    <cfRule type="expression" dxfId="2841" priority="921">
      <formula>C35=""</formula>
    </cfRule>
    <cfRule type="expression" dxfId="2840" priority="922">
      <formula>OR(C35&lt;44440,C35&gt;45169)</formula>
    </cfRule>
  </conditionalFormatting>
  <conditionalFormatting sqref="N36">
    <cfRule type="expression" dxfId="2839" priority="919">
      <formula>C35=""</formula>
    </cfRule>
    <cfRule type="expression" dxfId="2838" priority="920">
      <formula>OR(C35&lt;44470,C35&gt;45199)</formula>
    </cfRule>
  </conditionalFormatting>
  <conditionalFormatting sqref="O36">
    <cfRule type="expression" dxfId="2837" priority="917">
      <formula>C35=""</formula>
    </cfRule>
    <cfRule type="expression" dxfId="2836" priority="918">
      <formula>OR(C35&lt;44501,C35&gt;45230)</formula>
    </cfRule>
  </conditionalFormatting>
  <conditionalFormatting sqref="P36">
    <cfRule type="expression" dxfId="2835" priority="915">
      <formula>C35=""</formula>
    </cfRule>
    <cfRule type="expression" dxfId="2834" priority="916">
      <formula>OR(C35&lt;44531,C35&gt;45260)</formula>
    </cfRule>
  </conditionalFormatting>
  <conditionalFormatting sqref="Q36">
    <cfRule type="expression" dxfId="2833" priority="913">
      <formula>C35=""</formula>
    </cfRule>
    <cfRule type="expression" dxfId="2832" priority="914">
      <formula>OR(C35&lt;44562,C35&gt;45291)</formula>
    </cfRule>
  </conditionalFormatting>
  <conditionalFormatting sqref="F37">
    <cfRule type="expression" dxfId="2831" priority="911">
      <formula>C37=""</formula>
    </cfRule>
    <cfRule type="expression" dxfId="2830" priority="912">
      <formula>OR(C37&lt;44958,C37&gt;45322)</formula>
    </cfRule>
  </conditionalFormatting>
  <conditionalFormatting sqref="F38">
    <cfRule type="expression" dxfId="2829" priority="909">
      <formula>C37=""</formula>
    </cfRule>
    <cfRule type="expression" dxfId="2828" priority="910">
      <formula>OR(C37&lt;44228,C37&gt;44957)</formula>
    </cfRule>
  </conditionalFormatting>
  <conditionalFormatting sqref="G37">
    <cfRule type="expression" dxfId="2827" priority="907">
      <formula>C37=""</formula>
    </cfRule>
    <cfRule type="expression" dxfId="2826" priority="908">
      <formula>OR(C37&lt;44986,C37&gt;45351)</formula>
    </cfRule>
  </conditionalFormatting>
  <conditionalFormatting sqref="H37">
    <cfRule type="expression" dxfId="2825" priority="905">
      <formula>C37=""</formula>
    </cfRule>
    <cfRule type="expression" dxfId="2824" priority="906">
      <formula>OR(C37&lt;45017,C37&gt;45382)</formula>
    </cfRule>
  </conditionalFormatting>
  <conditionalFormatting sqref="I37">
    <cfRule type="expression" dxfId="2823" priority="903">
      <formula>C37=""</formula>
    </cfRule>
    <cfRule type="expression" dxfId="2822" priority="904">
      <formula>OR(C37&lt;45047,C37&gt;45412)</formula>
    </cfRule>
  </conditionalFormatting>
  <conditionalFormatting sqref="J37">
    <cfRule type="expression" dxfId="2821" priority="901">
      <formula>C37=""</formula>
    </cfRule>
    <cfRule type="expression" dxfId="2820" priority="902">
      <formula>OR(C37&lt;45078,C37&gt;45443)</formula>
    </cfRule>
  </conditionalFormatting>
  <conditionalFormatting sqref="K37">
    <cfRule type="expression" dxfId="2819" priority="899">
      <formula>C37=""</formula>
    </cfRule>
    <cfRule type="expression" dxfId="2818" priority="900">
      <formula>OR(C37&lt;45108,C37&gt;45473)</formula>
    </cfRule>
  </conditionalFormatting>
  <conditionalFormatting sqref="L37">
    <cfRule type="expression" dxfId="2817" priority="897">
      <formula>C37=""</formula>
    </cfRule>
    <cfRule type="expression" dxfId="2816" priority="898">
      <formula>OR(C37&lt;45139,C37&gt;45504)</formula>
    </cfRule>
  </conditionalFormatting>
  <conditionalFormatting sqref="M37">
    <cfRule type="expression" dxfId="2815" priority="895">
      <formula>C37=""</formula>
    </cfRule>
    <cfRule type="expression" dxfId="2814" priority="896">
      <formula>OR(C37&lt;45170,C37&gt;45535)</formula>
    </cfRule>
  </conditionalFormatting>
  <conditionalFormatting sqref="N37">
    <cfRule type="expression" dxfId="2813" priority="893">
      <formula>C37=""</formula>
    </cfRule>
    <cfRule type="expression" dxfId="2812" priority="894">
      <formula>OR(C37&lt;45200,C37&gt;45565)</formula>
    </cfRule>
  </conditionalFormatting>
  <conditionalFormatting sqref="O37">
    <cfRule type="expression" dxfId="2811" priority="891">
      <formula>C37=""</formula>
    </cfRule>
    <cfRule type="expression" dxfId="2810" priority="892">
      <formula>OR(C37&lt;45231,C37&gt;45596)</formula>
    </cfRule>
  </conditionalFormatting>
  <conditionalFormatting sqref="P37">
    <cfRule type="expression" dxfId="2809" priority="889">
      <formula>C37=""</formula>
    </cfRule>
    <cfRule type="expression" dxfId="2808" priority="890">
      <formula>OR(C37&lt;45261,C37&gt;45626)</formula>
    </cfRule>
  </conditionalFormatting>
  <conditionalFormatting sqref="Q37">
    <cfRule type="expression" dxfId="2807" priority="887">
      <formula>C37=""</formula>
    </cfRule>
    <cfRule type="expression" dxfId="2806" priority="888">
      <formula>OR(C37&lt;45292,C37&gt;45657)</formula>
    </cfRule>
  </conditionalFormatting>
  <conditionalFormatting sqref="G38">
    <cfRule type="expression" dxfId="2805" priority="885">
      <formula>C37=""</formula>
    </cfRule>
    <cfRule type="expression" dxfId="2804" priority="886">
      <formula>OR(C37&lt;44256,C37&gt;44985)</formula>
    </cfRule>
  </conditionalFormatting>
  <conditionalFormatting sqref="H38">
    <cfRule type="expression" dxfId="2803" priority="883">
      <formula>C37=""</formula>
    </cfRule>
    <cfRule type="expression" dxfId="2802" priority="884">
      <formula>OR(C37&lt;44287,C37&gt;45016)</formula>
    </cfRule>
  </conditionalFormatting>
  <conditionalFormatting sqref="I38">
    <cfRule type="expression" dxfId="2801" priority="881">
      <formula>C37=""</formula>
    </cfRule>
    <cfRule type="expression" dxfId="2800" priority="882">
      <formula>OR(C37&lt;44317,C37&gt;45046)</formula>
    </cfRule>
  </conditionalFormatting>
  <conditionalFormatting sqref="J38">
    <cfRule type="expression" dxfId="2799" priority="879">
      <formula>C37=""</formula>
    </cfRule>
    <cfRule type="expression" dxfId="2798" priority="880">
      <formula>OR(C37&lt;44348,C37&gt;45077)</formula>
    </cfRule>
  </conditionalFormatting>
  <conditionalFormatting sqref="K38">
    <cfRule type="expression" dxfId="2797" priority="877">
      <formula>C37=""</formula>
    </cfRule>
    <cfRule type="expression" dxfId="2796" priority="878">
      <formula>OR(C37&lt;44378,C37&gt;45107)</formula>
    </cfRule>
  </conditionalFormatting>
  <conditionalFormatting sqref="L38">
    <cfRule type="expression" dxfId="2795" priority="875">
      <formula>C37=""</formula>
    </cfRule>
    <cfRule type="expression" dxfId="2794" priority="876">
      <formula>OR(C37&lt;44409,C37&gt;45138)</formula>
    </cfRule>
  </conditionalFormatting>
  <conditionalFormatting sqref="M38">
    <cfRule type="expression" dxfId="2793" priority="873">
      <formula>C37=""</formula>
    </cfRule>
    <cfRule type="expression" dxfId="2792" priority="874">
      <formula>OR(C37&lt;44440,C37&gt;45169)</formula>
    </cfRule>
  </conditionalFormatting>
  <conditionalFormatting sqref="N38">
    <cfRule type="expression" dxfId="2791" priority="871">
      <formula>C37=""</formula>
    </cfRule>
    <cfRule type="expression" dxfId="2790" priority="872">
      <formula>OR(C37&lt;44470,C37&gt;45199)</formula>
    </cfRule>
  </conditionalFormatting>
  <conditionalFormatting sqref="O38">
    <cfRule type="expression" dxfId="2789" priority="869">
      <formula>C37=""</formula>
    </cfRule>
    <cfRule type="expression" dxfId="2788" priority="870">
      <formula>OR(C37&lt;44501,C37&gt;45230)</formula>
    </cfRule>
  </conditionalFormatting>
  <conditionalFormatting sqref="P38">
    <cfRule type="expression" dxfId="2787" priority="867">
      <formula>C37=""</formula>
    </cfRule>
    <cfRule type="expression" dxfId="2786" priority="868">
      <formula>OR(C37&lt;44531,C37&gt;45260)</formula>
    </cfRule>
  </conditionalFormatting>
  <conditionalFormatting sqref="Q38">
    <cfRule type="expression" dxfId="2785" priority="865">
      <formula>C37=""</formula>
    </cfRule>
    <cfRule type="expression" dxfId="2784" priority="866">
      <formula>OR(C37&lt;44562,C37&gt;45291)</formula>
    </cfRule>
  </conditionalFormatting>
  <conditionalFormatting sqref="F39">
    <cfRule type="expression" dxfId="2783" priority="863">
      <formula>C39=""</formula>
    </cfRule>
    <cfRule type="expression" dxfId="2782" priority="864">
      <formula>OR(C39&lt;44958,C39&gt;45322)</formula>
    </cfRule>
  </conditionalFormatting>
  <conditionalFormatting sqref="F40">
    <cfRule type="expression" dxfId="2781" priority="861">
      <formula>C39=""</formula>
    </cfRule>
    <cfRule type="expression" dxfId="2780" priority="862">
      <formula>OR(C39&lt;44228,C39&gt;44957)</formula>
    </cfRule>
  </conditionalFormatting>
  <conditionalFormatting sqref="G39">
    <cfRule type="expression" dxfId="2779" priority="859">
      <formula>C39=""</formula>
    </cfRule>
    <cfRule type="expression" dxfId="2778" priority="860">
      <formula>OR(C39&lt;44986,C39&gt;45351)</formula>
    </cfRule>
  </conditionalFormatting>
  <conditionalFormatting sqref="H39">
    <cfRule type="expression" dxfId="2777" priority="857">
      <formula>C39=""</formula>
    </cfRule>
    <cfRule type="expression" dxfId="2776" priority="858">
      <formula>OR(C39&lt;45017,C39&gt;45382)</formula>
    </cfRule>
  </conditionalFormatting>
  <conditionalFormatting sqref="I39">
    <cfRule type="expression" dxfId="2775" priority="855">
      <formula>C39=""</formula>
    </cfRule>
    <cfRule type="expression" dxfId="2774" priority="856">
      <formula>OR(C39&lt;45047,C39&gt;45412)</formula>
    </cfRule>
  </conditionalFormatting>
  <conditionalFormatting sqref="J39">
    <cfRule type="expression" dxfId="2773" priority="853">
      <formula>C39=""</formula>
    </cfRule>
    <cfRule type="expression" dxfId="2772" priority="854">
      <formula>OR(C39&lt;45078,C39&gt;45443)</formula>
    </cfRule>
  </conditionalFormatting>
  <conditionalFormatting sqref="K39">
    <cfRule type="expression" dxfId="2771" priority="851">
      <formula>C39=""</formula>
    </cfRule>
    <cfRule type="expression" dxfId="2770" priority="852">
      <formula>OR(C39&lt;45108,C39&gt;45473)</formula>
    </cfRule>
  </conditionalFormatting>
  <conditionalFormatting sqref="L39">
    <cfRule type="expression" dxfId="2769" priority="849">
      <formula>C39=""</formula>
    </cfRule>
    <cfRule type="expression" dxfId="2768" priority="850">
      <formula>OR(C39&lt;45139,C39&gt;45504)</formula>
    </cfRule>
  </conditionalFormatting>
  <conditionalFormatting sqref="M39">
    <cfRule type="expression" dxfId="2767" priority="847">
      <formula>C39=""</formula>
    </cfRule>
    <cfRule type="expression" dxfId="2766" priority="848">
      <formula>OR(C39&lt;45170,C39&gt;45535)</formula>
    </cfRule>
  </conditionalFormatting>
  <conditionalFormatting sqref="N39">
    <cfRule type="expression" dxfId="2765" priority="845">
      <formula>C39=""</formula>
    </cfRule>
    <cfRule type="expression" dxfId="2764" priority="846">
      <formula>OR(C39&lt;45200,C39&gt;45565)</formula>
    </cfRule>
  </conditionalFormatting>
  <conditionalFormatting sqref="O39">
    <cfRule type="expression" dxfId="2763" priority="843">
      <formula>C39=""</formula>
    </cfRule>
    <cfRule type="expression" dxfId="2762" priority="844">
      <formula>OR(C39&lt;45231,C39&gt;45596)</formula>
    </cfRule>
  </conditionalFormatting>
  <conditionalFormatting sqref="P39">
    <cfRule type="expression" dxfId="2761" priority="841">
      <formula>C39=""</formula>
    </cfRule>
    <cfRule type="expression" dxfId="2760" priority="842">
      <formula>OR(C39&lt;45261,C39&gt;45626)</formula>
    </cfRule>
  </conditionalFormatting>
  <conditionalFormatting sqref="Q39">
    <cfRule type="expression" dxfId="2759" priority="839">
      <formula>C39=""</formula>
    </cfRule>
    <cfRule type="expression" dxfId="2758" priority="840">
      <formula>OR(C39&lt;45292,C39&gt;45657)</formula>
    </cfRule>
  </conditionalFormatting>
  <conditionalFormatting sqref="G40">
    <cfRule type="expression" dxfId="2757" priority="837">
      <formula>C39=""</formula>
    </cfRule>
    <cfRule type="expression" dxfId="2756" priority="838">
      <formula>OR(C39&lt;44256,C39&gt;44985)</formula>
    </cfRule>
  </conditionalFormatting>
  <conditionalFormatting sqref="H40">
    <cfRule type="expression" dxfId="2755" priority="835">
      <formula>C39=""</formula>
    </cfRule>
    <cfRule type="expression" dxfId="2754" priority="836">
      <formula>OR(C39&lt;44287,C39&gt;45016)</formula>
    </cfRule>
  </conditionalFormatting>
  <conditionalFormatting sqref="I40">
    <cfRule type="expression" dxfId="2753" priority="833">
      <formula>C39=""</formula>
    </cfRule>
    <cfRule type="expression" dxfId="2752" priority="834">
      <formula>OR(C39&lt;44317,C39&gt;45046)</formula>
    </cfRule>
  </conditionalFormatting>
  <conditionalFormatting sqref="J40">
    <cfRule type="expression" dxfId="2751" priority="831">
      <formula>C39=""</formula>
    </cfRule>
    <cfRule type="expression" dxfId="2750" priority="832">
      <formula>OR(C39&lt;44348,C39&gt;45077)</formula>
    </cfRule>
  </conditionalFormatting>
  <conditionalFormatting sqref="K40">
    <cfRule type="expression" dxfId="2749" priority="829">
      <formula>C39=""</formula>
    </cfRule>
    <cfRule type="expression" dxfId="2748" priority="830">
      <formula>OR(C39&lt;44378,C39&gt;45107)</formula>
    </cfRule>
  </conditionalFormatting>
  <conditionalFormatting sqref="L40">
    <cfRule type="expression" dxfId="2747" priority="827">
      <formula>C39=""</formula>
    </cfRule>
    <cfRule type="expression" dxfId="2746" priority="828">
      <formula>OR(C39&lt;44409,C39&gt;45138)</formula>
    </cfRule>
  </conditionalFormatting>
  <conditionalFormatting sqref="M40">
    <cfRule type="expression" dxfId="2745" priority="825">
      <formula>C39=""</formula>
    </cfRule>
    <cfRule type="expression" dxfId="2744" priority="826">
      <formula>OR(C39&lt;44440,C39&gt;45169)</formula>
    </cfRule>
  </conditionalFormatting>
  <conditionalFormatting sqref="N40">
    <cfRule type="expression" dxfId="2743" priority="823">
      <formula>C39=""</formula>
    </cfRule>
    <cfRule type="expression" dxfId="2742" priority="824">
      <formula>OR(C39&lt;44470,C39&gt;45199)</formula>
    </cfRule>
  </conditionalFormatting>
  <conditionalFormatting sqref="O40">
    <cfRule type="expression" dxfId="2741" priority="821">
      <formula>C39=""</formula>
    </cfRule>
    <cfRule type="expression" dxfId="2740" priority="822">
      <formula>OR(C39&lt;44501,C39&gt;45230)</formula>
    </cfRule>
  </conditionalFormatting>
  <conditionalFormatting sqref="P40">
    <cfRule type="expression" dxfId="2739" priority="819">
      <formula>C39=""</formula>
    </cfRule>
    <cfRule type="expression" dxfId="2738" priority="820">
      <formula>OR(C39&lt;44531,C39&gt;45260)</formula>
    </cfRule>
  </conditionalFormatting>
  <conditionalFormatting sqref="Q40">
    <cfRule type="expression" dxfId="2737" priority="817">
      <formula>C39=""</formula>
    </cfRule>
    <cfRule type="expression" dxfId="2736" priority="818">
      <formula>OR(C39&lt;44562,C39&gt;45291)</formula>
    </cfRule>
  </conditionalFormatting>
  <conditionalFormatting sqref="F41">
    <cfRule type="expression" dxfId="2735" priority="815">
      <formula>C41=""</formula>
    </cfRule>
    <cfRule type="expression" dxfId="2734" priority="816">
      <formula>OR(C41&lt;44958,C41&gt;45322)</formula>
    </cfRule>
  </conditionalFormatting>
  <conditionalFormatting sqref="F42">
    <cfRule type="expression" dxfId="2733" priority="813">
      <formula>C41=""</formula>
    </cfRule>
    <cfRule type="expression" dxfId="2732" priority="814">
      <formula>OR(C41&lt;44228,C41&gt;44957)</formula>
    </cfRule>
  </conditionalFormatting>
  <conditionalFormatting sqref="G41">
    <cfRule type="expression" dxfId="2731" priority="811">
      <formula>C41=""</formula>
    </cfRule>
    <cfRule type="expression" dxfId="2730" priority="812">
      <formula>OR(C41&lt;44986,C41&gt;45351)</formula>
    </cfRule>
  </conditionalFormatting>
  <conditionalFormatting sqref="H41">
    <cfRule type="expression" dxfId="2729" priority="809">
      <formula>C41=""</formula>
    </cfRule>
    <cfRule type="expression" dxfId="2728" priority="810">
      <formula>OR(C41&lt;45017,C41&gt;45382)</formula>
    </cfRule>
  </conditionalFormatting>
  <conditionalFormatting sqref="I41">
    <cfRule type="expression" dxfId="2727" priority="807">
      <formula>C41=""</formula>
    </cfRule>
    <cfRule type="expression" dxfId="2726" priority="808">
      <formula>OR(C41&lt;45047,C41&gt;45412)</formula>
    </cfRule>
  </conditionalFormatting>
  <conditionalFormatting sqref="J41">
    <cfRule type="expression" dxfId="2725" priority="805">
      <formula>C41=""</formula>
    </cfRule>
    <cfRule type="expression" dxfId="2724" priority="806">
      <formula>OR(C41&lt;45078,C41&gt;45443)</formula>
    </cfRule>
  </conditionalFormatting>
  <conditionalFormatting sqref="K41">
    <cfRule type="expression" dxfId="2723" priority="803">
      <formula>C41=""</formula>
    </cfRule>
    <cfRule type="expression" dxfId="2722" priority="804">
      <formula>OR(C41&lt;45108,C41&gt;45473)</formula>
    </cfRule>
  </conditionalFormatting>
  <conditionalFormatting sqref="L41">
    <cfRule type="expression" dxfId="2721" priority="801">
      <formula>C41=""</formula>
    </cfRule>
    <cfRule type="expression" dxfId="2720" priority="802">
      <formula>OR(C41&lt;45139,C41&gt;45504)</formula>
    </cfRule>
  </conditionalFormatting>
  <conditionalFormatting sqref="M41">
    <cfRule type="expression" dxfId="2719" priority="799">
      <formula>C41=""</formula>
    </cfRule>
    <cfRule type="expression" dxfId="2718" priority="800">
      <formula>OR(C41&lt;45170,C41&gt;45535)</formula>
    </cfRule>
  </conditionalFormatting>
  <conditionalFormatting sqref="N41">
    <cfRule type="expression" dxfId="2717" priority="797">
      <formula>C41=""</formula>
    </cfRule>
    <cfRule type="expression" dxfId="2716" priority="798">
      <formula>OR(C41&lt;45200,C41&gt;45565)</formula>
    </cfRule>
  </conditionalFormatting>
  <conditionalFormatting sqref="O41">
    <cfRule type="expression" dxfId="2715" priority="795">
      <formula>C41=""</formula>
    </cfRule>
    <cfRule type="expression" dxfId="2714" priority="796">
      <formula>OR(C41&lt;45231,C41&gt;45596)</formula>
    </cfRule>
  </conditionalFormatting>
  <conditionalFormatting sqref="P41">
    <cfRule type="expression" dxfId="2713" priority="793">
      <formula>C41=""</formula>
    </cfRule>
    <cfRule type="expression" dxfId="2712" priority="794">
      <formula>OR(C41&lt;45261,C41&gt;45626)</formula>
    </cfRule>
  </conditionalFormatting>
  <conditionalFormatting sqref="Q41">
    <cfRule type="expression" dxfId="2711" priority="791">
      <formula>C41=""</formula>
    </cfRule>
    <cfRule type="expression" dxfId="2710" priority="792">
      <formula>OR(C41&lt;45292,C41&gt;45657)</formula>
    </cfRule>
  </conditionalFormatting>
  <conditionalFormatting sqref="G42">
    <cfRule type="expression" dxfId="2709" priority="789">
      <formula>C41=""</formula>
    </cfRule>
    <cfRule type="expression" dxfId="2708" priority="790">
      <formula>OR(C41&lt;44256,C41&gt;44985)</formula>
    </cfRule>
  </conditionalFormatting>
  <conditionalFormatting sqref="H42">
    <cfRule type="expression" dxfId="2707" priority="787">
      <formula>C41=""</formula>
    </cfRule>
    <cfRule type="expression" dxfId="2706" priority="788">
      <formula>OR(C41&lt;44287,C41&gt;45016)</formula>
    </cfRule>
  </conditionalFormatting>
  <conditionalFormatting sqref="I42">
    <cfRule type="expression" dxfId="2705" priority="785">
      <formula>C41=""</formula>
    </cfRule>
    <cfRule type="expression" dxfId="2704" priority="786">
      <formula>OR(C41&lt;44317,C41&gt;45046)</formula>
    </cfRule>
  </conditionalFormatting>
  <conditionalFormatting sqref="J42">
    <cfRule type="expression" dxfId="2703" priority="783">
      <formula>C41=""</formula>
    </cfRule>
    <cfRule type="expression" dxfId="2702" priority="784">
      <formula>OR(C41&lt;44348,C41&gt;45077)</formula>
    </cfRule>
  </conditionalFormatting>
  <conditionalFormatting sqref="K42">
    <cfRule type="expression" dxfId="2701" priority="781">
      <formula>C41=""</formula>
    </cfRule>
    <cfRule type="expression" dxfId="2700" priority="782">
      <formula>OR(C41&lt;44378,C41&gt;45107)</formula>
    </cfRule>
  </conditionalFormatting>
  <conditionalFormatting sqref="L42">
    <cfRule type="expression" dxfId="2699" priority="779">
      <formula>C41=""</formula>
    </cfRule>
    <cfRule type="expression" dxfId="2698" priority="780">
      <formula>OR(C41&lt;44409,C41&gt;45138)</formula>
    </cfRule>
  </conditionalFormatting>
  <conditionalFormatting sqref="M42">
    <cfRule type="expression" dxfId="2697" priority="777">
      <formula>C41=""</formula>
    </cfRule>
    <cfRule type="expression" dxfId="2696" priority="778">
      <formula>OR(C41&lt;44440,C41&gt;45169)</formula>
    </cfRule>
  </conditionalFormatting>
  <conditionalFormatting sqref="N42">
    <cfRule type="expression" dxfId="2695" priority="775">
      <formula>C41=""</formula>
    </cfRule>
    <cfRule type="expression" dxfId="2694" priority="776">
      <formula>OR(C41&lt;44470,C41&gt;45199)</formula>
    </cfRule>
  </conditionalFormatting>
  <conditionalFormatting sqref="O42">
    <cfRule type="expression" dxfId="2693" priority="773">
      <formula>C41=""</formula>
    </cfRule>
    <cfRule type="expression" dxfId="2692" priority="774">
      <formula>OR(C41&lt;44501,C41&gt;45230)</formula>
    </cfRule>
  </conditionalFormatting>
  <conditionalFormatting sqref="P42">
    <cfRule type="expression" dxfId="2691" priority="771">
      <formula>C41=""</formula>
    </cfRule>
    <cfRule type="expression" dxfId="2690" priority="772">
      <formula>OR(C41&lt;44531,C41&gt;45260)</formula>
    </cfRule>
  </conditionalFormatting>
  <conditionalFormatting sqref="Q42">
    <cfRule type="expression" dxfId="2689" priority="769">
      <formula>C41=""</formula>
    </cfRule>
    <cfRule type="expression" dxfId="2688" priority="770">
      <formula>OR(C41&lt;44562,C41&gt;45291)</formula>
    </cfRule>
  </conditionalFormatting>
  <conditionalFormatting sqref="F43">
    <cfRule type="expression" dxfId="2687" priority="767">
      <formula>C43=""</formula>
    </cfRule>
    <cfRule type="expression" dxfId="2686" priority="768">
      <formula>OR(C43&lt;44958,C43&gt;45322)</formula>
    </cfRule>
  </conditionalFormatting>
  <conditionalFormatting sqref="F44">
    <cfRule type="expression" dxfId="2685" priority="765">
      <formula>C43=""</formula>
    </cfRule>
    <cfRule type="expression" dxfId="2684" priority="766">
      <formula>OR(C43&lt;44228,C43&gt;44957)</formula>
    </cfRule>
  </conditionalFormatting>
  <conditionalFormatting sqref="G43">
    <cfRule type="expression" dxfId="2683" priority="763">
      <formula>C43=""</formula>
    </cfRule>
    <cfRule type="expression" dxfId="2682" priority="764">
      <formula>OR(C43&lt;44986,C43&gt;45351)</formula>
    </cfRule>
  </conditionalFormatting>
  <conditionalFormatting sqref="H43">
    <cfRule type="expression" dxfId="2681" priority="761">
      <formula>C43=""</formula>
    </cfRule>
    <cfRule type="expression" dxfId="2680" priority="762">
      <formula>OR(C43&lt;45017,C43&gt;45382)</formula>
    </cfRule>
  </conditionalFormatting>
  <conditionalFormatting sqref="I43">
    <cfRule type="expression" dxfId="2679" priority="759">
      <formula>C43=""</formula>
    </cfRule>
    <cfRule type="expression" dxfId="2678" priority="760">
      <formula>OR(C43&lt;45047,C43&gt;45412)</formula>
    </cfRule>
  </conditionalFormatting>
  <conditionalFormatting sqref="J43">
    <cfRule type="expression" dxfId="2677" priority="757">
      <formula>C43=""</formula>
    </cfRule>
    <cfRule type="expression" dxfId="2676" priority="758">
      <formula>OR(C43&lt;45078,C43&gt;45443)</formula>
    </cfRule>
  </conditionalFormatting>
  <conditionalFormatting sqref="K43">
    <cfRule type="expression" dxfId="2675" priority="755">
      <formula>C43=""</formula>
    </cfRule>
    <cfRule type="expression" dxfId="2674" priority="756">
      <formula>OR(C43&lt;45108,C43&gt;45473)</formula>
    </cfRule>
  </conditionalFormatting>
  <conditionalFormatting sqref="L43">
    <cfRule type="expression" dxfId="2673" priority="753">
      <formula>C43=""</formula>
    </cfRule>
    <cfRule type="expression" dxfId="2672" priority="754">
      <formula>OR(C43&lt;45139,C43&gt;45504)</formula>
    </cfRule>
  </conditionalFormatting>
  <conditionalFormatting sqref="M43">
    <cfRule type="expression" dxfId="2671" priority="751">
      <formula>C43=""</formula>
    </cfRule>
    <cfRule type="expression" dxfId="2670" priority="752">
      <formula>OR(C43&lt;45170,C43&gt;45535)</formula>
    </cfRule>
  </conditionalFormatting>
  <conditionalFormatting sqref="N43">
    <cfRule type="expression" dxfId="2669" priority="749">
      <formula>C43=""</formula>
    </cfRule>
    <cfRule type="expression" dxfId="2668" priority="750">
      <formula>OR(C43&lt;45200,C43&gt;45565)</formula>
    </cfRule>
  </conditionalFormatting>
  <conditionalFormatting sqref="O43">
    <cfRule type="expression" dxfId="2667" priority="747">
      <formula>C43=""</formula>
    </cfRule>
    <cfRule type="expression" dxfId="2666" priority="748">
      <formula>OR(C43&lt;45231,C43&gt;45596)</formula>
    </cfRule>
  </conditionalFormatting>
  <conditionalFormatting sqref="P43">
    <cfRule type="expression" dxfId="2665" priority="745">
      <formula>C43=""</formula>
    </cfRule>
    <cfRule type="expression" dxfId="2664" priority="746">
      <formula>OR(C43&lt;45261,C43&gt;45626)</formula>
    </cfRule>
  </conditionalFormatting>
  <conditionalFormatting sqref="Q43">
    <cfRule type="expression" dxfId="2663" priority="743">
      <formula>C43=""</formula>
    </cfRule>
    <cfRule type="expression" dxfId="2662" priority="744">
      <formula>OR(C43&lt;45292,C43&gt;45657)</formula>
    </cfRule>
  </conditionalFormatting>
  <conditionalFormatting sqref="G44">
    <cfRule type="expression" dxfId="2661" priority="741">
      <formula>C43=""</formula>
    </cfRule>
    <cfRule type="expression" dxfId="2660" priority="742">
      <formula>OR(C43&lt;44256,C43&gt;44985)</formula>
    </cfRule>
  </conditionalFormatting>
  <conditionalFormatting sqref="H44">
    <cfRule type="expression" dxfId="2659" priority="739">
      <formula>C43=""</formula>
    </cfRule>
    <cfRule type="expression" dxfId="2658" priority="740">
      <formula>OR(C43&lt;44287,C43&gt;45016)</formula>
    </cfRule>
  </conditionalFormatting>
  <conditionalFormatting sqref="I44">
    <cfRule type="expression" dxfId="2657" priority="737">
      <formula>C43=""</formula>
    </cfRule>
    <cfRule type="expression" dxfId="2656" priority="738">
      <formula>OR(C43&lt;44317,C43&gt;45046)</formula>
    </cfRule>
  </conditionalFormatting>
  <conditionalFormatting sqref="J44">
    <cfRule type="expression" dxfId="2655" priority="735">
      <formula>C43=""</formula>
    </cfRule>
    <cfRule type="expression" dxfId="2654" priority="736">
      <formula>OR(C43&lt;44348,C43&gt;45077)</formula>
    </cfRule>
  </conditionalFormatting>
  <conditionalFormatting sqref="K44">
    <cfRule type="expression" dxfId="2653" priority="733">
      <formula>C43=""</formula>
    </cfRule>
    <cfRule type="expression" dxfId="2652" priority="734">
      <formula>OR(C43&lt;44378,C43&gt;45107)</formula>
    </cfRule>
  </conditionalFormatting>
  <conditionalFormatting sqref="L44">
    <cfRule type="expression" dxfId="2651" priority="731">
      <formula>C43=""</formula>
    </cfRule>
    <cfRule type="expression" dxfId="2650" priority="732">
      <formula>OR(C43&lt;44409,C43&gt;45138)</formula>
    </cfRule>
  </conditionalFormatting>
  <conditionalFormatting sqref="M44">
    <cfRule type="expression" dxfId="2649" priority="729">
      <formula>C43=""</formula>
    </cfRule>
    <cfRule type="expression" dxfId="2648" priority="730">
      <formula>OR(C43&lt;44440,C43&gt;45169)</formula>
    </cfRule>
  </conditionalFormatting>
  <conditionalFormatting sqref="N44">
    <cfRule type="expression" dxfId="2647" priority="727">
      <formula>C43=""</formula>
    </cfRule>
    <cfRule type="expression" dxfId="2646" priority="728">
      <formula>OR(C43&lt;44470,C43&gt;45199)</formula>
    </cfRule>
  </conditionalFormatting>
  <conditionalFormatting sqref="O44">
    <cfRule type="expression" dxfId="2645" priority="725">
      <formula>C43=""</formula>
    </cfRule>
    <cfRule type="expression" dxfId="2644" priority="726">
      <formula>OR(C43&lt;44501,C43&gt;45230)</formula>
    </cfRule>
  </conditionalFormatting>
  <conditionalFormatting sqref="P44">
    <cfRule type="expression" dxfId="2643" priority="723">
      <formula>C43=""</formula>
    </cfRule>
    <cfRule type="expression" dxfId="2642" priority="724">
      <formula>OR(C43&lt;44531,C43&gt;45260)</formula>
    </cfRule>
  </conditionalFormatting>
  <conditionalFormatting sqref="Q44">
    <cfRule type="expression" dxfId="2641" priority="721">
      <formula>C43=""</formula>
    </cfRule>
    <cfRule type="expression" dxfId="2640" priority="722">
      <formula>OR(C43&lt;44562,C43&gt;45291)</formula>
    </cfRule>
  </conditionalFormatting>
  <conditionalFormatting sqref="F45">
    <cfRule type="expression" dxfId="2639" priority="719">
      <formula>C45=""</formula>
    </cfRule>
    <cfRule type="expression" dxfId="2638" priority="720">
      <formula>OR(C45&lt;44958,C45&gt;45322)</formula>
    </cfRule>
  </conditionalFormatting>
  <conditionalFormatting sqref="F46">
    <cfRule type="expression" dxfId="2637" priority="717">
      <formula>C45=""</formula>
    </cfRule>
    <cfRule type="expression" dxfId="2636" priority="718">
      <formula>OR(C45&lt;44228,C45&gt;44957)</formula>
    </cfRule>
  </conditionalFormatting>
  <conditionalFormatting sqref="G45">
    <cfRule type="expression" dxfId="2635" priority="715">
      <formula>C45=""</formula>
    </cfRule>
    <cfRule type="expression" dxfId="2634" priority="716">
      <formula>OR(C45&lt;44986,C45&gt;45351)</formula>
    </cfRule>
  </conditionalFormatting>
  <conditionalFormatting sqref="H45">
    <cfRule type="expression" dxfId="2633" priority="713">
      <formula>C45=""</formula>
    </cfRule>
    <cfRule type="expression" dxfId="2632" priority="714">
      <formula>OR(C45&lt;45017,C45&gt;45382)</formula>
    </cfRule>
  </conditionalFormatting>
  <conditionalFormatting sqref="I45">
    <cfRule type="expression" dxfId="2631" priority="711">
      <formula>C45=""</formula>
    </cfRule>
    <cfRule type="expression" dxfId="2630" priority="712">
      <formula>OR(C45&lt;45047,C45&gt;45412)</formula>
    </cfRule>
  </conditionalFormatting>
  <conditionalFormatting sqref="J45">
    <cfRule type="expression" dxfId="2629" priority="709">
      <formula>C45=""</formula>
    </cfRule>
    <cfRule type="expression" dxfId="2628" priority="710">
      <formula>OR(C45&lt;45078,C45&gt;45443)</formula>
    </cfRule>
  </conditionalFormatting>
  <conditionalFormatting sqref="K45">
    <cfRule type="expression" dxfId="2627" priority="707">
      <formula>C45=""</formula>
    </cfRule>
    <cfRule type="expression" dxfId="2626" priority="708">
      <formula>OR(C45&lt;45108,C45&gt;45473)</formula>
    </cfRule>
  </conditionalFormatting>
  <conditionalFormatting sqref="L45">
    <cfRule type="expression" dxfId="2625" priority="705">
      <formula>C45=""</formula>
    </cfRule>
    <cfRule type="expression" dxfId="2624" priority="706">
      <formula>OR(C45&lt;45139,C45&gt;45504)</formula>
    </cfRule>
  </conditionalFormatting>
  <conditionalFormatting sqref="M45">
    <cfRule type="expression" dxfId="2623" priority="703">
      <formula>C45=""</formula>
    </cfRule>
    <cfRule type="expression" dxfId="2622" priority="704">
      <formula>OR(C45&lt;45170,C45&gt;45535)</formula>
    </cfRule>
  </conditionalFormatting>
  <conditionalFormatting sqref="N45">
    <cfRule type="expression" dxfId="2621" priority="701">
      <formula>C45=""</formula>
    </cfRule>
    <cfRule type="expression" dxfId="2620" priority="702">
      <formula>OR(C45&lt;45200,C45&gt;45565)</formula>
    </cfRule>
  </conditionalFormatting>
  <conditionalFormatting sqref="O45">
    <cfRule type="expression" dxfId="2619" priority="699">
      <formula>C45=""</formula>
    </cfRule>
    <cfRule type="expression" dxfId="2618" priority="700">
      <formula>OR(C45&lt;45231,C45&gt;45596)</formula>
    </cfRule>
  </conditionalFormatting>
  <conditionalFormatting sqref="P45">
    <cfRule type="expression" dxfId="2617" priority="697">
      <formula>C45=""</formula>
    </cfRule>
    <cfRule type="expression" dxfId="2616" priority="698">
      <formula>OR(C45&lt;45261,C45&gt;45626)</formula>
    </cfRule>
  </conditionalFormatting>
  <conditionalFormatting sqref="Q45">
    <cfRule type="expression" dxfId="2615" priority="695">
      <formula>C45=""</formula>
    </cfRule>
    <cfRule type="expression" dxfId="2614" priority="696">
      <formula>OR(C45&lt;45292,C45&gt;45657)</formula>
    </cfRule>
  </conditionalFormatting>
  <conditionalFormatting sqref="G46">
    <cfRule type="expression" dxfId="2613" priority="693">
      <formula>C45=""</formula>
    </cfRule>
    <cfRule type="expression" dxfId="2612" priority="694">
      <formula>OR(C45&lt;44256,C45&gt;44985)</formula>
    </cfRule>
  </conditionalFormatting>
  <conditionalFormatting sqref="H46">
    <cfRule type="expression" dxfId="2611" priority="691">
      <formula>C45=""</formula>
    </cfRule>
    <cfRule type="expression" dxfId="2610" priority="692">
      <formula>OR(C45&lt;44287,C45&gt;45016)</formula>
    </cfRule>
  </conditionalFormatting>
  <conditionalFormatting sqref="I46">
    <cfRule type="expression" dxfId="2609" priority="689">
      <formula>C45=""</formula>
    </cfRule>
    <cfRule type="expression" dxfId="2608" priority="690">
      <formula>OR(C45&lt;44317,C45&gt;45046)</formula>
    </cfRule>
  </conditionalFormatting>
  <conditionalFormatting sqref="J46">
    <cfRule type="expression" dxfId="2607" priority="687">
      <formula>C45=""</formula>
    </cfRule>
    <cfRule type="expression" dxfId="2606" priority="688">
      <formula>OR(C45&lt;44348,C45&gt;45077)</formula>
    </cfRule>
  </conditionalFormatting>
  <conditionalFormatting sqref="K46">
    <cfRule type="expression" dxfId="2605" priority="685">
      <formula>C45=""</formula>
    </cfRule>
    <cfRule type="expression" dxfId="2604" priority="686">
      <formula>OR(C45&lt;44378,C45&gt;45107)</formula>
    </cfRule>
  </conditionalFormatting>
  <conditionalFormatting sqref="L46">
    <cfRule type="expression" dxfId="2603" priority="683">
      <formula>C45=""</formula>
    </cfRule>
    <cfRule type="expression" dxfId="2602" priority="684">
      <formula>OR(C45&lt;44409,C45&gt;45138)</formula>
    </cfRule>
  </conditionalFormatting>
  <conditionalFormatting sqref="M46">
    <cfRule type="expression" dxfId="2601" priority="681">
      <formula>C45=""</formula>
    </cfRule>
    <cfRule type="expression" dxfId="2600" priority="682">
      <formula>OR(C45&lt;44440,C45&gt;45169)</formula>
    </cfRule>
  </conditionalFormatting>
  <conditionalFormatting sqref="N46">
    <cfRule type="expression" dxfId="2599" priority="679">
      <formula>C45=""</formula>
    </cfRule>
    <cfRule type="expression" dxfId="2598" priority="680">
      <formula>OR(C45&lt;44470,C45&gt;45199)</formula>
    </cfRule>
  </conditionalFormatting>
  <conditionalFormatting sqref="O46">
    <cfRule type="expression" dxfId="2597" priority="677">
      <formula>C45=""</formula>
    </cfRule>
    <cfRule type="expression" dxfId="2596" priority="678">
      <formula>OR(C45&lt;44501,C45&gt;45230)</formula>
    </cfRule>
  </conditionalFormatting>
  <conditionalFormatting sqref="P46">
    <cfRule type="expression" dxfId="2595" priority="675">
      <formula>C45=""</formula>
    </cfRule>
    <cfRule type="expression" dxfId="2594" priority="676">
      <formula>OR(C45&lt;44531,C45&gt;45260)</formula>
    </cfRule>
  </conditionalFormatting>
  <conditionalFormatting sqref="Q46">
    <cfRule type="expression" dxfId="2593" priority="673">
      <formula>C45=""</formula>
    </cfRule>
    <cfRule type="expression" dxfId="2592" priority="674">
      <formula>OR(C45&lt;44562,C45&gt;45291)</formula>
    </cfRule>
  </conditionalFormatting>
  <conditionalFormatting sqref="F47">
    <cfRule type="expression" dxfId="2591" priority="671">
      <formula>C47=""</formula>
    </cfRule>
    <cfRule type="expression" dxfId="2590" priority="672">
      <formula>OR(C47&lt;44958,C47&gt;45322)</formula>
    </cfRule>
  </conditionalFormatting>
  <conditionalFormatting sqref="F48">
    <cfRule type="expression" dxfId="2589" priority="669">
      <formula>C47=""</formula>
    </cfRule>
    <cfRule type="expression" dxfId="2588" priority="670">
      <formula>OR(C47&lt;44228,C47&gt;44957)</formula>
    </cfRule>
  </conditionalFormatting>
  <conditionalFormatting sqref="G47">
    <cfRule type="expression" dxfId="2587" priority="667">
      <formula>C47=""</formula>
    </cfRule>
    <cfRule type="expression" dxfId="2586" priority="668">
      <formula>OR(C47&lt;44986,C47&gt;45351)</formula>
    </cfRule>
  </conditionalFormatting>
  <conditionalFormatting sqref="H47">
    <cfRule type="expression" dxfId="2585" priority="665">
      <formula>C47=""</formula>
    </cfRule>
    <cfRule type="expression" dxfId="2584" priority="666">
      <formula>OR(C47&lt;45017,C47&gt;45382)</formula>
    </cfRule>
  </conditionalFormatting>
  <conditionalFormatting sqref="I47">
    <cfRule type="expression" dxfId="2583" priority="663">
      <formula>C47=""</formula>
    </cfRule>
    <cfRule type="expression" dxfId="2582" priority="664">
      <formula>OR(C47&lt;45047,C47&gt;45412)</formula>
    </cfRule>
  </conditionalFormatting>
  <conditionalFormatting sqref="J47">
    <cfRule type="expression" dxfId="2581" priority="661">
      <formula>C47=""</formula>
    </cfRule>
    <cfRule type="expression" dxfId="2580" priority="662">
      <formula>OR(C47&lt;45078,C47&gt;45443)</formula>
    </cfRule>
  </conditionalFormatting>
  <conditionalFormatting sqref="K47">
    <cfRule type="expression" dxfId="2579" priority="659">
      <formula>C47=""</formula>
    </cfRule>
    <cfRule type="expression" dxfId="2578" priority="660">
      <formula>OR(C47&lt;45108,C47&gt;45473)</formula>
    </cfRule>
  </conditionalFormatting>
  <conditionalFormatting sqref="L47">
    <cfRule type="expression" dxfId="2577" priority="657">
      <formula>C47=""</formula>
    </cfRule>
    <cfRule type="expression" dxfId="2576" priority="658">
      <formula>OR(C47&lt;45139,C47&gt;45504)</formula>
    </cfRule>
  </conditionalFormatting>
  <conditionalFormatting sqref="M47">
    <cfRule type="expression" dxfId="2575" priority="655">
      <formula>C47=""</formula>
    </cfRule>
    <cfRule type="expression" dxfId="2574" priority="656">
      <formula>OR(C47&lt;45170,C47&gt;45535)</formula>
    </cfRule>
  </conditionalFormatting>
  <conditionalFormatting sqref="N47">
    <cfRule type="expression" dxfId="2573" priority="653">
      <formula>C47=""</formula>
    </cfRule>
    <cfRule type="expression" dxfId="2572" priority="654">
      <formula>OR(C47&lt;45200,C47&gt;45565)</formula>
    </cfRule>
  </conditionalFormatting>
  <conditionalFormatting sqref="O47">
    <cfRule type="expression" dxfId="2571" priority="651">
      <formula>C47=""</formula>
    </cfRule>
    <cfRule type="expression" dxfId="2570" priority="652">
      <formula>OR(C47&lt;45231,C47&gt;45596)</formula>
    </cfRule>
  </conditionalFormatting>
  <conditionalFormatting sqref="P47">
    <cfRule type="expression" dxfId="2569" priority="649">
      <formula>C47=""</formula>
    </cfRule>
    <cfRule type="expression" dxfId="2568" priority="650">
      <formula>OR(C47&lt;45261,C47&gt;45626)</formula>
    </cfRule>
  </conditionalFormatting>
  <conditionalFormatting sqref="Q47">
    <cfRule type="expression" dxfId="2567" priority="647">
      <formula>C47=""</formula>
    </cfRule>
    <cfRule type="expression" dxfId="2566" priority="648">
      <formula>OR(C47&lt;45292,C47&gt;45657)</formula>
    </cfRule>
  </conditionalFormatting>
  <conditionalFormatting sqref="G48">
    <cfRule type="expression" dxfId="2565" priority="645">
      <formula>C47=""</formula>
    </cfRule>
    <cfRule type="expression" dxfId="2564" priority="646">
      <formula>OR(C47&lt;44256,C47&gt;44985)</formula>
    </cfRule>
  </conditionalFormatting>
  <conditionalFormatting sqref="H48">
    <cfRule type="expression" dxfId="2563" priority="643">
      <formula>C47=""</formula>
    </cfRule>
    <cfRule type="expression" dxfId="2562" priority="644">
      <formula>OR(C47&lt;44287,C47&gt;45016)</formula>
    </cfRule>
  </conditionalFormatting>
  <conditionalFormatting sqref="I48">
    <cfRule type="expression" dxfId="2561" priority="641">
      <formula>C47=""</formula>
    </cfRule>
    <cfRule type="expression" dxfId="2560" priority="642">
      <formula>OR(C47&lt;44317,C47&gt;45046)</formula>
    </cfRule>
  </conditionalFormatting>
  <conditionalFormatting sqref="J48">
    <cfRule type="expression" dxfId="2559" priority="639">
      <formula>C47=""</formula>
    </cfRule>
    <cfRule type="expression" dxfId="2558" priority="640">
      <formula>OR(C47&lt;44348,C47&gt;45077)</formula>
    </cfRule>
  </conditionalFormatting>
  <conditionalFormatting sqref="K48">
    <cfRule type="expression" dxfId="2557" priority="637">
      <formula>C47=""</formula>
    </cfRule>
    <cfRule type="expression" dxfId="2556" priority="638">
      <formula>OR(C47&lt;44378,C47&gt;45107)</formula>
    </cfRule>
  </conditionalFormatting>
  <conditionalFormatting sqref="L48">
    <cfRule type="expression" dxfId="2555" priority="635">
      <formula>C47=""</formula>
    </cfRule>
    <cfRule type="expression" dxfId="2554" priority="636">
      <formula>OR(C47&lt;44409,C47&gt;45138)</formula>
    </cfRule>
  </conditionalFormatting>
  <conditionalFormatting sqref="M48">
    <cfRule type="expression" dxfId="2553" priority="633">
      <formula>C47=""</formula>
    </cfRule>
    <cfRule type="expression" dxfId="2552" priority="634">
      <formula>OR(C47&lt;44440,C47&gt;45169)</formula>
    </cfRule>
  </conditionalFormatting>
  <conditionalFormatting sqref="N48">
    <cfRule type="expression" dxfId="2551" priority="631">
      <formula>C47=""</formula>
    </cfRule>
    <cfRule type="expression" dxfId="2550" priority="632">
      <formula>OR(C47&lt;44470,C47&gt;45199)</formula>
    </cfRule>
  </conditionalFormatting>
  <conditionalFormatting sqref="O48">
    <cfRule type="expression" dxfId="2549" priority="629">
      <formula>C47=""</formula>
    </cfRule>
    <cfRule type="expression" dxfId="2548" priority="630">
      <formula>OR(C47&lt;44501,C47&gt;45230)</formula>
    </cfRule>
  </conditionalFormatting>
  <conditionalFormatting sqref="P48">
    <cfRule type="expression" dxfId="2547" priority="627">
      <formula>C47=""</formula>
    </cfRule>
    <cfRule type="expression" dxfId="2546" priority="628">
      <formula>OR(C47&lt;44531,C47&gt;45260)</formula>
    </cfRule>
  </conditionalFormatting>
  <conditionalFormatting sqref="Q48">
    <cfRule type="expression" dxfId="2545" priority="625">
      <formula>C47=""</formula>
    </cfRule>
    <cfRule type="expression" dxfId="2544" priority="626">
      <formula>OR(C47&lt;44562,C47&gt;45291)</formula>
    </cfRule>
  </conditionalFormatting>
  <conditionalFormatting sqref="F49">
    <cfRule type="expression" dxfId="2543" priority="623">
      <formula>C49=""</formula>
    </cfRule>
    <cfRule type="expression" dxfId="2542" priority="624">
      <formula>OR(C49&lt;44958,C49&gt;45322)</formula>
    </cfRule>
  </conditionalFormatting>
  <conditionalFormatting sqref="F50">
    <cfRule type="expression" dxfId="2541" priority="621">
      <formula>C49=""</formula>
    </cfRule>
    <cfRule type="expression" dxfId="2540" priority="622">
      <formula>OR(C49&lt;44228,C49&gt;44957)</formula>
    </cfRule>
  </conditionalFormatting>
  <conditionalFormatting sqref="G49">
    <cfRule type="expression" dxfId="2539" priority="619">
      <formula>C49=""</formula>
    </cfRule>
    <cfRule type="expression" dxfId="2538" priority="620">
      <formula>OR(C49&lt;44986,C49&gt;45351)</formula>
    </cfRule>
  </conditionalFormatting>
  <conditionalFormatting sqref="H49">
    <cfRule type="expression" dxfId="2537" priority="617">
      <formula>C49=""</formula>
    </cfRule>
    <cfRule type="expression" dxfId="2536" priority="618">
      <formula>OR(C49&lt;45017,C49&gt;45382)</formula>
    </cfRule>
  </conditionalFormatting>
  <conditionalFormatting sqref="I49">
    <cfRule type="expression" dxfId="2535" priority="615">
      <formula>C49=""</formula>
    </cfRule>
    <cfRule type="expression" dxfId="2534" priority="616">
      <formula>OR(C49&lt;45047,C49&gt;45412)</formula>
    </cfRule>
  </conditionalFormatting>
  <conditionalFormatting sqref="J49">
    <cfRule type="expression" dxfId="2533" priority="613">
      <formula>C49=""</formula>
    </cfRule>
    <cfRule type="expression" dxfId="2532" priority="614">
      <formula>OR(C49&lt;45078,C49&gt;45443)</formula>
    </cfRule>
  </conditionalFormatting>
  <conditionalFormatting sqref="K49">
    <cfRule type="expression" dxfId="2531" priority="611">
      <formula>C49=""</formula>
    </cfRule>
    <cfRule type="expression" dxfId="2530" priority="612">
      <formula>OR(C49&lt;45108,C49&gt;45473)</formula>
    </cfRule>
  </conditionalFormatting>
  <conditionalFormatting sqref="L49">
    <cfRule type="expression" dxfId="2529" priority="609">
      <formula>C49=""</formula>
    </cfRule>
    <cfRule type="expression" dxfId="2528" priority="610">
      <formula>OR(C49&lt;45139,C49&gt;45504)</formula>
    </cfRule>
  </conditionalFormatting>
  <conditionalFormatting sqref="M49">
    <cfRule type="expression" dxfId="2527" priority="607">
      <formula>C49=""</formula>
    </cfRule>
    <cfRule type="expression" dxfId="2526" priority="608">
      <formula>OR(C49&lt;45170,C49&gt;45535)</formula>
    </cfRule>
  </conditionalFormatting>
  <conditionalFormatting sqref="N49">
    <cfRule type="expression" dxfId="2525" priority="605">
      <formula>C49=""</formula>
    </cfRule>
    <cfRule type="expression" dxfId="2524" priority="606">
      <formula>OR(C49&lt;45200,C49&gt;45565)</formula>
    </cfRule>
  </conditionalFormatting>
  <conditionalFormatting sqref="O49">
    <cfRule type="expression" dxfId="2523" priority="603">
      <formula>C49=""</formula>
    </cfRule>
    <cfRule type="expression" dxfId="2522" priority="604">
      <formula>OR(C49&lt;45231,C49&gt;45596)</formula>
    </cfRule>
  </conditionalFormatting>
  <conditionalFormatting sqref="P49">
    <cfRule type="expression" dxfId="2521" priority="601">
      <formula>C49=""</formula>
    </cfRule>
    <cfRule type="expression" dxfId="2520" priority="602">
      <formula>OR(C49&lt;45261,C49&gt;45626)</formula>
    </cfRule>
  </conditionalFormatting>
  <conditionalFormatting sqref="Q49">
    <cfRule type="expression" dxfId="2519" priority="599">
      <formula>C49=""</formula>
    </cfRule>
    <cfRule type="expression" dxfId="2518" priority="600">
      <formula>OR(C49&lt;45292,C49&gt;45657)</formula>
    </cfRule>
  </conditionalFormatting>
  <conditionalFormatting sqref="G50">
    <cfRule type="expression" dxfId="2517" priority="597">
      <formula>C49=""</formula>
    </cfRule>
    <cfRule type="expression" dxfId="2516" priority="598">
      <formula>OR(C49&lt;44256,C49&gt;44985)</formula>
    </cfRule>
  </conditionalFormatting>
  <conditionalFormatting sqref="H50">
    <cfRule type="expression" dxfId="2515" priority="595">
      <formula>C49=""</formula>
    </cfRule>
    <cfRule type="expression" dxfId="2514" priority="596">
      <formula>OR(C49&lt;44287,C49&gt;45016)</formula>
    </cfRule>
  </conditionalFormatting>
  <conditionalFormatting sqref="I50">
    <cfRule type="expression" dxfId="2513" priority="593">
      <formula>C49=""</formula>
    </cfRule>
    <cfRule type="expression" dxfId="2512" priority="594">
      <formula>OR(C49&lt;44317,C49&gt;45046)</formula>
    </cfRule>
  </conditionalFormatting>
  <conditionalFormatting sqref="J50">
    <cfRule type="expression" dxfId="2511" priority="591">
      <formula>C49=""</formula>
    </cfRule>
    <cfRule type="expression" dxfId="2510" priority="592">
      <formula>OR(C49&lt;44348,C49&gt;45077)</formula>
    </cfRule>
  </conditionalFormatting>
  <conditionalFormatting sqref="K50">
    <cfRule type="expression" dxfId="2509" priority="589">
      <formula>C49=""</formula>
    </cfRule>
    <cfRule type="expression" dxfId="2508" priority="590">
      <formula>OR(C49&lt;44378,C49&gt;45107)</formula>
    </cfRule>
  </conditionalFormatting>
  <conditionalFormatting sqref="L50">
    <cfRule type="expression" dxfId="2507" priority="587">
      <formula>C49=""</formula>
    </cfRule>
    <cfRule type="expression" dxfId="2506" priority="588">
      <formula>OR(C49&lt;44409,C49&gt;45138)</formula>
    </cfRule>
  </conditionalFormatting>
  <conditionalFormatting sqref="M50">
    <cfRule type="expression" dxfId="2505" priority="585">
      <formula>C49=""</formula>
    </cfRule>
    <cfRule type="expression" dxfId="2504" priority="586">
      <formula>OR(C49&lt;44440,C49&gt;45169)</formula>
    </cfRule>
  </conditionalFormatting>
  <conditionalFormatting sqref="N50">
    <cfRule type="expression" dxfId="2503" priority="583">
      <formula>C49=""</formula>
    </cfRule>
    <cfRule type="expression" dxfId="2502" priority="584">
      <formula>OR(C49&lt;44470,C49&gt;45199)</formula>
    </cfRule>
  </conditionalFormatting>
  <conditionalFormatting sqref="O50">
    <cfRule type="expression" dxfId="2501" priority="581">
      <formula>C49=""</formula>
    </cfRule>
    <cfRule type="expression" dxfId="2500" priority="582">
      <formula>OR(C49&lt;44501,C49&gt;45230)</formula>
    </cfRule>
  </conditionalFormatting>
  <conditionalFormatting sqref="P50">
    <cfRule type="expression" dxfId="2499" priority="579">
      <formula>C49=""</formula>
    </cfRule>
    <cfRule type="expression" dxfId="2498" priority="580">
      <formula>OR(C49&lt;44531,C49&gt;45260)</formula>
    </cfRule>
  </conditionalFormatting>
  <conditionalFormatting sqref="Q50">
    <cfRule type="expression" dxfId="2497" priority="577">
      <formula>C49=""</formula>
    </cfRule>
    <cfRule type="expression" dxfId="2496" priority="578">
      <formula>OR(C49&lt;44562,C49&gt;45291)</formula>
    </cfRule>
  </conditionalFormatting>
  <conditionalFormatting sqref="F51">
    <cfRule type="expression" dxfId="2495" priority="575">
      <formula>C51=""</formula>
    </cfRule>
    <cfRule type="expression" dxfId="2494" priority="576">
      <formula>OR(C51&lt;44958,C51&gt;45322)</formula>
    </cfRule>
  </conditionalFormatting>
  <conditionalFormatting sqref="F52">
    <cfRule type="expression" dxfId="2493" priority="573">
      <formula>C51=""</formula>
    </cfRule>
    <cfRule type="expression" dxfId="2492" priority="574">
      <formula>OR(C51&lt;44228,C51&gt;44957)</formula>
    </cfRule>
  </conditionalFormatting>
  <conditionalFormatting sqref="G51">
    <cfRule type="expression" dxfId="2491" priority="571">
      <formula>C51=""</formula>
    </cfRule>
    <cfRule type="expression" dxfId="2490" priority="572">
      <formula>OR(C51&lt;44986,C51&gt;45351)</formula>
    </cfRule>
  </conditionalFormatting>
  <conditionalFormatting sqref="H51">
    <cfRule type="expression" dxfId="2489" priority="569">
      <formula>C51=""</formula>
    </cfRule>
    <cfRule type="expression" dxfId="2488" priority="570">
      <formula>OR(C51&lt;45017,C51&gt;45382)</formula>
    </cfRule>
  </conditionalFormatting>
  <conditionalFormatting sqref="I51">
    <cfRule type="expression" dxfId="2487" priority="567">
      <formula>C51=""</formula>
    </cfRule>
    <cfRule type="expression" dxfId="2486" priority="568">
      <formula>OR(C51&lt;45047,C51&gt;45412)</formula>
    </cfRule>
  </conditionalFormatting>
  <conditionalFormatting sqref="J51">
    <cfRule type="expression" dxfId="2485" priority="565">
      <formula>C51=""</formula>
    </cfRule>
    <cfRule type="expression" dxfId="2484" priority="566">
      <formula>OR(C51&lt;45078,C51&gt;45443)</formula>
    </cfRule>
  </conditionalFormatting>
  <conditionalFormatting sqref="K51">
    <cfRule type="expression" dxfId="2483" priority="563">
      <formula>C51=""</formula>
    </cfRule>
    <cfRule type="expression" dxfId="2482" priority="564">
      <formula>OR(C51&lt;45108,C51&gt;45473)</formula>
    </cfRule>
  </conditionalFormatting>
  <conditionalFormatting sqref="L51">
    <cfRule type="expression" dxfId="2481" priority="561">
      <formula>C51=""</formula>
    </cfRule>
    <cfRule type="expression" dxfId="2480" priority="562">
      <formula>OR(C51&lt;45139,C51&gt;45504)</formula>
    </cfRule>
  </conditionalFormatting>
  <conditionalFormatting sqref="M51">
    <cfRule type="expression" dxfId="2479" priority="559">
      <formula>C51=""</formula>
    </cfRule>
    <cfRule type="expression" dxfId="2478" priority="560">
      <formula>OR(C51&lt;45170,C51&gt;45535)</formula>
    </cfRule>
  </conditionalFormatting>
  <conditionalFormatting sqref="N51">
    <cfRule type="expression" dxfId="2477" priority="557">
      <formula>C51=""</formula>
    </cfRule>
    <cfRule type="expression" dxfId="2476" priority="558">
      <formula>OR(C51&lt;45200,C51&gt;45565)</formula>
    </cfRule>
  </conditionalFormatting>
  <conditionalFormatting sqref="O51">
    <cfRule type="expression" dxfId="2475" priority="555">
      <formula>C51=""</formula>
    </cfRule>
    <cfRule type="expression" dxfId="2474" priority="556">
      <formula>OR(C51&lt;45231,C51&gt;45596)</formula>
    </cfRule>
  </conditionalFormatting>
  <conditionalFormatting sqref="P51">
    <cfRule type="expression" dxfId="2473" priority="553">
      <formula>C51=""</formula>
    </cfRule>
    <cfRule type="expression" dxfId="2472" priority="554">
      <formula>OR(C51&lt;45261,C51&gt;45626)</formula>
    </cfRule>
  </conditionalFormatting>
  <conditionalFormatting sqref="Q51">
    <cfRule type="expression" dxfId="2471" priority="551">
      <formula>C51=""</formula>
    </cfRule>
    <cfRule type="expression" dxfId="2470" priority="552">
      <formula>OR(C51&lt;45292,C51&gt;45657)</formula>
    </cfRule>
  </conditionalFormatting>
  <conditionalFormatting sqref="G52">
    <cfRule type="expression" dxfId="2469" priority="549">
      <formula>C51=""</formula>
    </cfRule>
    <cfRule type="expression" dxfId="2468" priority="550">
      <formula>OR(C51&lt;44256,C51&gt;44985)</formula>
    </cfRule>
  </conditionalFormatting>
  <conditionalFormatting sqref="H52">
    <cfRule type="expression" dxfId="2467" priority="547">
      <formula>C51=""</formula>
    </cfRule>
    <cfRule type="expression" dxfId="2466" priority="548">
      <formula>OR(C51&lt;44287,C51&gt;45016)</formula>
    </cfRule>
  </conditionalFormatting>
  <conditionalFormatting sqref="I52">
    <cfRule type="expression" dxfId="2465" priority="545">
      <formula>C51=""</formula>
    </cfRule>
    <cfRule type="expression" dxfId="2464" priority="546">
      <formula>OR(C51&lt;44317,C51&gt;45046)</formula>
    </cfRule>
  </conditionalFormatting>
  <conditionalFormatting sqref="J52">
    <cfRule type="expression" dxfId="2463" priority="543">
      <formula>C51=""</formula>
    </cfRule>
    <cfRule type="expression" dxfId="2462" priority="544">
      <formula>OR(C51&lt;44348,C51&gt;45077)</formula>
    </cfRule>
  </conditionalFormatting>
  <conditionalFormatting sqref="K52">
    <cfRule type="expression" dxfId="2461" priority="541">
      <formula>C51=""</formula>
    </cfRule>
    <cfRule type="expression" dxfId="2460" priority="542">
      <formula>OR(C51&lt;44378,C51&gt;45107)</formula>
    </cfRule>
  </conditionalFormatting>
  <conditionalFormatting sqref="L52">
    <cfRule type="expression" dxfId="2459" priority="539">
      <formula>C51=""</formula>
    </cfRule>
    <cfRule type="expression" dxfId="2458" priority="540">
      <formula>OR(C51&lt;44409,C51&gt;45138)</formula>
    </cfRule>
  </conditionalFormatting>
  <conditionalFormatting sqref="M52">
    <cfRule type="expression" dxfId="2457" priority="537">
      <formula>C51=""</formula>
    </cfRule>
    <cfRule type="expression" dxfId="2456" priority="538">
      <formula>OR(C51&lt;44440,C51&gt;45169)</formula>
    </cfRule>
  </conditionalFormatting>
  <conditionalFormatting sqref="N52">
    <cfRule type="expression" dxfId="2455" priority="535">
      <formula>C51=""</formula>
    </cfRule>
    <cfRule type="expression" dxfId="2454" priority="536">
      <formula>OR(C51&lt;44470,C51&gt;45199)</formula>
    </cfRule>
  </conditionalFormatting>
  <conditionalFormatting sqref="O52">
    <cfRule type="expression" dxfId="2453" priority="533">
      <formula>C51=""</formula>
    </cfRule>
    <cfRule type="expression" dxfId="2452" priority="534">
      <formula>OR(C51&lt;44501,C51&gt;45230)</formula>
    </cfRule>
  </conditionalFormatting>
  <conditionalFormatting sqref="P52">
    <cfRule type="expression" dxfId="2451" priority="531">
      <formula>C51=""</formula>
    </cfRule>
    <cfRule type="expression" dxfId="2450" priority="532">
      <formula>OR(C51&lt;44531,C51&gt;45260)</formula>
    </cfRule>
  </conditionalFormatting>
  <conditionalFormatting sqref="Q52">
    <cfRule type="expression" dxfId="2449" priority="529">
      <formula>C51=""</formula>
    </cfRule>
    <cfRule type="expression" dxfId="2448" priority="530">
      <formula>OR(C51&lt;44562,C51&gt;45291)</formula>
    </cfRule>
  </conditionalFormatting>
  <conditionalFormatting sqref="F53">
    <cfRule type="expression" dxfId="2447" priority="527">
      <formula>C53=""</formula>
    </cfRule>
    <cfRule type="expression" dxfId="2446" priority="528">
      <formula>OR(C53&lt;44958,C53&gt;45322)</formula>
    </cfRule>
  </conditionalFormatting>
  <conditionalFormatting sqref="F54">
    <cfRule type="expression" dxfId="2445" priority="525">
      <formula>C53=""</formula>
    </cfRule>
    <cfRule type="expression" dxfId="2444" priority="526">
      <formula>OR(C53&lt;44228,C53&gt;44957)</formula>
    </cfRule>
  </conditionalFormatting>
  <conditionalFormatting sqref="G53">
    <cfRule type="expression" dxfId="2443" priority="523">
      <formula>C53=""</formula>
    </cfRule>
    <cfRule type="expression" dxfId="2442" priority="524">
      <formula>OR(C53&lt;44986,C53&gt;45351)</formula>
    </cfRule>
  </conditionalFormatting>
  <conditionalFormatting sqref="H53">
    <cfRule type="expression" dxfId="2441" priority="521">
      <formula>C53=""</formula>
    </cfRule>
    <cfRule type="expression" dxfId="2440" priority="522">
      <formula>OR(C53&lt;45017,C53&gt;45382)</formula>
    </cfRule>
  </conditionalFormatting>
  <conditionalFormatting sqref="I53">
    <cfRule type="expression" dxfId="2439" priority="519">
      <formula>C53=""</formula>
    </cfRule>
    <cfRule type="expression" dxfId="2438" priority="520">
      <formula>OR(C53&lt;45047,C53&gt;45412)</formula>
    </cfRule>
  </conditionalFormatting>
  <conditionalFormatting sqref="J53">
    <cfRule type="expression" dxfId="2437" priority="517">
      <formula>C53=""</formula>
    </cfRule>
    <cfRule type="expression" dxfId="2436" priority="518">
      <formula>OR(C53&lt;45078,C53&gt;45443)</formula>
    </cfRule>
  </conditionalFormatting>
  <conditionalFormatting sqref="K53">
    <cfRule type="expression" dxfId="2435" priority="515">
      <formula>C53=""</formula>
    </cfRule>
    <cfRule type="expression" dxfId="2434" priority="516">
      <formula>OR(C53&lt;45108,C53&gt;45473)</formula>
    </cfRule>
  </conditionalFormatting>
  <conditionalFormatting sqref="L53">
    <cfRule type="expression" dxfId="2433" priority="513">
      <formula>C53=""</formula>
    </cfRule>
    <cfRule type="expression" dxfId="2432" priority="514">
      <formula>OR(C53&lt;45139,C53&gt;45504)</formula>
    </cfRule>
  </conditionalFormatting>
  <conditionalFormatting sqref="M53">
    <cfRule type="expression" dxfId="2431" priority="511">
      <formula>C53=""</formula>
    </cfRule>
    <cfRule type="expression" dxfId="2430" priority="512">
      <formula>OR(C53&lt;45170,C53&gt;45535)</formula>
    </cfRule>
  </conditionalFormatting>
  <conditionalFormatting sqref="N53">
    <cfRule type="expression" dxfId="2429" priority="509">
      <formula>C53=""</formula>
    </cfRule>
    <cfRule type="expression" dxfId="2428" priority="510">
      <formula>OR(C53&lt;45200,C53&gt;45565)</formula>
    </cfRule>
  </conditionalFormatting>
  <conditionalFormatting sqref="O53">
    <cfRule type="expression" dxfId="2427" priority="507">
      <formula>C53=""</formula>
    </cfRule>
    <cfRule type="expression" dxfId="2426" priority="508">
      <formula>OR(C53&lt;45231,C53&gt;45596)</formula>
    </cfRule>
  </conditionalFormatting>
  <conditionalFormatting sqref="P53">
    <cfRule type="expression" dxfId="2425" priority="505">
      <formula>C53=""</formula>
    </cfRule>
    <cfRule type="expression" dxfId="2424" priority="506">
      <formula>OR(C53&lt;45261,C53&gt;45626)</formula>
    </cfRule>
  </conditionalFormatting>
  <conditionalFormatting sqref="Q53">
    <cfRule type="expression" dxfId="2423" priority="503">
      <formula>C53=""</formula>
    </cfRule>
    <cfRule type="expression" dxfId="2422" priority="504">
      <formula>OR(C53&lt;45292,C53&gt;45657)</formula>
    </cfRule>
  </conditionalFormatting>
  <conditionalFormatting sqref="G54">
    <cfRule type="expression" dxfId="2421" priority="501">
      <formula>C53=""</formula>
    </cfRule>
    <cfRule type="expression" dxfId="2420" priority="502">
      <formula>OR(C53&lt;44256,C53&gt;44985)</formula>
    </cfRule>
  </conditionalFormatting>
  <conditionalFormatting sqref="H54">
    <cfRule type="expression" dxfId="2419" priority="499">
      <formula>C53=""</formula>
    </cfRule>
    <cfRule type="expression" dxfId="2418" priority="500">
      <formula>OR(C53&lt;44287,C53&gt;45016)</formula>
    </cfRule>
  </conditionalFormatting>
  <conditionalFormatting sqref="I54">
    <cfRule type="expression" dxfId="2417" priority="497">
      <formula>C53=""</formula>
    </cfRule>
    <cfRule type="expression" dxfId="2416" priority="498">
      <formula>OR(C53&lt;44317,C53&gt;45046)</formula>
    </cfRule>
  </conditionalFormatting>
  <conditionalFormatting sqref="J54">
    <cfRule type="expression" dxfId="2415" priority="495">
      <formula>C53=""</formula>
    </cfRule>
    <cfRule type="expression" dxfId="2414" priority="496">
      <formula>OR(C53&lt;44348,C53&gt;45077)</formula>
    </cfRule>
  </conditionalFormatting>
  <conditionalFormatting sqref="K54">
    <cfRule type="expression" dxfId="2413" priority="493">
      <formula>C53=""</formula>
    </cfRule>
    <cfRule type="expression" dxfId="2412" priority="494">
      <formula>OR(C53&lt;44378,C53&gt;45107)</formula>
    </cfRule>
  </conditionalFormatting>
  <conditionalFormatting sqref="L54">
    <cfRule type="expression" dxfId="2411" priority="491">
      <formula>C53=""</formula>
    </cfRule>
    <cfRule type="expression" dxfId="2410" priority="492">
      <formula>OR(C53&lt;44409,C53&gt;45138)</formula>
    </cfRule>
  </conditionalFormatting>
  <conditionalFormatting sqref="M54">
    <cfRule type="expression" dxfId="2409" priority="489">
      <formula>C53=""</formula>
    </cfRule>
    <cfRule type="expression" dxfId="2408" priority="490">
      <formula>OR(C53&lt;44440,C53&gt;45169)</formula>
    </cfRule>
  </conditionalFormatting>
  <conditionalFormatting sqref="N54">
    <cfRule type="expression" dxfId="2407" priority="487">
      <formula>C53=""</formula>
    </cfRule>
    <cfRule type="expression" dxfId="2406" priority="488">
      <formula>OR(C53&lt;44470,C53&gt;45199)</formula>
    </cfRule>
  </conditionalFormatting>
  <conditionalFormatting sqref="O54">
    <cfRule type="expression" dxfId="2405" priority="485">
      <formula>C53=""</formula>
    </cfRule>
    <cfRule type="expression" dxfId="2404" priority="486">
      <formula>OR(C53&lt;44501,C53&gt;45230)</formula>
    </cfRule>
  </conditionalFormatting>
  <conditionalFormatting sqref="P54">
    <cfRule type="expression" dxfId="2403" priority="483">
      <formula>C53=""</formula>
    </cfRule>
    <cfRule type="expression" dxfId="2402" priority="484">
      <formula>OR(C53&lt;44531,C53&gt;45260)</formula>
    </cfRule>
  </conditionalFormatting>
  <conditionalFormatting sqref="Q54">
    <cfRule type="expression" dxfId="2401" priority="481">
      <formula>C53=""</formula>
    </cfRule>
    <cfRule type="expression" dxfId="2400" priority="482">
      <formula>OR(C53&lt;44562,C53&gt;45291)</formula>
    </cfRule>
  </conditionalFormatting>
  <conditionalFormatting sqref="F63">
    <cfRule type="expression" dxfId="2399" priority="479">
      <formula>C63=""</formula>
    </cfRule>
    <cfRule type="expression" dxfId="2398" priority="480">
      <formula>OR(C63&lt;44958,C63&gt;45322)</formula>
    </cfRule>
  </conditionalFormatting>
  <conditionalFormatting sqref="F64">
    <cfRule type="expression" dxfId="2397" priority="477">
      <formula>C63=""</formula>
    </cfRule>
    <cfRule type="expression" dxfId="2396" priority="478">
      <formula>OR(C63&lt;44228,C63&gt;44957)</formula>
    </cfRule>
  </conditionalFormatting>
  <conditionalFormatting sqref="G63">
    <cfRule type="expression" dxfId="2395" priority="475">
      <formula>C63=""</formula>
    </cfRule>
    <cfRule type="expression" dxfId="2394" priority="476">
      <formula>OR(C63&lt;44986,C63&gt;45351)</formula>
    </cfRule>
  </conditionalFormatting>
  <conditionalFormatting sqref="H63">
    <cfRule type="expression" dxfId="2393" priority="473">
      <formula>C63=""</formula>
    </cfRule>
    <cfRule type="expression" dxfId="2392" priority="474">
      <formula>OR(C63&lt;45017,C63&gt;45382)</formula>
    </cfRule>
  </conditionalFormatting>
  <conditionalFormatting sqref="I63">
    <cfRule type="expression" dxfId="2391" priority="471">
      <formula>C63=""</formula>
    </cfRule>
    <cfRule type="expression" dxfId="2390" priority="472">
      <formula>OR(C63&lt;45047,C63&gt;45412)</formula>
    </cfRule>
  </conditionalFormatting>
  <conditionalFormatting sqref="J63">
    <cfRule type="expression" dxfId="2389" priority="469">
      <formula>C63=""</formula>
    </cfRule>
    <cfRule type="expression" dxfId="2388" priority="470">
      <formula>OR(C63&lt;45078,C63&gt;45443)</formula>
    </cfRule>
  </conditionalFormatting>
  <conditionalFormatting sqref="K63">
    <cfRule type="expression" dxfId="2387" priority="467">
      <formula>C63=""</formula>
    </cfRule>
    <cfRule type="expression" dxfId="2386" priority="468">
      <formula>OR(C63&lt;45108,C63&gt;45473)</formula>
    </cfRule>
  </conditionalFormatting>
  <conditionalFormatting sqref="L63">
    <cfRule type="expression" dxfId="2385" priority="465">
      <formula>C63=""</formula>
    </cfRule>
    <cfRule type="expression" dxfId="2384" priority="466">
      <formula>OR(C63&lt;45139,C63&gt;45504)</formula>
    </cfRule>
  </conditionalFormatting>
  <conditionalFormatting sqref="M63">
    <cfRule type="expression" dxfId="2383" priority="463">
      <formula>C63=""</formula>
    </cfRule>
    <cfRule type="expression" dxfId="2382" priority="464">
      <formula>OR(C63&lt;45170,C63&gt;45535)</formula>
    </cfRule>
  </conditionalFormatting>
  <conditionalFormatting sqref="N63">
    <cfRule type="expression" dxfId="2381" priority="461">
      <formula>C63=""</formula>
    </cfRule>
    <cfRule type="expression" dxfId="2380" priority="462">
      <formula>OR(C63&lt;45200,C63&gt;45565)</formula>
    </cfRule>
  </conditionalFormatting>
  <conditionalFormatting sqref="O63">
    <cfRule type="expression" dxfId="2379" priority="459">
      <formula>C63=""</formula>
    </cfRule>
    <cfRule type="expression" dxfId="2378" priority="460">
      <formula>OR(C63&lt;45231,C63&gt;45596)</formula>
    </cfRule>
  </conditionalFormatting>
  <conditionalFormatting sqref="P63">
    <cfRule type="expression" dxfId="2377" priority="457">
      <formula>C63=""</formula>
    </cfRule>
    <cfRule type="expression" dxfId="2376" priority="458">
      <formula>OR(C63&lt;45261,C63&gt;45626)</formula>
    </cfRule>
  </conditionalFormatting>
  <conditionalFormatting sqref="Q63">
    <cfRule type="expression" dxfId="2375" priority="455">
      <formula>C63=""</formula>
    </cfRule>
    <cfRule type="expression" dxfId="2374" priority="456">
      <formula>OR(C63&lt;45292,C63&gt;45657)</formula>
    </cfRule>
  </conditionalFormatting>
  <conditionalFormatting sqref="G64">
    <cfRule type="expression" dxfId="2373" priority="453">
      <formula>C63=""</formula>
    </cfRule>
    <cfRule type="expression" dxfId="2372" priority="454">
      <formula>OR(C63&lt;44256,C63&gt;44985)</formula>
    </cfRule>
  </conditionalFormatting>
  <conditionalFormatting sqref="H64">
    <cfRule type="expression" dxfId="2371" priority="451">
      <formula>C63=""</formula>
    </cfRule>
    <cfRule type="expression" dxfId="2370" priority="452">
      <formula>OR(C63&lt;44287,C63&gt;45016)</formula>
    </cfRule>
  </conditionalFormatting>
  <conditionalFormatting sqref="I64">
    <cfRule type="expression" dxfId="2369" priority="449">
      <formula>C63=""</formula>
    </cfRule>
    <cfRule type="expression" dxfId="2368" priority="450">
      <formula>OR(C63&lt;44317,C63&gt;45046)</formula>
    </cfRule>
  </conditionalFormatting>
  <conditionalFormatting sqref="J64">
    <cfRule type="expression" dxfId="2367" priority="447">
      <formula>C63=""</formula>
    </cfRule>
    <cfRule type="expression" dxfId="2366" priority="448">
      <formula>OR(C63&lt;44348,C63&gt;45077)</formula>
    </cfRule>
  </conditionalFormatting>
  <conditionalFormatting sqref="K64">
    <cfRule type="expression" dxfId="2365" priority="445">
      <formula>C63=""</formula>
    </cfRule>
    <cfRule type="expression" dxfId="2364" priority="446">
      <formula>OR(C63&lt;44378,C63&gt;45107)</formula>
    </cfRule>
  </conditionalFormatting>
  <conditionalFormatting sqref="L64">
    <cfRule type="expression" dxfId="2363" priority="443">
      <formula>C63=""</formula>
    </cfRule>
    <cfRule type="expression" dxfId="2362" priority="444">
      <formula>OR(C63&lt;44409,C63&gt;45138)</formula>
    </cfRule>
  </conditionalFormatting>
  <conditionalFormatting sqref="M64">
    <cfRule type="expression" dxfId="2361" priority="441">
      <formula>C63=""</formula>
    </cfRule>
    <cfRule type="expression" dxfId="2360" priority="442">
      <formula>OR(C63&lt;44440,C63&gt;45169)</formula>
    </cfRule>
  </conditionalFormatting>
  <conditionalFormatting sqref="N64">
    <cfRule type="expression" dxfId="2359" priority="439">
      <formula>C63=""</formula>
    </cfRule>
    <cfRule type="expression" dxfId="2358" priority="440">
      <formula>OR(C63&lt;44470,C63&gt;45199)</formula>
    </cfRule>
  </conditionalFormatting>
  <conditionalFormatting sqref="O64">
    <cfRule type="expression" dxfId="2357" priority="437">
      <formula>C63=""</formula>
    </cfRule>
    <cfRule type="expression" dxfId="2356" priority="438">
      <formula>OR(C63&lt;44501,C63&gt;45230)</formula>
    </cfRule>
  </conditionalFormatting>
  <conditionalFormatting sqref="P64">
    <cfRule type="expression" dxfId="2355" priority="435">
      <formula>C63=""</formula>
    </cfRule>
    <cfRule type="expression" dxfId="2354" priority="436">
      <formula>OR(C63&lt;44531,C63&gt;45260)</formula>
    </cfRule>
  </conditionalFormatting>
  <conditionalFormatting sqref="Q64">
    <cfRule type="expression" dxfId="2353" priority="433">
      <formula>C63=""</formula>
    </cfRule>
    <cfRule type="expression" dxfId="2352" priority="434">
      <formula>OR(C63&lt;44562,C63&gt;45291)</formula>
    </cfRule>
  </conditionalFormatting>
  <conditionalFormatting sqref="F65">
    <cfRule type="expression" dxfId="2351" priority="431">
      <formula>C65=""</formula>
    </cfRule>
    <cfRule type="expression" dxfId="2350" priority="432">
      <formula>OR(C65&lt;44958,C65&gt;45322)</formula>
    </cfRule>
  </conditionalFormatting>
  <conditionalFormatting sqref="F66">
    <cfRule type="expression" dxfId="2349" priority="429">
      <formula>C65=""</formula>
    </cfRule>
    <cfRule type="expression" dxfId="2348" priority="430">
      <formula>OR(C65&lt;44228,C65&gt;44957)</formula>
    </cfRule>
  </conditionalFormatting>
  <conditionalFormatting sqref="G65">
    <cfRule type="expression" dxfId="2347" priority="427">
      <formula>C65=""</formula>
    </cfRule>
    <cfRule type="expression" dxfId="2346" priority="428">
      <formula>OR(C65&lt;44986,C65&gt;45351)</formula>
    </cfRule>
  </conditionalFormatting>
  <conditionalFormatting sqref="H65">
    <cfRule type="expression" dxfId="2345" priority="425">
      <formula>C65=""</formula>
    </cfRule>
    <cfRule type="expression" dxfId="2344" priority="426">
      <formula>OR(C65&lt;45017,C65&gt;45382)</formula>
    </cfRule>
  </conditionalFormatting>
  <conditionalFormatting sqref="I65">
    <cfRule type="expression" dxfId="2343" priority="423">
      <formula>C65=""</formula>
    </cfRule>
    <cfRule type="expression" dxfId="2342" priority="424">
      <formula>OR(C65&lt;45047,C65&gt;45412)</formula>
    </cfRule>
  </conditionalFormatting>
  <conditionalFormatting sqref="J65">
    <cfRule type="expression" dxfId="2341" priority="421">
      <formula>C65=""</formula>
    </cfRule>
    <cfRule type="expression" dxfId="2340" priority="422">
      <formula>OR(C65&lt;45078,C65&gt;45443)</formula>
    </cfRule>
  </conditionalFormatting>
  <conditionalFormatting sqref="K65">
    <cfRule type="expression" dxfId="2339" priority="419">
      <formula>C65=""</formula>
    </cfRule>
    <cfRule type="expression" dxfId="2338" priority="420">
      <formula>OR(C65&lt;45108,C65&gt;45473)</formula>
    </cfRule>
  </conditionalFormatting>
  <conditionalFormatting sqref="L65">
    <cfRule type="expression" dxfId="2337" priority="417">
      <formula>C65=""</formula>
    </cfRule>
    <cfRule type="expression" dxfId="2336" priority="418">
      <formula>OR(C65&lt;45139,C65&gt;45504)</formula>
    </cfRule>
  </conditionalFormatting>
  <conditionalFormatting sqref="M65">
    <cfRule type="expression" dxfId="2335" priority="415">
      <formula>C65=""</formula>
    </cfRule>
    <cfRule type="expression" dxfId="2334" priority="416">
      <formula>OR(C65&lt;45170,C65&gt;45535)</formula>
    </cfRule>
  </conditionalFormatting>
  <conditionalFormatting sqref="N65">
    <cfRule type="expression" dxfId="2333" priority="413">
      <formula>C65=""</formula>
    </cfRule>
    <cfRule type="expression" dxfId="2332" priority="414">
      <formula>OR(C65&lt;45200,C65&gt;45565)</formula>
    </cfRule>
  </conditionalFormatting>
  <conditionalFormatting sqref="O65">
    <cfRule type="expression" dxfId="2331" priority="411">
      <formula>C65=""</formula>
    </cfRule>
    <cfRule type="expression" dxfId="2330" priority="412">
      <formula>OR(C65&lt;45231,C65&gt;45596)</formula>
    </cfRule>
  </conditionalFormatting>
  <conditionalFormatting sqref="P65">
    <cfRule type="expression" dxfId="2329" priority="409">
      <formula>C65=""</formula>
    </cfRule>
    <cfRule type="expression" dxfId="2328" priority="410">
      <formula>OR(C65&lt;45261,C65&gt;45626)</formula>
    </cfRule>
  </conditionalFormatting>
  <conditionalFormatting sqref="Q65">
    <cfRule type="expression" dxfId="2327" priority="407">
      <formula>C65=""</formula>
    </cfRule>
    <cfRule type="expression" dxfId="2326" priority="408">
      <formula>OR(C65&lt;45292,C65&gt;45657)</formula>
    </cfRule>
  </conditionalFormatting>
  <conditionalFormatting sqref="G66">
    <cfRule type="expression" dxfId="2325" priority="405">
      <formula>C65=""</formula>
    </cfRule>
    <cfRule type="expression" dxfId="2324" priority="406">
      <formula>OR(C65&lt;44256,C65&gt;44985)</formula>
    </cfRule>
  </conditionalFormatting>
  <conditionalFormatting sqref="H66">
    <cfRule type="expression" dxfId="2323" priority="403">
      <formula>C65=""</formula>
    </cfRule>
    <cfRule type="expression" dxfId="2322" priority="404">
      <formula>OR(C65&lt;44287,C65&gt;45016)</formula>
    </cfRule>
  </conditionalFormatting>
  <conditionalFormatting sqref="I66">
    <cfRule type="expression" dxfId="2321" priority="401">
      <formula>C65=""</formula>
    </cfRule>
    <cfRule type="expression" dxfId="2320" priority="402">
      <formula>OR(C65&lt;44317,C65&gt;45046)</formula>
    </cfRule>
  </conditionalFormatting>
  <conditionalFormatting sqref="J66">
    <cfRule type="expression" dxfId="2319" priority="399">
      <formula>C65=""</formula>
    </cfRule>
    <cfRule type="expression" dxfId="2318" priority="400">
      <formula>OR(C65&lt;44348,C65&gt;45077)</formula>
    </cfRule>
  </conditionalFormatting>
  <conditionalFormatting sqref="K66">
    <cfRule type="expression" dxfId="2317" priority="397">
      <formula>C65=""</formula>
    </cfRule>
    <cfRule type="expression" dxfId="2316" priority="398">
      <formula>OR(C65&lt;44378,C65&gt;45107)</formula>
    </cfRule>
  </conditionalFormatting>
  <conditionalFormatting sqref="L66">
    <cfRule type="expression" dxfId="2315" priority="395">
      <formula>C65=""</formula>
    </cfRule>
    <cfRule type="expression" dxfId="2314" priority="396">
      <formula>OR(C65&lt;44409,C65&gt;45138)</formula>
    </cfRule>
  </conditionalFormatting>
  <conditionalFormatting sqref="M66">
    <cfRule type="expression" dxfId="2313" priority="393">
      <formula>C65=""</formula>
    </cfRule>
    <cfRule type="expression" dxfId="2312" priority="394">
      <formula>OR(C65&lt;44440,C65&gt;45169)</formula>
    </cfRule>
  </conditionalFormatting>
  <conditionalFormatting sqref="N66">
    <cfRule type="expression" dxfId="2311" priority="391">
      <formula>C65=""</formula>
    </cfRule>
    <cfRule type="expression" dxfId="2310" priority="392">
      <formula>OR(C65&lt;44470,C65&gt;45199)</formula>
    </cfRule>
  </conditionalFormatting>
  <conditionalFormatting sqref="O66">
    <cfRule type="expression" dxfId="2309" priority="389">
      <formula>C65=""</formula>
    </cfRule>
    <cfRule type="expression" dxfId="2308" priority="390">
      <formula>OR(C65&lt;44501,C65&gt;45230)</formula>
    </cfRule>
  </conditionalFormatting>
  <conditionalFormatting sqref="P66">
    <cfRule type="expression" dxfId="2307" priority="387">
      <formula>C65=""</formula>
    </cfRule>
    <cfRule type="expression" dxfId="2306" priority="388">
      <formula>OR(C65&lt;44531,C65&gt;45260)</formula>
    </cfRule>
  </conditionalFormatting>
  <conditionalFormatting sqref="Q66">
    <cfRule type="expression" dxfId="2305" priority="385">
      <formula>C65=""</formula>
    </cfRule>
    <cfRule type="expression" dxfId="2304" priority="386">
      <formula>OR(C65&lt;44562,C65&gt;45291)</formula>
    </cfRule>
  </conditionalFormatting>
  <conditionalFormatting sqref="F67">
    <cfRule type="expression" dxfId="2303" priority="383">
      <formula>C67=""</formula>
    </cfRule>
    <cfRule type="expression" dxfId="2302" priority="384">
      <formula>OR(C67&lt;44958,C67&gt;45322)</formula>
    </cfRule>
  </conditionalFormatting>
  <conditionalFormatting sqref="F68">
    <cfRule type="expression" dxfId="2301" priority="381">
      <formula>C67=""</formula>
    </cfRule>
    <cfRule type="expression" dxfId="2300" priority="382">
      <formula>OR(C67&lt;44228,C67&gt;44957)</formula>
    </cfRule>
  </conditionalFormatting>
  <conditionalFormatting sqref="G67">
    <cfRule type="expression" dxfId="2299" priority="379">
      <formula>C67=""</formula>
    </cfRule>
    <cfRule type="expression" dxfId="2298" priority="380">
      <formula>OR(C67&lt;44986,C67&gt;45351)</formula>
    </cfRule>
  </conditionalFormatting>
  <conditionalFormatting sqref="H67">
    <cfRule type="expression" dxfId="2297" priority="377">
      <formula>C67=""</formula>
    </cfRule>
    <cfRule type="expression" dxfId="2296" priority="378">
      <formula>OR(C67&lt;45017,C67&gt;45382)</formula>
    </cfRule>
  </conditionalFormatting>
  <conditionalFormatting sqref="I67">
    <cfRule type="expression" dxfId="2295" priority="375">
      <formula>C67=""</formula>
    </cfRule>
    <cfRule type="expression" dxfId="2294" priority="376">
      <formula>OR(C67&lt;45047,C67&gt;45412)</formula>
    </cfRule>
  </conditionalFormatting>
  <conditionalFormatting sqref="J67">
    <cfRule type="expression" dxfId="2293" priority="373">
      <formula>C67=""</formula>
    </cfRule>
    <cfRule type="expression" dxfId="2292" priority="374">
      <formula>OR(C67&lt;45078,C67&gt;45443)</formula>
    </cfRule>
  </conditionalFormatting>
  <conditionalFormatting sqref="K67">
    <cfRule type="expression" dxfId="2291" priority="371">
      <formula>C67=""</formula>
    </cfRule>
    <cfRule type="expression" dxfId="2290" priority="372">
      <formula>OR(C67&lt;45108,C67&gt;45473)</formula>
    </cfRule>
  </conditionalFormatting>
  <conditionalFormatting sqref="L67">
    <cfRule type="expression" dxfId="2289" priority="369">
      <formula>C67=""</formula>
    </cfRule>
    <cfRule type="expression" dxfId="2288" priority="370">
      <formula>OR(C67&lt;45139,C67&gt;45504)</formula>
    </cfRule>
  </conditionalFormatting>
  <conditionalFormatting sqref="M67">
    <cfRule type="expression" dxfId="2287" priority="367">
      <formula>C67=""</formula>
    </cfRule>
    <cfRule type="expression" dxfId="2286" priority="368">
      <formula>OR(C67&lt;45170,C67&gt;45535)</formula>
    </cfRule>
  </conditionalFormatting>
  <conditionalFormatting sqref="N67">
    <cfRule type="expression" dxfId="2285" priority="365">
      <formula>C67=""</formula>
    </cfRule>
    <cfRule type="expression" dxfId="2284" priority="366">
      <formula>OR(C67&lt;45200,C67&gt;45565)</formula>
    </cfRule>
  </conditionalFormatting>
  <conditionalFormatting sqref="O67">
    <cfRule type="expression" dxfId="2283" priority="363">
      <formula>C67=""</formula>
    </cfRule>
    <cfRule type="expression" dxfId="2282" priority="364">
      <formula>OR(C67&lt;45231,C67&gt;45596)</formula>
    </cfRule>
  </conditionalFormatting>
  <conditionalFormatting sqref="P67">
    <cfRule type="expression" dxfId="2281" priority="361">
      <formula>C67=""</formula>
    </cfRule>
    <cfRule type="expression" dxfId="2280" priority="362">
      <formula>OR(C67&lt;45261,C67&gt;45626)</formula>
    </cfRule>
  </conditionalFormatting>
  <conditionalFormatting sqref="Q67">
    <cfRule type="expression" dxfId="2279" priority="359">
      <formula>C67=""</formula>
    </cfRule>
    <cfRule type="expression" dxfId="2278" priority="360">
      <formula>OR(C67&lt;45292,C67&gt;45657)</formula>
    </cfRule>
  </conditionalFormatting>
  <conditionalFormatting sqref="G68">
    <cfRule type="expression" dxfId="2277" priority="357">
      <formula>C67=""</formula>
    </cfRule>
    <cfRule type="expression" dxfId="2276" priority="358">
      <formula>OR(C67&lt;44256,C67&gt;44985)</formula>
    </cfRule>
  </conditionalFormatting>
  <conditionalFormatting sqref="H68">
    <cfRule type="expression" dxfId="2275" priority="355">
      <formula>C67=""</formula>
    </cfRule>
    <cfRule type="expression" dxfId="2274" priority="356">
      <formula>OR(C67&lt;44287,C67&gt;45016)</formula>
    </cfRule>
  </conditionalFormatting>
  <conditionalFormatting sqref="I68">
    <cfRule type="expression" dxfId="2273" priority="353">
      <formula>C67=""</formula>
    </cfRule>
    <cfRule type="expression" dxfId="2272" priority="354">
      <formula>OR(C67&lt;44317,C67&gt;45046)</formula>
    </cfRule>
  </conditionalFormatting>
  <conditionalFormatting sqref="J68">
    <cfRule type="expression" dxfId="2271" priority="351">
      <formula>C67=""</formula>
    </cfRule>
    <cfRule type="expression" dxfId="2270" priority="352">
      <formula>OR(C67&lt;44348,C67&gt;45077)</formula>
    </cfRule>
  </conditionalFormatting>
  <conditionalFormatting sqref="K68">
    <cfRule type="expression" dxfId="2269" priority="349">
      <formula>C67=""</formula>
    </cfRule>
    <cfRule type="expression" dxfId="2268" priority="350">
      <formula>OR(C67&lt;44378,C67&gt;45107)</formula>
    </cfRule>
  </conditionalFormatting>
  <conditionalFormatting sqref="L68">
    <cfRule type="expression" dxfId="2267" priority="347">
      <formula>C67=""</formula>
    </cfRule>
    <cfRule type="expression" dxfId="2266" priority="348">
      <formula>OR(C67&lt;44409,C67&gt;45138)</formula>
    </cfRule>
  </conditionalFormatting>
  <conditionalFormatting sqref="M68">
    <cfRule type="expression" dxfId="2265" priority="345">
      <formula>C67=""</formula>
    </cfRule>
    <cfRule type="expression" dxfId="2264" priority="346">
      <formula>OR(C67&lt;44440,C67&gt;45169)</formula>
    </cfRule>
  </conditionalFormatting>
  <conditionalFormatting sqref="N68">
    <cfRule type="expression" dxfId="2263" priority="343">
      <formula>C67=""</formula>
    </cfRule>
    <cfRule type="expression" dxfId="2262" priority="344">
      <formula>OR(C67&lt;44470,C67&gt;45199)</formula>
    </cfRule>
  </conditionalFormatting>
  <conditionalFormatting sqref="O68">
    <cfRule type="expression" dxfId="2261" priority="341">
      <formula>C67=""</formula>
    </cfRule>
    <cfRule type="expression" dxfId="2260" priority="342">
      <formula>OR(C67&lt;44501,C67&gt;45230)</formula>
    </cfRule>
  </conditionalFormatting>
  <conditionalFormatting sqref="P68">
    <cfRule type="expression" dxfId="2259" priority="339">
      <formula>C67=""</formula>
    </cfRule>
    <cfRule type="expression" dxfId="2258" priority="340">
      <formula>OR(C67&lt;44531,C67&gt;45260)</formula>
    </cfRule>
  </conditionalFormatting>
  <conditionalFormatting sqref="Q68">
    <cfRule type="expression" dxfId="2257" priority="337">
      <formula>C67=""</formula>
    </cfRule>
    <cfRule type="expression" dxfId="2256" priority="338">
      <formula>OR(C67&lt;44562,C67&gt;45291)</formula>
    </cfRule>
  </conditionalFormatting>
  <conditionalFormatting sqref="F69">
    <cfRule type="expression" dxfId="2255" priority="335">
      <formula>C69=""</formula>
    </cfRule>
    <cfRule type="expression" dxfId="2254" priority="336">
      <formula>OR(C69&lt;44958,C69&gt;45322)</formula>
    </cfRule>
  </conditionalFormatting>
  <conditionalFormatting sqref="F70">
    <cfRule type="expression" dxfId="2253" priority="333">
      <formula>C69=""</formula>
    </cfRule>
    <cfRule type="expression" dxfId="2252" priority="334">
      <formula>OR(C69&lt;44228,C69&gt;44957)</formula>
    </cfRule>
  </conditionalFormatting>
  <conditionalFormatting sqref="G69">
    <cfRule type="expression" dxfId="2251" priority="331">
      <formula>C69=""</formula>
    </cfRule>
    <cfRule type="expression" dxfId="2250" priority="332">
      <formula>OR(C69&lt;44986,C69&gt;45351)</formula>
    </cfRule>
  </conditionalFormatting>
  <conditionalFormatting sqref="H69">
    <cfRule type="expression" dxfId="2249" priority="329">
      <formula>C69=""</formula>
    </cfRule>
    <cfRule type="expression" dxfId="2248" priority="330">
      <formula>OR(C69&lt;45017,C69&gt;45382)</formula>
    </cfRule>
  </conditionalFormatting>
  <conditionalFormatting sqref="I69">
    <cfRule type="expression" dxfId="2247" priority="327">
      <formula>C69=""</formula>
    </cfRule>
    <cfRule type="expression" dxfId="2246" priority="328">
      <formula>OR(C69&lt;45047,C69&gt;45412)</formula>
    </cfRule>
  </conditionalFormatting>
  <conditionalFormatting sqref="J69">
    <cfRule type="expression" dxfId="2245" priority="325">
      <formula>C69=""</formula>
    </cfRule>
    <cfRule type="expression" dxfId="2244" priority="326">
      <formula>OR(C69&lt;45078,C69&gt;45443)</formula>
    </cfRule>
  </conditionalFormatting>
  <conditionalFormatting sqref="K69">
    <cfRule type="expression" dxfId="2243" priority="323">
      <formula>C69=""</formula>
    </cfRule>
    <cfRule type="expression" dxfId="2242" priority="324">
      <formula>OR(C69&lt;45108,C69&gt;45473)</formula>
    </cfRule>
  </conditionalFormatting>
  <conditionalFormatting sqref="L69">
    <cfRule type="expression" dxfId="2241" priority="321">
      <formula>C69=""</formula>
    </cfRule>
    <cfRule type="expression" dxfId="2240" priority="322">
      <formula>OR(C69&lt;45139,C69&gt;45504)</formula>
    </cfRule>
  </conditionalFormatting>
  <conditionalFormatting sqref="M69">
    <cfRule type="expression" dxfId="2239" priority="319">
      <formula>C69=""</formula>
    </cfRule>
    <cfRule type="expression" dxfId="2238" priority="320">
      <formula>OR(C69&lt;45170,C69&gt;45535)</formula>
    </cfRule>
  </conditionalFormatting>
  <conditionalFormatting sqref="N69">
    <cfRule type="expression" dxfId="2237" priority="317">
      <formula>C69=""</formula>
    </cfRule>
    <cfRule type="expression" dxfId="2236" priority="318">
      <formula>OR(C69&lt;45200,C69&gt;45565)</formula>
    </cfRule>
  </conditionalFormatting>
  <conditionalFormatting sqref="O69">
    <cfRule type="expression" dxfId="2235" priority="315">
      <formula>C69=""</formula>
    </cfRule>
    <cfRule type="expression" dxfId="2234" priority="316">
      <formula>OR(C69&lt;45231,C69&gt;45596)</formula>
    </cfRule>
  </conditionalFormatting>
  <conditionalFormatting sqref="P69">
    <cfRule type="expression" dxfId="2233" priority="313">
      <formula>C69=""</formula>
    </cfRule>
    <cfRule type="expression" dxfId="2232" priority="314">
      <formula>OR(C69&lt;45261,C69&gt;45626)</formula>
    </cfRule>
  </conditionalFormatting>
  <conditionalFormatting sqref="Q69">
    <cfRule type="expression" dxfId="2231" priority="311">
      <formula>C69=""</formula>
    </cfRule>
    <cfRule type="expression" dxfId="2230" priority="312">
      <formula>OR(C69&lt;45292,C69&gt;45657)</formula>
    </cfRule>
  </conditionalFormatting>
  <conditionalFormatting sqref="G70">
    <cfRule type="expression" dxfId="2229" priority="309">
      <formula>C69=""</formula>
    </cfRule>
    <cfRule type="expression" dxfId="2228" priority="310">
      <formula>OR(C69&lt;44256,C69&gt;44985)</formula>
    </cfRule>
  </conditionalFormatting>
  <conditionalFormatting sqref="H70">
    <cfRule type="expression" dxfId="2227" priority="307">
      <formula>C69=""</formula>
    </cfRule>
    <cfRule type="expression" dxfId="2226" priority="308">
      <formula>OR(C69&lt;44287,C69&gt;45016)</formula>
    </cfRule>
  </conditionalFormatting>
  <conditionalFormatting sqref="I70">
    <cfRule type="expression" dxfId="2225" priority="305">
      <formula>C69=""</formula>
    </cfRule>
    <cfRule type="expression" dxfId="2224" priority="306">
      <formula>OR(C69&lt;44317,C69&gt;45046)</formula>
    </cfRule>
  </conditionalFormatting>
  <conditionalFormatting sqref="J70">
    <cfRule type="expression" dxfId="2223" priority="303">
      <formula>C69=""</formula>
    </cfRule>
    <cfRule type="expression" dxfId="2222" priority="304">
      <formula>OR(C69&lt;44348,C69&gt;45077)</formula>
    </cfRule>
  </conditionalFormatting>
  <conditionalFormatting sqref="K70">
    <cfRule type="expression" dxfId="2221" priority="301">
      <formula>C69=""</formula>
    </cfRule>
    <cfRule type="expression" dxfId="2220" priority="302">
      <formula>OR(C69&lt;44378,C69&gt;45107)</formula>
    </cfRule>
  </conditionalFormatting>
  <conditionalFormatting sqref="L70">
    <cfRule type="expression" dxfId="2219" priority="299">
      <formula>C69=""</formula>
    </cfRule>
    <cfRule type="expression" dxfId="2218" priority="300">
      <formula>OR(C69&lt;44409,C69&gt;45138)</formula>
    </cfRule>
  </conditionalFormatting>
  <conditionalFormatting sqref="M70">
    <cfRule type="expression" dxfId="2217" priority="297">
      <formula>C69=""</formula>
    </cfRule>
    <cfRule type="expression" dxfId="2216" priority="298">
      <formula>OR(C69&lt;44440,C69&gt;45169)</formula>
    </cfRule>
  </conditionalFormatting>
  <conditionalFormatting sqref="N70">
    <cfRule type="expression" dxfId="2215" priority="295">
      <formula>C69=""</formula>
    </cfRule>
    <cfRule type="expression" dxfId="2214" priority="296">
      <formula>OR(C69&lt;44470,C69&gt;45199)</formula>
    </cfRule>
  </conditionalFormatting>
  <conditionalFormatting sqref="O70">
    <cfRule type="expression" dxfId="2213" priority="293">
      <formula>C69=""</formula>
    </cfRule>
    <cfRule type="expression" dxfId="2212" priority="294">
      <formula>OR(C69&lt;44501,C69&gt;45230)</formula>
    </cfRule>
  </conditionalFormatting>
  <conditionalFormatting sqref="P70">
    <cfRule type="expression" dxfId="2211" priority="291">
      <formula>C69=""</formula>
    </cfRule>
    <cfRule type="expression" dxfId="2210" priority="292">
      <formula>OR(C69&lt;44531,C69&gt;45260)</formula>
    </cfRule>
  </conditionalFormatting>
  <conditionalFormatting sqref="Q70">
    <cfRule type="expression" dxfId="2209" priority="289">
      <formula>C69=""</formula>
    </cfRule>
    <cfRule type="expression" dxfId="2208" priority="290">
      <formula>OR(C69&lt;44562,C69&gt;45291)</formula>
    </cfRule>
  </conditionalFormatting>
  <conditionalFormatting sqref="F71">
    <cfRule type="expression" dxfId="2207" priority="287">
      <formula>C71=""</formula>
    </cfRule>
    <cfRule type="expression" dxfId="2206" priority="288">
      <formula>OR(C71&lt;44958,C71&gt;45322)</formula>
    </cfRule>
  </conditionalFormatting>
  <conditionalFormatting sqref="F72">
    <cfRule type="expression" dxfId="2205" priority="285">
      <formula>C71=""</formula>
    </cfRule>
    <cfRule type="expression" dxfId="2204" priority="286">
      <formula>OR(C71&lt;44228,C71&gt;44957)</formula>
    </cfRule>
  </conditionalFormatting>
  <conditionalFormatting sqref="G71">
    <cfRule type="expression" dxfId="2203" priority="283">
      <formula>C71=""</formula>
    </cfRule>
    <cfRule type="expression" dxfId="2202" priority="284">
      <formula>OR(C71&lt;44986,C71&gt;45351)</formula>
    </cfRule>
  </conditionalFormatting>
  <conditionalFormatting sqref="H71">
    <cfRule type="expression" dxfId="2201" priority="281">
      <formula>C71=""</formula>
    </cfRule>
    <cfRule type="expression" dxfId="2200" priority="282">
      <formula>OR(C71&lt;45017,C71&gt;45382)</formula>
    </cfRule>
  </conditionalFormatting>
  <conditionalFormatting sqref="I71">
    <cfRule type="expression" dxfId="2199" priority="279">
      <formula>C71=""</formula>
    </cfRule>
    <cfRule type="expression" dxfId="2198" priority="280">
      <formula>OR(C71&lt;45047,C71&gt;45412)</formula>
    </cfRule>
  </conditionalFormatting>
  <conditionalFormatting sqref="J71">
    <cfRule type="expression" dxfId="2197" priority="277">
      <formula>C71=""</formula>
    </cfRule>
    <cfRule type="expression" dxfId="2196" priority="278">
      <formula>OR(C71&lt;45078,C71&gt;45443)</formula>
    </cfRule>
  </conditionalFormatting>
  <conditionalFormatting sqref="K71">
    <cfRule type="expression" dxfId="2195" priority="275">
      <formula>C71=""</formula>
    </cfRule>
    <cfRule type="expression" dxfId="2194" priority="276">
      <formula>OR(C71&lt;45108,C71&gt;45473)</formula>
    </cfRule>
  </conditionalFormatting>
  <conditionalFormatting sqref="L71">
    <cfRule type="expression" dxfId="2193" priority="273">
      <formula>C71=""</formula>
    </cfRule>
    <cfRule type="expression" dxfId="2192" priority="274">
      <formula>OR(C71&lt;45139,C71&gt;45504)</formula>
    </cfRule>
  </conditionalFormatting>
  <conditionalFormatting sqref="M71">
    <cfRule type="expression" dxfId="2191" priority="271">
      <formula>C71=""</formula>
    </cfRule>
    <cfRule type="expression" dxfId="2190" priority="272">
      <formula>OR(C71&lt;45170,C71&gt;45535)</formula>
    </cfRule>
  </conditionalFormatting>
  <conditionalFormatting sqref="N71">
    <cfRule type="expression" dxfId="2189" priority="269">
      <formula>C71=""</formula>
    </cfRule>
    <cfRule type="expression" dxfId="2188" priority="270">
      <formula>OR(C71&lt;45200,C71&gt;45565)</formula>
    </cfRule>
  </conditionalFormatting>
  <conditionalFormatting sqref="O71">
    <cfRule type="expression" dxfId="2187" priority="267">
      <formula>C71=""</formula>
    </cfRule>
    <cfRule type="expression" dxfId="2186" priority="268">
      <formula>OR(C71&lt;45231,C71&gt;45596)</formula>
    </cfRule>
  </conditionalFormatting>
  <conditionalFormatting sqref="P71">
    <cfRule type="expression" dxfId="2185" priority="265">
      <formula>C71=""</formula>
    </cfRule>
    <cfRule type="expression" dxfId="2184" priority="266">
      <formula>OR(C71&lt;45261,C71&gt;45626)</formula>
    </cfRule>
  </conditionalFormatting>
  <conditionalFormatting sqref="Q71">
    <cfRule type="expression" dxfId="2183" priority="263">
      <formula>C71=""</formula>
    </cfRule>
    <cfRule type="expression" dxfId="2182" priority="264">
      <formula>OR(C71&lt;45292,C71&gt;45657)</formula>
    </cfRule>
  </conditionalFormatting>
  <conditionalFormatting sqref="G72">
    <cfRule type="expression" dxfId="2181" priority="261">
      <formula>C71=""</formula>
    </cfRule>
    <cfRule type="expression" dxfId="2180" priority="262">
      <formula>OR(C71&lt;44256,C71&gt;44985)</formula>
    </cfRule>
  </conditionalFormatting>
  <conditionalFormatting sqref="H72">
    <cfRule type="expression" dxfId="2179" priority="259">
      <formula>C71=""</formula>
    </cfRule>
    <cfRule type="expression" dxfId="2178" priority="260">
      <formula>OR(C71&lt;44287,C71&gt;45016)</formula>
    </cfRule>
  </conditionalFormatting>
  <conditionalFormatting sqref="I72">
    <cfRule type="expression" dxfId="2177" priority="257">
      <formula>C71=""</formula>
    </cfRule>
    <cfRule type="expression" dxfId="2176" priority="258">
      <formula>OR(C71&lt;44317,C71&gt;45046)</formula>
    </cfRule>
  </conditionalFormatting>
  <conditionalFormatting sqref="J72">
    <cfRule type="expression" dxfId="2175" priority="255">
      <formula>C71=""</formula>
    </cfRule>
    <cfRule type="expression" dxfId="2174" priority="256">
      <formula>OR(C71&lt;44348,C71&gt;45077)</formula>
    </cfRule>
  </conditionalFormatting>
  <conditionalFormatting sqref="K72">
    <cfRule type="expression" dxfId="2173" priority="253">
      <formula>C71=""</formula>
    </cfRule>
    <cfRule type="expression" dxfId="2172" priority="254">
      <formula>OR(C71&lt;44378,C71&gt;45107)</formula>
    </cfRule>
  </conditionalFormatting>
  <conditionalFormatting sqref="L72">
    <cfRule type="expression" dxfId="2171" priority="251">
      <formula>C71=""</formula>
    </cfRule>
    <cfRule type="expression" dxfId="2170" priority="252">
      <formula>OR(C71&lt;44409,C71&gt;45138)</formula>
    </cfRule>
  </conditionalFormatting>
  <conditionalFormatting sqref="M72">
    <cfRule type="expression" dxfId="2169" priority="249">
      <formula>C71=""</formula>
    </cfRule>
    <cfRule type="expression" dxfId="2168" priority="250">
      <formula>OR(C71&lt;44440,C71&gt;45169)</formula>
    </cfRule>
  </conditionalFormatting>
  <conditionalFormatting sqref="N72">
    <cfRule type="expression" dxfId="2167" priority="247">
      <formula>C71=""</formula>
    </cfRule>
    <cfRule type="expression" dxfId="2166" priority="248">
      <formula>OR(C71&lt;44470,C71&gt;45199)</formula>
    </cfRule>
  </conditionalFormatting>
  <conditionalFormatting sqref="O72">
    <cfRule type="expression" dxfId="2165" priority="245">
      <formula>C71=""</formula>
    </cfRule>
    <cfRule type="expression" dxfId="2164" priority="246">
      <formula>OR(C71&lt;44501,C71&gt;45230)</formula>
    </cfRule>
  </conditionalFormatting>
  <conditionalFormatting sqref="P72">
    <cfRule type="expression" dxfId="2163" priority="243">
      <formula>C71=""</formula>
    </cfRule>
    <cfRule type="expression" dxfId="2162" priority="244">
      <formula>OR(C71&lt;44531,C71&gt;45260)</formula>
    </cfRule>
  </conditionalFormatting>
  <conditionalFormatting sqref="Q72">
    <cfRule type="expression" dxfId="2161" priority="241">
      <formula>C71=""</formula>
    </cfRule>
    <cfRule type="expression" dxfId="2160" priority="242">
      <formula>OR(C71&lt;44562,C71&gt;45291)</formula>
    </cfRule>
  </conditionalFormatting>
  <conditionalFormatting sqref="F73">
    <cfRule type="expression" dxfId="2159" priority="239">
      <formula>C73=""</formula>
    </cfRule>
    <cfRule type="expression" dxfId="2158" priority="240">
      <formula>OR(C73&lt;44958,C73&gt;45322)</formula>
    </cfRule>
  </conditionalFormatting>
  <conditionalFormatting sqref="F74">
    <cfRule type="expression" dxfId="2157" priority="237">
      <formula>C73=""</formula>
    </cfRule>
    <cfRule type="expression" dxfId="2156" priority="238">
      <formula>OR(C73&lt;44228,C73&gt;44957)</formula>
    </cfRule>
  </conditionalFormatting>
  <conditionalFormatting sqref="G73">
    <cfRule type="expression" dxfId="2155" priority="235">
      <formula>C73=""</formula>
    </cfRule>
    <cfRule type="expression" dxfId="2154" priority="236">
      <formula>OR(C73&lt;44986,C73&gt;45351)</formula>
    </cfRule>
  </conditionalFormatting>
  <conditionalFormatting sqref="H73">
    <cfRule type="expression" dxfId="2153" priority="233">
      <formula>C73=""</formula>
    </cfRule>
    <cfRule type="expression" dxfId="2152" priority="234">
      <formula>OR(C73&lt;45017,C73&gt;45382)</formula>
    </cfRule>
  </conditionalFormatting>
  <conditionalFormatting sqref="I73">
    <cfRule type="expression" dxfId="2151" priority="231">
      <formula>C73=""</formula>
    </cfRule>
    <cfRule type="expression" dxfId="2150" priority="232">
      <formula>OR(C73&lt;45047,C73&gt;45412)</formula>
    </cfRule>
  </conditionalFormatting>
  <conditionalFormatting sqref="J73">
    <cfRule type="expression" dxfId="2149" priority="229">
      <formula>C73=""</formula>
    </cfRule>
    <cfRule type="expression" dxfId="2148" priority="230">
      <formula>OR(C73&lt;45078,C73&gt;45443)</formula>
    </cfRule>
  </conditionalFormatting>
  <conditionalFormatting sqref="K73">
    <cfRule type="expression" dxfId="2147" priority="227">
      <formula>C73=""</formula>
    </cfRule>
    <cfRule type="expression" dxfId="2146" priority="228">
      <formula>OR(C73&lt;45108,C73&gt;45473)</formula>
    </cfRule>
  </conditionalFormatting>
  <conditionalFormatting sqref="L73">
    <cfRule type="expression" dxfId="2145" priority="225">
      <formula>C73=""</formula>
    </cfRule>
    <cfRule type="expression" dxfId="2144" priority="226">
      <formula>OR(C73&lt;45139,C73&gt;45504)</formula>
    </cfRule>
  </conditionalFormatting>
  <conditionalFormatting sqref="M73">
    <cfRule type="expression" dxfId="2143" priority="223">
      <formula>C73=""</formula>
    </cfRule>
    <cfRule type="expression" dxfId="2142" priority="224">
      <formula>OR(C73&lt;45170,C73&gt;45535)</formula>
    </cfRule>
  </conditionalFormatting>
  <conditionalFormatting sqref="N73">
    <cfRule type="expression" dxfId="2141" priority="221">
      <formula>C73=""</formula>
    </cfRule>
    <cfRule type="expression" dxfId="2140" priority="222">
      <formula>OR(C73&lt;45200,C73&gt;45565)</formula>
    </cfRule>
  </conditionalFormatting>
  <conditionalFormatting sqref="O73">
    <cfRule type="expression" dxfId="2139" priority="219">
      <formula>C73=""</formula>
    </cfRule>
    <cfRule type="expression" dxfId="2138" priority="220">
      <formula>OR(C73&lt;45231,C73&gt;45596)</formula>
    </cfRule>
  </conditionalFormatting>
  <conditionalFormatting sqref="P73">
    <cfRule type="expression" dxfId="2137" priority="217">
      <formula>C73=""</formula>
    </cfRule>
    <cfRule type="expression" dxfId="2136" priority="218">
      <formula>OR(C73&lt;45261,C73&gt;45626)</formula>
    </cfRule>
  </conditionalFormatting>
  <conditionalFormatting sqref="Q73">
    <cfRule type="expression" dxfId="2135" priority="215">
      <formula>C73=""</formula>
    </cfRule>
    <cfRule type="expression" dxfId="2134" priority="216">
      <formula>OR(C73&lt;45292,C73&gt;45657)</formula>
    </cfRule>
  </conditionalFormatting>
  <conditionalFormatting sqref="G74">
    <cfRule type="expression" dxfId="2133" priority="213">
      <formula>C73=""</formula>
    </cfRule>
    <cfRule type="expression" dxfId="2132" priority="214">
      <formula>OR(C73&lt;44256,C73&gt;44985)</formula>
    </cfRule>
  </conditionalFormatting>
  <conditionalFormatting sqref="H74">
    <cfRule type="expression" dxfId="2131" priority="211">
      <formula>C73=""</formula>
    </cfRule>
    <cfRule type="expression" dxfId="2130" priority="212">
      <formula>OR(C73&lt;44287,C73&gt;45016)</formula>
    </cfRule>
  </conditionalFormatting>
  <conditionalFormatting sqref="I74">
    <cfRule type="expression" dxfId="2129" priority="209">
      <formula>C73=""</formula>
    </cfRule>
    <cfRule type="expression" dxfId="2128" priority="210">
      <formula>OR(C73&lt;44317,C73&gt;45046)</formula>
    </cfRule>
  </conditionalFormatting>
  <conditionalFormatting sqref="J74">
    <cfRule type="expression" dxfId="2127" priority="207">
      <formula>C73=""</formula>
    </cfRule>
    <cfRule type="expression" dxfId="2126" priority="208">
      <formula>OR(C73&lt;44348,C73&gt;45077)</formula>
    </cfRule>
  </conditionalFormatting>
  <conditionalFormatting sqref="K74">
    <cfRule type="expression" dxfId="2125" priority="205">
      <formula>C73=""</formula>
    </cfRule>
    <cfRule type="expression" dxfId="2124" priority="206">
      <formula>OR(C73&lt;44378,C73&gt;45107)</formula>
    </cfRule>
  </conditionalFormatting>
  <conditionalFormatting sqref="L74">
    <cfRule type="expression" dxfId="2123" priority="203">
      <formula>C73=""</formula>
    </cfRule>
    <cfRule type="expression" dxfId="2122" priority="204">
      <formula>OR(C73&lt;44409,C73&gt;45138)</formula>
    </cfRule>
  </conditionalFormatting>
  <conditionalFormatting sqref="M74">
    <cfRule type="expression" dxfId="2121" priority="201">
      <formula>C73=""</formula>
    </cfRule>
    <cfRule type="expression" dxfId="2120" priority="202">
      <formula>OR(C73&lt;44440,C73&gt;45169)</formula>
    </cfRule>
  </conditionalFormatting>
  <conditionalFormatting sqref="N74">
    <cfRule type="expression" dxfId="2119" priority="199">
      <formula>C73=""</formula>
    </cfRule>
    <cfRule type="expression" dxfId="2118" priority="200">
      <formula>OR(C73&lt;44470,C73&gt;45199)</formula>
    </cfRule>
  </conditionalFormatting>
  <conditionalFormatting sqref="O74">
    <cfRule type="expression" dxfId="2117" priority="197">
      <formula>C73=""</formula>
    </cfRule>
    <cfRule type="expression" dxfId="2116" priority="198">
      <formula>OR(C73&lt;44501,C73&gt;45230)</formula>
    </cfRule>
  </conditionalFormatting>
  <conditionalFormatting sqref="P74">
    <cfRule type="expression" dxfId="2115" priority="195">
      <formula>C73=""</formula>
    </cfRule>
    <cfRule type="expression" dxfId="2114" priority="196">
      <formula>OR(C73&lt;44531,C73&gt;45260)</formula>
    </cfRule>
  </conditionalFormatting>
  <conditionalFormatting sqref="Q74">
    <cfRule type="expression" dxfId="2113" priority="193">
      <formula>C73=""</formula>
    </cfRule>
    <cfRule type="expression" dxfId="2112" priority="194">
      <formula>OR(C73&lt;44562,C73&gt;45291)</formula>
    </cfRule>
  </conditionalFormatting>
  <conditionalFormatting sqref="F75">
    <cfRule type="expression" dxfId="2111" priority="191">
      <formula>C75=""</formula>
    </cfRule>
    <cfRule type="expression" dxfId="2110" priority="192">
      <formula>OR(C75&lt;44958,C75&gt;45322)</formula>
    </cfRule>
  </conditionalFormatting>
  <conditionalFormatting sqref="F76">
    <cfRule type="expression" dxfId="2109" priority="189">
      <formula>C75=""</formula>
    </cfRule>
    <cfRule type="expression" dxfId="2108" priority="190">
      <formula>OR(C75&lt;44228,C75&gt;44957)</formula>
    </cfRule>
  </conditionalFormatting>
  <conditionalFormatting sqref="G75">
    <cfRule type="expression" dxfId="2107" priority="187">
      <formula>C75=""</formula>
    </cfRule>
    <cfRule type="expression" dxfId="2106" priority="188">
      <formula>OR(C75&lt;44986,C75&gt;45351)</formula>
    </cfRule>
  </conditionalFormatting>
  <conditionalFormatting sqref="H75">
    <cfRule type="expression" dxfId="2105" priority="185">
      <formula>C75=""</formula>
    </cfRule>
    <cfRule type="expression" dxfId="2104" priority="186">
      <formula>OR(C75&lt;45017,C75&gt;45382)</formula>
    </cfRule>
  </conditionalFormatting>
  <conditionalFormatting sqref="I75">
    <cfRule type="expression" dxfId="2103" priority="183">
      <formula>C75=""</formula>
    </cfRule>
    <cfRule type="expression" dxfId="2102" priority="184">
      <formula>OR(C75&lt;45047,C75&gt;45412)</formula>
    </cfRule>
  </conditionalFormatting>
  <conditionalFormatting sqref="J75">
    <cfRule type="expression" dxfId="2101" priority="181">
      <formula>C75=""</formula>
    </cfRule>
    <cfRule type="expression" dxfId="2100" priority="182">
      <formula>OR(C75&lt;45078,C75&gt;45443)</formula>
    </cfRule>
  </conditionalFormatting>
  <conditionalFormatting sqref="K75">
    <cfRule type="expression" dxfId="2099" priority="179">
      <formula>C75=""</formula>
    </cfRule>
    <cfRule type="expression" dxfId="2098" priority="180">
      <formula>OR(C75&lt;45108,C75&gt;45473)</formula>
    </cfRule>
  </conditionalFormatting>
  <conditionalFormatting sqref="L75">
    <cfRule type="expression" dxfId="2097" priority="177">
      <formula>C75=""</formula>
    </cfRule>
    <cfRule type="expression" dxfId="2096" priority="178">
      <formula>OR(C75&lt;45139,C75&gt;45504)</formula>
    </cfRule>
  </conditionalFormatting>
  <conditionalFormatting sqref="M75">
    <cfRule type="expression" dxfId="2095" priority="175">
      <formula>C75=""</formula>
    </cfRule>
    <cfRule type="expression" dxfId="2094" priority="176">
      <formula>OR(C75&lt;45170,C75&gt;45535)</formula>
    </cfRule>
  </conditionalFormatting>
  <conditionalFormatting sqref="N75">
    <cfRule type="expression" dxfId="2093" priority="173">
      <formula>C75=""</formula>
    </cfRule>
    <cfRule type="expression" dxfId="2092" priority="174">
      <formula>OR(C75&lt;45200,C75&gt;45565)</formula>
    </cfRule>
  </conditionalFormatting>
  <conditionalFormatting sqref="O75">
    <cfRule type="expression" dxfId="2091" priority="171">
      <formula>C75=""</formula>
    </cfRule>
    <cfRule type="expression" dxfId="2090" priority="172">
      <formula>OR(C75&lt;45231,C75&gt;45596)</formula>
    </cfRule>
  </conditionalFormatting>
  <conditionalFormatting sqref="P75">
    <cfRule type="expression" dxfId="2089" priority="169">
      <formula>C75=""</formula>
    </cfRule>
    <cfRule type="expression" dxfId="2088" priority="170">
      <formula>OR(C75&lt;45261,C75&gt;45626)</formula>
    </cfRule>
  </conditionalFormatting>
  <conditionalFormatting sqref="Q75">
    <cfRule type="expression" dxfId="2087" priority="167">
      <formula>C75=""</formula>
    </cfRule>
    <cfRule type="expression" dxfId="2086" priority="168">
      <formula>OR(C75&lt;45292,C75&gt;45657)</formula>
    </cfRule>
  </conditionalFormatting>
  <conditionalFormatting sqref="G76">
    <cfRule type="expression" dxfId="2085" priority="165">
      <formula>C75=""</formula>
    </cfRule>
    <cfRule type="expression" dxfId="2084" priority="166">
      <formula>OR(C75&lt;44256,C75&gt;44985)</formula>
    </cfRule>
  </conditionalFormatting>
  <conditionalFormatting sqref="H76">
    <cfRule type="expression" dxfId="2083" priority="163">
      <formula>C75=""</formula>
    </cfRule>
    <cfRule type="expression" dxfId="2082" priority="164">
      <formula>OR(C75&lt;44287,C75&gt;45016)</formula>
    </cfRule>
  </conditionalFormatting>
  <conditionalFormatting sqref="I76">
    <cfRule type="expression" dxfId="2081" priority="161">
      <formula>C75=""</formula>
    </cfRule>
    <cfRule type="expression" dxfId="2080" priority="162">
      <formula>OR(C75&lt;44317,C75&gt;45046)</formula>
    </cfRule>
  </conditionalFormatting>
  <conditionalFormatting sqref="J76">
    <cfRule type="expression" dxfId="2079" priority="159">
      <formula>C75=""</formula>
    </cfRule>
    <cfRule type="expression" dxfId="2078" priority="160">
      <formula>OR(C75&lt;44348,C75&gt;45077)</formula>
    </cfRule>
  </conditionalFormatting>
  <conditionalFormatting sqref="K76">
    <cfRule type="expression" dxfId="2077" priority="157">
      <formula>C75=""</formula>
    </cfRule>
    <cfRule type="expression" dxfId="2076" priority="158">
      <formula>OR(C75&lt;44378,C75&gt;45107)</formula>
    </cfRule>
  </conditionalFormatting>
  <conditionalFormatting sqref="L76">
    <cfRule type="expression" dxfId="2075" priority="155">
      <formula>C75=""</formula>
    </cfRule>
    <cfRule type="expression" dxfId="2074" priority="156">
      <formula>OR(C75&lt;44409,C75&gt;45138)</formula>
    </cfRule>
  </conditionalFormatting>
  <conditionalFormatting sqref="M76">
    <cfRule type="expression" dxfId="2073" priority="153">
      <formula>C75=""</formula>
    </cfRule>
    <cfRule type="expression" dxfId="2072" priority="154">
      <formula>OR(C75&lt;44440,C75&gt;45169)</formula>
    </cfRule>
  </conditionalFormatting>
  <conditionalFormatting sqref="N76">
    <cfRule type="expression" dxfId="2071" priority="151">
      <formula>C75=""</formula>
    </cfRule>
    <cfRule type="expression" dxfId="2070" priority="152">
      <formula>OR(C75&lt;44470,C75&gt;45199)</formula>
    </cfRule>
  </conditionalFormatting>
  <conditionalFormatting sqref="O76">
    <cfRule type="expression" dxfId="2069" priority="149">
      <formula>C75=""</formula>
    </cfRule>
    <cfRule type="expression" dxfId="2068" priority="150">
      <formula>OR(C75&lt;44501,C75&gt;45230)</formula>
    </cfRule>
  </conditionalFormatting>
  <conditionalFormatting sqref="P76">
    <cfRule type="expression" dxfId="2067" priority="147">
      <formula>C75=""</formula>
    </cfRule>
    <cfRule type="expression" dxfId="2066" priority="148">
      <formula>OR(C75&lt;44531,C75&gt;45260)</formula>
    </cfRule>
  </conditionalFormatting>
  <conditionalFormatting sqref="Q76">
    <cfRule type="expression" dxfId="2065" priority="145">
      <formula>C75=""</formula>
    </cfRule>
    <cfRule type="expression" dxfId="2064" priority="146">
      <formula>OR(C75&lt;44562,C75&gt;45291)</formula>
    </cfRule>
  </conditionalFormatting>
  <conditionalFormatting sqref="F77">
    <cfRule type="expression" dxfId="2063" priority="143">
      <formula>C77=""</formula>
    </cfRule>
    <cfRule type="expression" dxfId="2062" priority="144">
      <formula>OR(C77&lt;44958,C77&gt;45322)</formula>
    </cfRule>
  </conditionalFormatting>
  <conditionalFormatting sqref="F78">
    <cfRule type="expression" dxfId="2061" priority="141">
      <formula>C77=""</formula>
    </cfRule>
    <cfRule type="expression" dxfId="2060" priority="142">
      <formula>OR(C77&lt;44228,C77&gt;44957)</formula>
    </cfRule>
  </conditionalFormatting>
  <conditionalFormatting sqref="G77">
    <cfRule type="expression" dxfId="2059" priority="139">
      <formula>C77=""</formula>
    </cfRule>
    <cfRule type="expression" dxfId="2058" priority="140">
      <formula>OR(C77&lt;44986,C77&gt;45351)</formula>
    </cfRule>
  </conditionalFormatting>
  <conditionalFormatting sqref="H77">
    <cfRule type="expression" dxfId="2057" priority="137">
      <formula>C77=""</formula>
    </cfRule>
    <cfRule type="expression" dxfId="2056" priority="138">
      <formula>OR(C77&lt;45017,C77&gt;45382)</formula>
    </cfRule>
  </conditionalFormatting>
  <conditionalFormatting sqref="I77">
    <cfRule type="expression" dxfId="2055" priority="135">
      <formula>C77=""</formula>
    </cfRule>
    <cfRule type="expression" dxfId="2054" priority="136">
      <formula>OR(C77&lt;45047,C77&gt;45412)</formula>
    </cfRule>
  </conditionalFormatting>
  <conditionalFormatting sqref="J77">
    <cfRule type="expression" dxfId="2053" priority="133">
      <formula>C77=""</formula>
    </cfRule>
    <cfRule type="expression" dxfId="2052" priority="134">
      <formula>OR(C77&lt;45078,C77&gt;45443)</formula>
    </cfRule>
  </conditionalFormatting>
  <conditionalFormatting sqref="K77">
    <cfRule type="expression" dxfId="2051" priority="131">
      <formula>C77=""</formula>
    </cfRule>
    <cfRule type="expression" dxfId="2050" priority="132">
      <formula>OR(C77&lt;45108,C77&gt;45473)</formula>
    </cfRule>
  </conditionalFormatting>
  <conditionalFormatting sqref="L77">
    <cfRule type="expression" dxfId="2049" priority="129">
      <formula>C77=""</formula>
    </cfRule>
    <cfRule type="expression" dxfId="2048" priority="130">
      <formula>OR(C77&lt;45139,C77&gt;45504)</formula>
    </cfRule>
  </conditionalFormatting>
  <conditionalFormatting sqref="M77">
    <cfRule type="expression" dxfId="2047" priority="127">
      <formula>C77=""</formula>
    </cfRule>
    <cfRule type="expression" dxfId="2046" priority="128">
      <formula>OR(C77&lt;45170,C77&gt;45535)</formula>
    </cfRule>
  </conditionalFormatting>
  <conditionalFormatting sqref="N77">
    <cfRule type="expression" dxfId="2045" priority="125">
      <formula>C77=""</formula>
    </cfRule>
    <cfRule type="expression" dxfId="2044" priority="126">
      <formula>OR(C77&lt;45200,C77&gt;45565)</formula>
    </cfRule>
  </conditionalFormatting>
  <conditionalFormatting sqref="O77">
    <cfRule type="expression" dxfId="2043" priority="123">
      <formula>C77=""</formula>
    </cfRule>
    <cfRule type="expression" dxfId="2042" priority="124">
      <formula>OR(C77&lt;45231,C77&gt;45596)</formula>
    </cfRule>
  </conditionalFormatting>
  <conditionalFormatting sqref="P77">
    <cfRule type="expression" dxfId="2041" priority="121">
      <formula>C77=""</formula>
    </cfRule>
    <cfRule type="expression" dxfId="2040" priority="122">
      <formula>OR(C77&lt;45261,C77&gt;45626)</formula>
    </cfRule>
  </conditionalFormatting>
  <conditionalFormatting sqref="Q77">
    <cfRule type="expression" dxfId="2039" priority="119">
      <formula>C77=""</formula>
    </cfRule>
    <cfRule type="expression" dxfId="2038" priority="120">
      <formula>OR(C77&lt;45292,C77&gt;45657)</formula>
    </cfRule>
  </conditionalFormatting>
  <conditionalFormatting sqref="G78">
    <cfRule type="expression" dxfId="2037" priority="117">
      <formula>C77=""</formula>
    </cfRule>
    <cfRule type="expression" dxfId="2036" priority="118">
      <formula>OR(C77&lt;44256,C77&gt;44985)</formula>
    </cfRule>
  </conditionalFormatting>
  <conditionalFormatting sqref="H78">
    <cfRule type="expression" dxfId="2035" priority="115">
      <formula>C77=""</formula>
    </cfRule>
    <cfRule type="expression" dxfId="2034" priority="116">
      <formula>OR(C77&lt;44287,C77&gt;45016)</formula>
    </cfRule>
  </conditionalFormatting>
  <conditionalFormatting sqref="I78">
    <cfRule type="expression" dxfId="2033" priority="113">
      <formula>C77=""</formula>
    </cfRule>
    <cfRule type="expression" dxfId="2032" priority="114">
      <formula>OR(C77&lt;44317,C77&gt;45046)</formula>
    </cfRule>
  </conditionalFormatting>
  <conditionalFormatting sqref="J78">
    <cfRule type="expression" dxfId="2031" priority="111">
      <formula>C77=""</formula>
    </cfRule>
    <cfRule type="expression" dxfId="2030" priority="112">
      <formula>OR(C77&lt;44348,C77&gt;45077)</formula>
    </cfRule>
  </conditionalFormatting>
  <conditionalFormatting sqref="K78">
    <cfRule type="expression" dxfId="2029" priority="109">
      <formula>C77=""</formula>
    </cfRule>
    <cfRule type="expression" dxfId="2028" priority="110">
      <formula>OR(C77&lt;44378,C77&gt;45107)</formula>
    </cfRule>
  </conditionalFormatting>
  <conditionalFormatting sqref="L78">
    <cfRule type="expression" dxfId="2027" priority="107">
      <formula>C77=""</formula>
    </cfRule>
    <cfRule type="expression" dxfId="2026" priority="108">
      <formula>OR(C77&lt;44409,C77&gt;45138)</formula>
    </cfRule>
  </conditionalFormatting>
  <conditionalFormatting sqref="M78">
    <cfRule type="expression" dxfId="2025" priority="105">
      <formula>C77=""</formula>
    </cfRule>
    <cfRule type="expression" dxfId="2024" priority="106">
      <formula>OR(C77&lt;44440,C77&gt;45169)</formula>
    </cfRule>
  </conditionalFormatting>
  <conditionalFormatting sqref="N78">
    <cfRule type="expression" dxfId="2023" priority="103">
      <formula>C77=""</formula>
    </cfRule>
    <cfRule type="expression" dxfId="2022" priority="104">
      <formula>OR(C77&lt;44470,C77&gt;45199)</formula>
    </cfRule>
  </conditionalFormatting>
  <conditionalFormatting sqref="O78">
    <cfRule type="expression" dxfId="2021" priority="101">
      <formula>C77=""</formula>
    </cfRule>
    <cfRule type="expression" dxfId="2020" priority="102">
      <formula>OR(C77&lt;44501,C77&gt;45230)</formula>
    </cfRule>
  </conditionalFormatting>
  <conditionalFormatting sqref="P78">
    <cfRule type="expression" dxfId="2019" priority="99">
      <formula>C77=""</formula>
    </cfRule>
    <cfRule type="expression" dxfId="2018" priority="100">
      <formula>OR(C77&lt;44531,C77&gt;45260)</formula>
    </cfRule>
  </conditionalFormatting>
  <conditionalFormatting sqref="Q78">
    <cfRule type="expression" dxfId="2017" priority="97">
      <formula>C77=""</formula>
    </cfRule>
    <cfRule type="expression" dxfId="2016" priority="98">
      <formula>OR(C77&lt;44562,C77&gt;45291)</formula>
    </cfRule>
  </conditionalFormatting>
  <conditionalFormatting sqref="F79">
    <cfRule type="expression" dxfId="2015" priority="95">
      <formula>C79=""</formula>
    </cfRule>
    <cfRule type="expression" dxfId="2014" priority="96">
      <formula>OR(C79&lt;44958,C79&gt;45322)</formula>
    </cfRule>
  </conditionalFormatting>
  <conditionalFormatting sqref="F80">
    <cfRule type="expression" dxfId="2013" priority="93">
      <formula>C79=""</formula>
    </cfRule>
    <cfRule type="expression" dxfId="2012" priority="94">
      <formula>OR(C79&lt;44228,C79&gt;44957)</formula>
    </cfRule>
  </conditionalFormatting>
  <conditionalFormatting sqref="G79">
    <cfRule type="expression" dxfId="2011" priority="91">
      <formula>C79=""</formula>
    </cfRule>
    <cfRule type="expression" dxfId="2010" priority="92">
      <formula>OR(C79&lt;44986,C79&gt;45351)</formula>
    </cfRule>
  </conditionalFormatting>
  <conditionalFormatting sqref="H79">
    <cfRule type="expression" dxfId="2009" priority="89">
      <formula>C79=""</formula>
    </cfRule>
    <cfRule type="expression" dxfId="2008" priority="90">
      <formula>OR(C79&lt;45017,C79&gt;45382)</formula>
    </cfRule>
  </conditionalFormatting>
  <conditionalFormatting sqref="I79">
    <cfRule type="expression" dxfId="2007" priority="87">
      <formula>C79=""</formula>
    </cfRule>
    <cfRule type="expression" dxfId="2006" priority="88">
      <formula>OR(C79&lt;45047,C79&gt;45412)</formula>
    </cfRule>
  </conditionalFormatting>
  <conditionalFormatting sqref="J79">
    <cfRule type="expression" dxfId="2005" priority="85">
      <formula>C79=""</formula>
    </cfRule>
    <cfRule type="expression" dxfId="2004" priority="86">
      <formula>OR(C79&lt;45078,C79&gt;45443)</formula>
    </cfRule>
  </conditionalFormatting>
  <conditionalFormatting sqref="K79">
    <cfRule type="expression" dxfId="2003" priority="83">
      <formula>C79=""</formula>
    </cfRule>
    <cfRule type="expression" dxfId="2002" priority="84">
      <formula>OR(C79&lt;45108,C79&gt;45473)</formula>
    </cfRule>
  </conditionalFormatting>
  <conditionalFormatting sqref="L79">
    <cfRule type="expression" dxfId="2001" priority="81">
      <formula>C79=""</formula>
    </cfRule>
    <cfRule type="expression" dxfId="2000" priority="82">
      <formula>OR(C79&lt;45139,C79&gt;45504)</formula>
    </cfRule>
  </conditionalFormatting>
  <conditionalFormatting sqref="M79">
    <cfRule type="expression" dxfId="1999" priority="79">
      <formula>C79=""</formula>
    </cfRule>
    <cfRule type="expression" dxfId="1998" priority="80">
      <formula>OR(C79&lt;45170,C79&gt;45535)</formula>
    </cfRule>
  </conditionalFormatting>
  <conditionalFormatting sqref="N79">
    <cfRule type="expression" dxfId="1997" priority="77">
      <formula>C79=""</formula>
    </cfRule>
    <cfRule type="expression" dxfId="1996" priority="78">
      <formula>OR(C79&lt;45200,C79&gt;45565)</formula>
    </cfRule>
  </conditionalFormatting>
  <conditionalFormatting sqref="O79">
    <cfRule type="expression" dxfId="1995" priority="75">
      <formula>C79=""</formula>
    </cfRule>
    <cfRule type="expression" dxfId="1994" priority="76">
      <formula>OR(C79&lt;45231,C79&gt;45596)</formula>
    </cfRule>
  </conditionalFormatting>
  <conditionalFormatting sqref="P79">
    <cfRule type="expression" dxfId="1993" priority="73">
      <formula>C79=""</formula>
    </cfRule>
    <cfRule type="expression" dxfId="1992" priority="74">
      <formula>OR(C79&lt;45261,C79&gt;45626)</formula>
    </cfRule>
  </conditionalFormatting>
  <conditionalFormatting sqref="Q79">
    <cfRule type="expression" dxfId="1991" priority="71">
      <formula>C79=""</formula>
    </cfRule>
    <cfRule type="expression" dxfId="1990" priority="72">
      <formula>OR(C79&lt;45292,C79&gt;45657)</formula>
    </cfRule>
  </conditionalFormatting>
  <conditionalFormatting sqref="G80">
    <cfRule type="expression" dxfId="1989" priority="69">
      <formula>C79=""</formula>
    </cfRule>
    <cfRule type="expression" dxfId="1988" priority="70">
      <formula>OR(C79&lt;44256,C79&gt;44985)</formula>
    </cfRule>
  </conditionalFormatting>
  <conditionalFormatting sqref="H80">
    <cfRule type="expression" dxfId="1987" priority="67">
      <formula>C79=""</formula>
    </cfRule>
    <cfRule type="expression" dxfId="1986" priority="68">
      <formula>OR(C79&lt;44287,C79&gt;45016)</formula>
    </cfRule>
  </conditionalFormatting>
  <conditionalFormatting sqref="I80">
    <cfRule type="expression" dxfId="1985" priority="65">
      <formula>C79=""</formula>
    </cfRule>
    <cfRule type="expression" dxfId="1984" priority="66">
      <formula>OR(C79&lt;44317,C79&gt;45046)</formula>
    </cfRule>
  </conditionalFormatting>
  <conditionalFormatting sqref="J80">
    <cfRule type="expression" dxfId="1983" priority="63">
      <formula>C79=""</formula>
    </cfRule>
    <cfRule type="expression" dxfId="1982" priority="64">
      <formula>OR(C79&lt;44348,C79&gt;45077)</formula>
    </cfRule>
  </conditionalFormatting>
  <conditionalFormatting sqref="K80">
    <cfRule type="expression" dxfId="1981" priority="61">
      <formula>C79=""</formula>
    </cfRule>
    <cfRule type="expression" dxfId="1980" priority="62">
      <formula>OR(C79&lt;44378,C79&gt;45107)</formula>
    </cfRule>
  </conditionalFormatting>
  <conditionalFormatting sqref="L80">
    <cfRule type="expression" dxfId="1979" priority="59">
      <formula>C79=""</formula>
    </cfRule>
    <cfRule type="expression" dxfId="1978" priority="60">
      <formula>OR(C79&lt;44409,C79&gt;45138)</formula>
    </cfRule>
  </conditionalFormatting>
  <conditionalFormatting sqref="M80">
    <cfRule type="expression" dxfId="1977" priority="57">
      <formula>C79=""</formula>
    </cfRule>
    <cfRule type="expression" dxfId="1976" priority="58">
      <formula>OR(C79&lt;44440,C79&gt;45169)</formula>
    </cfRule>
  </conditionalFormatting>
  <conditionalFormatting sqref="N80">
    <cfRule type="expression" dxfId="1975" priority="55">
      <formula>C79=""</formula>
    </cfRule>
    <cfRule type="expression" dxfId="1974" priority="56">
      <formula>OR(C79&lt;44470,C79&gt;45199)</formula>
    </cfRule>
  </conditionalFormatting>
  <conditionalFormatting sqref="O80">
    <cfRule type="expression" dxfId="1973" priority="53">
      <formula>C79=""</formula>
    </cfRule>
    <cfRule type="expression" dxfId="1972" priority="54">
      <formula>OR(C79&lt;44501,C79&gt;45230)</formula>
    </cfRule>
  </conditionalFormatting>
  <conditionalFormatting sqref="P80">
    <cfRule type="expression" dxfId="1971" priority="51">
      <formula>C79=""</formula>
    </cfRule>
    <cfRule type="expression" dxfId="1970" priority="52">
      <formula>OR(C79&lt;44531,C79&gt;45260)</formula>
    </cfRule>
  </conditionalFormatting>
  <conditionalFormatting sqref="Q80">
    <cfRule type="expression" dxfId="1969" priority="49">
      <formula>C79=""</formula>
    </cfRule>
    <cfRule type="expression" dxfId="1968" priority="50">
      <formula>OR(C79&lt;44562,C79&gt;45291)</formula>
    </cfRule>
  </conditionalFormatting>
  <conditionalFormatting sqref="F81">
    <cfRule type="expression" dxfId="1967" priority="47">
      <formula>C81=""</formula>
    </cfRule>
    <cfRule type="expression" dxfId="1966" priority="48">
      <formula>OR(C81&lt;44958,C81&gt;45322)</formula>
    </cfRule>
  </conditionalFormatting>
  <conditionalFormatting sqref="F82">
    <cfRule type="expression" dxfId="1965" priority="45">
      <formula>C81=""</formula>
    </cfRule>
    <cfRule type="expression" dxfId="1964" priority="46">
      <formula>OR(C81&lt;44228,C81&gt;44957)</formula>
    </cfRule>
  </conditionalFormatting>
  <conditionalFormatting sqref="G81">
    <cfRule type="expression" dxfId="1963" priority="43">
      <formula>C81=""</formula>
    </cfRule>
    <cfRule type="expression" dxfId="1962" priority="44">
      <formula>OR(C81&lt;44986,C81&gt;45351)</formula>
    </cfRule>
  </conditionalFormatting>
  <conditionalFormatting sqref="H81">
    <cfRule type="expression" dxfId="1961" priority="41">
      <formula>C81=""</formula>
    </cfRule>
    <cfRule type="expression" dxfId="1960" priority="42">
      <formula>OR(C81&lt;45017,C81&gt;45382)</formula>
    </cfRule>
  </conditionalFormatting>
  <conditionalFormatting sqref="I81">
    <cfRule type="expression" dxfId="1959" priority="39">
      <formula>C81=""</formula>
    </cfRule>
    <cfRule type="expression" dxfId="1958" priority="40">
      <formula>OR(C81&lt;45047,C81&gt;45412)</formula>
    </cfRule>
  </conditionalFormatting>
  <conditionalFormatting sqref="J81">
    <cfRule type="expression" dxfId="1957" priority="37">
      <formula>C81=""</formula>
    </cfRule>
    <cfRule type="expression" dxfId="1956" priority="38">
      <formula>OR(C81&lt;45078,C81&gt;45443)</formula>
    </cfRule>
  </conditionalFormatting>
  <conditionalFormatting sqref="K81">
    <cfRule type="expression" dxfId="1955" priority="35">
      <formula>C81=""</formula>
    </cfRule>
    <cfRule type="expression" dxfId="1954" priority="36">
      <formula>OR(C81&lt;45108,C81&gt;45473)</formula>
    </cfRule>
  </conditionalFormatting>
  <conditionalFormatting sqref="L81">
    <cfRule type="expression" dxfId="1953" priority="33">
      <formula>C81=""</formula>
    </cfRule>
    <cfRule type="expression" dxfId="1952" priority="34">
      <formula>OR(C81&lt;45139,C81&gt;45504)</formula>
    </cfRule>
  </conditionalFormatting>
  <conditionalFormatting sqref="M81">
    <cfRule type="expression" dxfId="1951" priority="31">
      <formula>C81=""</formula>
    </cfRule>
    <cfRule type="expression" dxfId="1950" priority="32">
      <formula>OR(C81&lt;45170,C81&gt;45535)</formula>
    </cfRule>
  </conditionalFormatting>
  <conditionalFormatting sqref="N81">
    <cfRule type="expression" dxfId="1949" priority="29">
      <formula>C81=""</formula>
    </cfRule>
    <cfRule type="expression" dxfId="1948" priority="30">
      <formula>OR(C81&lt;45200,C81&gt;45565)</formula>
    </cfRule>
  </conditionalFormatting>
  <conditionalFormatting sqref="O81">
    <cfRule type="expression" dxfId="1947" priority="27">
      <formula>C81=""</formula>
    </cfRule>
    <cfRule type="expression" dxfId="1946" priority="28">
      <formula>OR(C81&lt;45231,C81&gt;45596)</formula>
    </cfRule>
  </conditionalFormatting>
  <conditionalFormatting sqref="P81">
    <cfRule type="expression" dxfId="1945" priority="25">
      <formula>C81=""</formula>
    </cfRule>
    <cfRule type="expression" dxfId="1944" priority="26">
      <formula>OR(C81&lt;45261,C81&gt;45626)</formula>
    </cfRule>
  </conditionalFormatting>
  <conditionalFormatting sqref="Q81">
    <cfRule type="expression" dxfId="1943" priority="23">
      <formula>C81=""</formula>
    </cfRule>
    <cfRule type="expression" dxfId="1942" priority="24">
      <formula>OR(C81&lt;45292,C81&gt;45657)</formula>
    </cfRule>
  </conditionalFormatting>
  <conditionalFormatting sqref="G82">
    <cfRule type="expression" dxfId="1941" priority="21">
      <formula>C81=""</formula>
    </cfRule>
    <cfRule type="expression" dxfId="1940" priority="22">
      <formula>OR(C81&lt;44256,C81&gt;44985)</formula>
    </cfRule>
  </conditionalFormatting>
  <conditionalFormatting sqref="H82">
    <cfRule type="expression" dxfId="1939" priority="19">
      <formula>C81=""</formula>
    </cfRule>
    <cfRule type="expression" dxfId="1938" priority="20">
      <formula>OR(C81&lt;44287,C81&gt;45016)</formula>
    </cfRule>
  </conditionalFormatting>
  <conditionalFormatting sqref="I82">
    <cfRule type="expression" dxfId="1937" priority="17">
      <formula>C81=""</formula>
    </cfRule>
    <cfRule type="expression" dxfId="1936" priority="18">
      <formula>OR(C81&lt;44317,C81&gt;45046)</formula>
    </cfRule>
  </conditionalFormatting>
  <conditionalFormatting sqref="J82">
    <cfRule type="expression" dxfId="1935" priority="15">
      <formula>C81=""</formula>
    </cfRule>
    <cfRule type="expression" dxfId="1934" priority="16">
      <formula>OR(C81&lt;44348,C81&gt;45077)</formula>
    </cfRule>
  </conditionalFormatting>
  <conditionalFormatting sqref="K82">
    <cfRule type="expression" dxfId="1933" priority="13">
      <formula>C81=""</formula>
    </cfRule>
    <cfRule type="expression" dxfId="1932" priority="14">
      <formula>OR(C81&lt;44378,C81&gt;45107)</formula>
    </cfRule>
  </conditionalFormatting>
  <conditionalFormatting sqref="L82">
    <cfRule type="expression" dxfId="1931" priority="11">
      <formula>C81=""</formula>
    </cfRule>
    <cfRule type="expression" dxfId="1930" priority="12">
      <formula>OR(C81&lt;44409,C81&gt;45138)</formula>
    </cfRule>
  </conditionalFormatting>
  <conditionalFormatting sqref="M82">
    <cfRule type="expression" dxfId="1929" priority="9">
      <formula>C81=""</formula>
    </cfRule>
    <cfRule type="expression" dxfId="1928" priority="10">
      <formula>OR(C81&lt;44440,C81&gt;45169)</formula>
    </cfRule>
  </conditionalFormatting>
  <conditionalFormatting sqref="N82">
    <cfRule type="expression" dxfId="1927" priority="7">
      <formula>C81=""</formula>
    </cfRule>
    <cfRule type="expression" dxfId="1926" priority="8">
      <formula>OR(C81&lt;44470,C81&gt;45199)</formula>
    </cfRule>
  </conditionalFormatting>
  <conditionalFormatting sqref="O82">
    <cfRule type="expression" dxfId="1925" priority="5">
      <formula>C81=""</formula>
    </cfRule>
    <cfRule type="expression" dxfId="1924" priority="6">
      <formula>OR(C81&lt;44501,C81&gt;45230)</formula>
    </cfRule>
  </conditionalFormatting>
  <conditionalFormatting sqref="P82">
    <cfRule type="expression" dxfId="1923" priority="3">
      <formula>C81=""</formula>
    </cfRule>
    <cfRule type="expression" dxfId="1922" priority="4">
      <formula>OR(C81&lt;44531,C81&gt;45260)</formula>
    </cfRule>
  </conditionalFormatting>
  <conditionalFormatting sqref="Q82">
    <cfRule type="expression" dxfId="1921" priority="1">
      <formula>C81=""</formula>
    </cfRule>
    <cfRule type="expression" dxfId="1920" priority="2">
      <formula>OR(C81&lt;44562,C81&gt;45291)</formula>
    </cfRule>
  </conditionalFormatting>
  <dataValidations count="4">
    <dataValidation imeMode="halfAlpha" allowBlank="1" showInputMessage="1" showErrorMessage="1" sqref="B7:B26 B35:B54 B63:B82 E3:G3"/>
    <dataValidation imeMode="on" allowBlank="1" showInputMessage="1" showErrorMessage="1" sqref="Q3:U3 Q31:U31 Q59:U59"/>
    <dataValidation type="whole" imeMode="halfAlpha" operator="greaterThanOrEqual" allowBlank="1" showInputMessage="1" showErrorMessage="1" error="半角数字で入力してください。" promptTitle="半角数字で入力してください。" prompt="（半角数字以外は入力しないでください。）" sqref="K3 F35:Q54 F7:Q26 F63:Q82">
      <formula1>0</formula1>
    </dataValidation>
    <dataValidation type="date" imeMode="halfAlpha" allowBlank="1" showInputMessage="1" showErrorMessage="1" errorTitle="ご確認ください！" error="令和３年２月１日以前 または 令和６年12月31日以降は令和６年度の補助対象外です。（入力しないでください。）" promptTitle="R○.○.○ のように入力してください。" prompt="_x000a_例）令和５年10月20日　→　R5.10.20_x000a__x000a_※　 令和３年２月１日（R3.2.1）から_x000a_　　　令和６年12月31日（R6.12.31）の_x000a_　　　間の日付を入力してください。_x000a_　　　（それ以外は、補助対象外です。）" sqref="C7:C26 C35:C54 C63:C82">
      <formula1>44228</formula1>
      <formula2>45657</formula2>
    </dataValidation>
  </dataValidations>
  <printOptions horizontalCentered="1"/>
  <pageMargins left="0.39370078740157483" right="0.39370078740157483" top="0.78740157480314965" bottom="0.19685039370078741" header="0.51181102362204722" footer="0.51181102362204722"/>
  <pageSetup paperSize="9" scale="75" fitToHeight="3" orientation="landscape" r:id="rId1"/>
  <headerFooter alignWithMargins="0"/>
  <rowBreaks count="2" manualBreakCount="2">
    <brk id="28" max="20" man="1"/>
    <brk id="56" max="2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F0"/>
  </sheetPr>
  <dimension ref="A1:AH113"/>
  <sheetViews>
    <sheetView showGridLines="0" view="pageBreakPreview" zoomScaleNormal="85" zoomScaleSheetLayoutView="100" workbookViewId="0">
      <selection activeCell="C13" sqref="C13:C14"/>
    </sheetView>
  </sheetViews>
  <sheetFormatPr defaultColWidth="5.75" defaultRowHeight="13.5" x14ac:dyDescent="0.15"/>
  <cols>
    <col min="1" max="1" width="3.5" style="1" customWidth="1"/>
    <col min="2" max="2" width="7.5" style="1" customWidth="1"/>
    <col min="3" max="3" width="11.625" style="1" customWidth="1"/>
    <col min="4" max="4" width="12.75" style="2" customWidth="1"/>
    <col min="5" max="5" width="11.125" style="49" customWidth="1"/>
    <col min="6" max="17" width="7.5" style="1" customWidth="1"/>
    <col min="18" max="18" width="12" style="1" customWidth="1"/>
    <col min="19" max="19" width="10.5" style="1" customWidth="1"/>
    <col min="20" max="20" width="11.5" style="1" customWidth="1"/>
    <col min="21" max="21" width="8.125" style="1" customWidth="1"/>
    <col min="22" max="22" width="5.75" style="1" customWidth="1"/>
    <col min="23" max="34" width="4.625" style="1" customWidth="1"/>
    <col min="35" max="16384" width="5.75" style="1"/>
  </cols>
  <sheetData>
    <row r="1" spans="1:34" ht="27" customHeight="1" x14ac:dyDescent="0.15">
      <c r="A1" s="67" t="s">
        <v>41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8" t="s">
        <v>47</v>
      </c>
    </row>
    <row r="2" spans="1:34" ht="27" customHeight="1" x14ac:dyDescent="0.15">
      <c r="O2" s="91" t="s">
        <v>15</v>
      </c>
      <c r="P2" s="91"/>
      <c r="Q2" s="92" t="s">
        <v>51</v>
      </c>
      <c r="R2" s="92"/>
      <c r="S2" s="92"/>
      <c r="T2" s="92"/>
      <c r="U2" s="92"/>
    </row>
    <row r="3" spans="1:34" ht="27" customHeight="1" x14ac:dyDescent="0.15">
      <c r="C3" s="93" t="s">
        <v>0</v>
      </c>
      <c r="D3" s="94"/>
      <c r="E3" s="95"/>
      <c r="F3" s="96"/>
      <c r="G3" s="96"/>
      <c r="H3" s="97" t="s">
        <v>10</v>
      </c>
      <c r="I3" s="98"/>
      <c r="J3" s="99"/>
      <c r="K3" s="53"/>
      <c r="L3" s="39" t="s">
        <v>9</v>
      </c>
      <c r="M3" s="3"/>
      <c r="O3" s="100" t="s">
        <v>12</v>
      </c>
      <c r="P3" s="100"/>
      <c r="Q3" s="101"/>
      <c r="R3" s="101"/>
      <c r="S3" s="101"/>
      <c r="T3" s="101"/>
      <c r="U3" s="101"/>
    </row>
    <row r="4" spans="1:34" ht="27" x14ac:dyDescent="0.15">
      <c r="A4" s="4" t="s">
        <v>30</v>
      </c>
      <c r="B4" s="5"/>
      <c r="C4" s="6"/>
      <c r="E4" s="2"/>
    </row>
    <row r="5" spans="1:34" ht="18.75" customHeight="1" x14ac:dyDescent="0.15">
      <c r="A5" s="85"/>
      <c r="B5" s="87" t="s">
        <v>14</v>
      </c>
      <c r="C5" s="89" t="s">
        <v>22</v>
      </c>
      <c r="D5" s="89" t="s">
        <v>25</v>
      </c>
      <c r="E5" s="89" t="s">
        <v>23</v>
      </c>
      <c r="F5" s="93" t="s">
        <v>52</v>
      </c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94"/>
      <c r="R5" s="102" t="s">
        <v>8</v>
      </c>
      <c r="S5" s="104" t="s">
        <v>33</v>
      </c>
      <c r="T5" s="106" t="s">
        <v>24</v>
      </c>
      <c r="U5" s="89" t="s">
        <v>40</v>
      </c>
      <c r="V5" s="4"/>
      <c r="W5" s="69" t="s">
        <v>28</v>
      </c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</row>
    <row r="6" spans="1:34" ht="19.5" customHeight="1" thickBot="1" x14ac:dyDescent="0.2">
      <c r="A6" s="86"/>
      <c r="B6" s="88"/>
      <c r="C6" s="90"/>
      <c r="D6" s="90"/>
      <c r="E6" s="90"/>
      <c r="F6" s="7" t="s">
        <v>20</v>
      </c>
      <c r="G6" s="7" t="s">
        <v>1</v>
      </c>
      <c r="H6" s="7" t="s">
        <v>2</v>
      </c>
      <c r="I6" s="7" t="s">
        <v>3</v>
      </c>
      <c r="J6" s="7" t="s">
        <v>21</v>
      </c>
      <c r="K6" s="7" t="s">
        <v>4</v>
      </c>
      <c r="L6" s="7" t="s">
        <v>5</v>
      </c>
      <c r="M6" s="7" t="s">
        <v>6</v>
      </c>
      <c r="N6" s="7" t="s">
        <v>7</v>
      </c>
      <c r="O6" s="7" t="s">
        <v>16</v>
      </c>
      <c r="P6" s="7" t="s">
        <v>17</v>
      </c>
      <c r="Q6" s="7" t="s">
        <v>18</v>
      </c>
      <c r="R6" s="103"/>
      <c r="S6" s="105"/>
      <c r="T6" s="107"/>
      <c r="U6" s="90"/>
      <c r="V6" s="8"/>
      <c r="W6" s="9" t="s">
        <v>19</v>
      </c>
      <c r="X6" s="9" t="s">
        <v>1</v>
      </c>
      <c r="Y6" s="9" t="s">
        <v>2</v>
      </c>
      <c r="Z6" s="9" t="s">
        <v>3</v>
      </c>
      <c r="AA6" s="9" t="s">
        <v>21</v>
      </c>
      <c r="AB6" s="9" t="s">
        <v>4</v>
      </c>
      <c r="AC6" s="9" t="s">
        <v>5</v>
      </c>
      <c r="AD6" s="9" t="s">
        <v>6</v>
      </c>
      <c r="AE6" s="9" t="s">
        <v>7</v>
      </c>
      <c r="AF6" s="9" t="s">
        <v>16</v>
      </c>
      <c r="AG6" s="9" t="s">
        <v>17</v>
      </c>
      <c r="AH6" s="9" t="s">
        <v>18</v>
      </c>
    </row>
    <row r="7" spans="1:34" ht="27" customHeight="1" x14ac:dyDescent="0.15">
      <c r="A7" s="76">
        <v>1</v>
      </c>
      <c r="B7" s="81"/>
      <c r="C7" s="82"/>
      <c r="D7" s="84"/>
      <c r="E7" s="34" t="s">
        <v>31</v>
      </c>
      <c r="F7" s="10"/>
      <c r="G7" s="10"/>
      <c r="H7" s="10"/>
      <c r="I7" s="10"/>
      <c r="J7" s="10"/>
      <c r="K7" s="10"/>
      <c r="L7" s="10"/>
      <c r="M7" s="11"/>
      <c r="N7" s="10"/>
      <c r="O7" s="10"/>
      <c r="P7" s="10"/>
      <c r="Q7" s="10"/>
      <c r="R7" s="12">
        <f t="shared" ref="R7:R26" si="0">SUM(F7:Q7)</f>
        <v>0</v>
      </c>
      <c r="S7" s="54" t="s">
        <v>34</v>
      </c>
      <c r="T7" s="57">
        <f>SUM(W7:AH7)</f>
        <v>0</v>
      </c>
      <c r="U7" s="13"/>
      <c r="W7" s="65">
        <f t="shared" ref="W7:AH7" si="1">IF(F7&gt;2500,500,F7*0.2)</f>
        <v>0</v>
      </c>
      <c r="X7" s="65">
        <f t="shared" si="1"/>
        <v>0</v>
      </c>
      <c r="Y7" s="65">
        <f t="shared" si="1"/>
        <v>0</v>
      </c>
      <c r="Z7" s="65">
        <f t="shared" si="1"/>
        <v>0</v>
      </c>
      <c r="AA7" s="65">
        <f t="shared" si="1"/>
        <v>0</v>
      </c>
      <c r="AB7" s="65">
        <f t="shared" si="1"/>
        <v>0</v>
      </c>
      <c r="AC7" s="65">
        <f t="shared" si="1"/>
        <v>0</v>
      </c>
      <c r="AD7" s="65">
        <f t="shared" si="1"/>
        <v>0</v>
      </c>
      <c r="AE7" s="65">
        <f t="shared" si="1"/>
        <v>0</v>
      </c>
      <c r="AF7" s="65">
        <f t="shared" si="1"/>
        <v>0</v>
      </c>
      <c r="AG7" s="65">
        <f t="shared" si="1"/>
        <v>0</v>
      </c>
      <c r="AH7" s="65">
        <f t="shared" si="1"/>
        <v>0</v>
      </c>
    </row>
    <row r="8" spans="1:34" ht="27" customHeight="1" x14ac:dyDescent="0.15">
      <c r="A8" s="69"/>
      <c r="B8" s="77"/>
      <c r="C8" s="83"/>
      <c r="D8" s="78"/>
      <c r="E8" s="117" t="s">
        <v>32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6">
        <f t="shared" si="0"/>
        <v>0</v>
      </c>
      <c r="S8" s="55" t="s">
        <v>35</v>
      </c>
      <c r="T8" s="58">
        <f>SUM(W8:AH8)</f>
        <v>0</v>
      </c>
      <c r="U8" s="17"/>
      <c r="W8" s="65">
        <f t="shared" ref="W8:AH8" si="2">IF(F8&gt;2500,250,F8*0.1)</f>
        <v>0</v>
      </c>
      <c r="X8" s="65">
        <f t="shared" si="2"/>
        <v>0</v>
      </c>
      <c r="Y8" s="65">
        <f t="shared" si="2"/>
        <v>0</v>
      </c>
      <c r="Z8" s="65">
        <f t="shared" si="2"/>
        <v>0</v>
      </c>
      <c r="AA8" s="65">
        <f t="shared" si="2"/>
        <v>0</v>
      </c>
      <c r="AB8" s="65">
        <f t="shared" si="2"/>
        <v>0</v>
      </c>
      <c r="AC8" s="65">
        <f t="shared" si="2"/>
        <v>0</v>
      </c>
      <c r="AD8" s="65">
        <f t="shared" si="2"/>
        <v>0</v>
      </c>
      <c r="AE8" s="65">
        <f t="shared" si="2"/>
        <v>0</v>
      </c>
      <c r="AF8" s="65">
        <f t="shared" si="2"/>
        <v>0</v>
      </c>
      <c r="AG8" s="65">
        <f t="shared" si="2"/>
        <v>0</v>
      </c>
      <c r="AH8" s="65">
        <f t="shared" si="2"/>
        <v>0</v>
      </c>
    </row>
    <row r="9" spans="1:34" ht="27" customHeight="1" x14ac:dyDescent="0.15">
      <c r="A9" s="69">
        <v>2</v>
      </c>
      <c r="B9" s="71"/>
      <c r="C9" s="73"/>
      <c r="D9" s="84"/>
      <c r="E9" s="34" t="s">
        <v>31</v>
      </c>
      <c r="F9" s="10"/>
      <c r="G9" s="10"/>
      <c r="H9" s="10"/>
      <c r="I9" s="10"/>
      <c r="J9" s="10"/>
      <c r="K9" s="10"/>
      <c r="L9" s="10"/>
      <c r="M9" s="11"/>
      <c r="N9" s="10"/>
      <c r="O9" s="10"/>
      <c r="P9" s="10"/>
      <c r="Q9" s="10"/>
      <c r="R9" s="19">
        <f t="shared" si="0"/>
        <v>0</v>
      </c>
      <c r="S9" s="54" t="s">
        <v>34</v>
      </c>
      <c r="T9" s="59">
        <f t="shared" ref="T9:T26" si="3">SUM(W9:AH9)</f>
        <v>0</v>
      </c>
      <c r="U9" s="20"/>
      <c r="W9" s="65">
        <f t="shared" ref="W9:AH9" si="4">IF(F9&gt;2500,500,F9*0.2)</f>
        <v>0</v>
      </c>
      <c r="X9" s="65">
        <f t="shared" si="4"/>
        <v>0</v>
      </c>
      <c r="Y9" s="65">
        <f t="shared" si="4"/>
        <v>0</v>
      </c>
      <c r="Z9" s="65">
        <f t="shared" si="4"/>
        <v>0</v>
      </c>
      <c r="AA9" s="65">
        <f t="shared" si="4"/>
        <v>0</v>
      </c>
      <c r="AB9" s="65">
        <f t="shared" si="4"/>
        <v>0</v>
      </c>
      <c r="AC9" s="65">
        <f t="shared" si="4"/>
        <v>0</v>
      </c>
      <c r="AD9" s="65">
        <f t="shared" si="4"/>
        <v>0</v>
      </c>
      <c r="AE9" s="65">
        <f t="shared" si="4"/>
        <v>0</v>
      </c>
      <c r="AF9" s="65">
        <f t="shared" si="4"/>
        <v>0</v>
      </c>
      <c r="AG9" s="65">
        <f t="shared" si="4"/>
        <v>0</v>
      </c>
      <c r="AH9" s="65">
        <f t="shared" si="4"/>
        <v>0</v>
      </c>
    </row>
    <row r="10" spans="1:34" ht="27" customHeight="1" x14ac:dyDescent="0.15">
      <c r="A10" s="69"/>
      <c r="B10" s="77"/>
      <c r="C10" s="73"/>
      <c r="D10" s="78"/>
      <c r="E10" s="117" t="s">
        <v>32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6">
        <f t="shared" si="0"/>
        <v>0</v>
      </c>
      <c r="S10" s="55" t="s">
        <v>35</v>
      </c>
      <c r="T10" s="58">
        <f t="shared" si="3"/>
        <v>0</v>
      </c>
      <c r="U10" s="17"/>
      <c r="W10" s="65">
        <f t="shared" ref="W10:AH10" si="5">IF(F10&gt;2500,250,F10*0.1)</f>
        <v>0</v>
      </c>
      <c r="X10" s="65">
        <f t="shared" si="5"/>
        <v>0</v>
      </c>
      <c r="Y10" s="65">
        <f t="shared" si="5"/>
        <v>0</v>
      </c>
      <c r="Z10" s="65">
        <f t="shared" si="5"/>
        <v>0</v>
      </c>
      <c r="AA10" s="65">
        <f t="shared" si="5"/>
        <v>0</v>
      </c>
      <c r="AB10" s="65">
        <f t="shared" si="5"/>
        <v>0</v>
      </c>
      <c r="AC10" s="65">
        <f t="shared" si="5"/>
        <v>0</v>
      </c>
      <c r="AD10" s="65">
        <f t="shared" si="5"/>
        <v>0</v>
      </c>
      <c r="AE10" s="65">
        <f t="shared" si="5"/>
        <v>0</v>
      </c>
      <c r="AF10" s="65">
        <f t="shared" si="5"/>
        <v>0</v>
      </c>
      <c r="AG10" s="65">
        <f t="shared" si="5"/>
        <v>0</v>
      </c>
      <c r="AH10" s="65">
        <f t="shared" si="5"/>
        <v>0</v>
      </c>
    </row>
    <row r="11" spans="1:34" ht="27" customHeight="1" x14ac:dyDescent="0.15">
      <c r="A11" s="69">
        <v>3</v>
      </c>
      <c r="B11" s="71"/>
      <c r="C11" s="73"/>
      <c r="D11" s="84"/>
      <c r="E11" s="34" t="s">
        <v>31</v>
      </c>
      <c r="F11" s="10"/>
      <c r="G11" s="10"/>
      <c r="H11" s="10"/>
      <c r="I11" s="10"/>
      <c r="J11" s="10"/>
      <c r="K11" s="10"/>
      <c r="L11" s="10"/>
      <c r="M11" s="11"/>
      <c r="N11" s="10"/>
      <c r="O11" s="10"/>
      <c r="P11" s="10"/>
      <c r="Q11" s="10"/>
      <c r="R11" s="19">
        <f t="shared" si="0"/>
        <v>0</v>
      </c>
      <c r="S11" s="54" t="s">
        <v>34</v>
      </c>
      <c r="T11" s="59">
        <f t="shared" si="3"/>
        <v>0</v>
      </c>
      <c r="U11" s="20"/>
      <c r="W11" s="65">
        <f t="shared" ref="W11:AH11" si="6">IF(F11&gt;2500,500,F11*0.2)</f>
        <v>0</v>
      </c>
      <c r="X11" s="65">
        <f t="shared" si="6"/>
        <v>0</v>
      </c>
      <c r="Y11" s="65">
        <f t="shared" si="6"/>
        <v>0</v>
      </c>
      <c r="Z11" s="65">
        <f t="shared" si="6"/>
        <v>0</v>
      </c>
      <c r="AA11" s="65">
        <f t="shared" si="6"/>
        <v>0</v>
      </c>
      <c r="AB11" s="65">
        <f t="shared" si="6"/>
        <v>0</v>
      </c>
      <c r="AC11" s="65">
        <f t="shared" si="6"/>
        <v>0</v>
      </c>
      <c r="AD11" s="65">
        <f t="shared" si="6"/>
        <v>0</v>
      </c>
      <c r="AE11" s="65">
        <f t="shared" si="6"/>
        <v>0</v>
      </c>
      <c r="AF11" s="65">
        <f t="shared" si="6"/>
        <v>0</v>
      </c>
      <c r="AG11" s="65">
        <f t="shared" si="6"/>
        <v>0</v>
      </c>
      <c r="AH11" s="65">
        <f t="shared" si="6"/>
        <v>0</v>
      </c>
    </row>
    <row r="12" spans="1:34" ht="27" customHeight="1" x14ac:dyDescent="0.15">
      <c r="A12" s="69"/>
      <c r="B12" s="77"/>
      <c r="C12" s="73"/>
      <c r="D12" s="78"/>
      <c r="E12" s="117" t="s">
        <v>32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6">
        <f t="shared" si="0"/>
        <v>0</v>
      </c>
      <c r="S12" s="55" t="s">
        <v>35</v>
      </c>
      <c r="T12" s="58">
        <f t="shared" si="3"/>
        <v>0</v>
      </c>
      <c r="U12" s="17"/>
      <c r="W12" s="65">
        <f t="shared" ref="W12:AH12" si="7">IF(F12&gt;2500,250,F12*0.1)</f>
        <v>0</v>
      </c>
      <c r="X12" s="65">
        <f t="shared" si="7"/>
        <v>0</v>
      </c>
      <c r="Y12" s="65">
        <f t="shared" si="7"/>
        <v>0</v>
      </c>
      <c r="Z12" s="65">
        <f t="shared" si="7"/>
        <v>0</v>
      </c>
      <c r="AA12" s="65">
        <f t="shared" si="7"/>
        <v>0</v>
      </c>
      <c r="AB12" s="65">
        <f t="shared" si="7"/>
        <v>0</v>
      </c>
      <c r="AC12" s="65">
        <f t="shared" si="7"/>
        <v>0</v>
      </c>
      <c r="AD12" s="65">
        <f t="shared" si="7"/>
        <v>0</v>
      </c>
      <c r="AE12" s="65">
        <f t="shared" si="7"/>
        <v>0</v>
      </c>
      <c r="AF12" s="65">
        <f t="shared" si="7"/>
        <v>0</v>
      </c>
      <c r="AG12" s="65">
        <f t="shared" si="7"/>
        <v>0</v>
      </c>
      <c r="AH12" s="65">
        <f t="shared" si="7"/>
        <v>0</v>
      </c>
    </row>
    <row r="13" spans="1:34" ht="27" customHeight="1" x14ac:dyDescent="0.15">
      <c r="A13" s="69">
        <v>4</v>
      </c>
      <c r="B13" s="71"/>
      <c r="C13" s="73"/>
      <c r="D13" s="84"/>
      <c r="E13" s="34" t="s">
        <v>31</v>
      </c>
      <c r="F13" s="10"/>
      <c r="G13" s="10"/>
      <c r="H13" s="10"/>
      <c r="I13" s="10"/>
      <c r="J13" s="10"/>
      <c r="K13" s="10"/>
      <c r="L13" s="10"/>
      <c r="M13" s="11"/>
      <c r="N13" s="10"/>
      <c r="O13" s="10"/>
      <c r="P13" s="10"/>
      <c r="Q13" s="10"/>
      <c r="R13" s="19">
        <f t="shared" si="0"/>
        <v>0</v>
      </c>
      <c r="S13" s="54" t="s">
        <v>34</v>
      </c>
      <c r="T13" s="59">
        <f t="shared" si="3"/>
        <v>0</v>
      </c>
      <c r="U13" s="20"/>
      <c r="W13" s="65">
        <f t="shared" ref="W13:AH13" si="8">IF(F13&gt;2500,500,F13*0.2)</f>
        <v>0</v>
      </c>
      <c r="X13" s="65">
        <f t="shared" si="8"/>
        <v>0</v>
      </c>
      <c r="Y13" s="65">
        <f t="shared" si="8"/>
        <v>0</v>
      </c>
      <c r="Z13" s="65">
        <f t="shared" si="8"/>
        <v>0</v>
      </c>
      <c r="AA13" s="65">
        <f t="shared" si="8"/>
        <v>0</v>
      </c>
      <c r="AB13" s="65">
        <f t="shared" si="8"/>
        <v>0</v>
      </c>
      <c r="AC13" s="65">
        <f t="shared" si="8"/>
        <v>0</v>
      </c>
      <c r="AD13" s="65">
        <f t="shared" si="8"/>
        <v>0</v>
      </c>
      <c r="AE13" s="65">
        <f t="shared" si="8"/>
        <v>0</v>
      </c>
      <c r="AF13" s="65">
        <f t="shared" si="8"/>
        <v>0</v>
      </c>
      <c r="AG13" s="65">
        <f t="shared" si="8"/>
        <v>0</v>
      </c>
      <c r="AH13" s="65">
        <f t="shared" si="8"/>
        <v>0</v>
      </c>
    </row>
    <row r="14" spans="1:34" ht="27" customHeight="1" x14ac:dyDescent="0.15">
      <c r="A14" s="69"/>
      <c r="B14" s="77"/>
      <c r="C14" s="73"/>
      <c r="D14" s="78"/>
      <c r="E14" s="117" t="s">
        <v>32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6">
        <f t="shared" si="0"/>
        <v>0</v>
      </c>
      <c r="S14" s="55" t="s">
        <v>35</v>
      </c>
      <c r="T14" s="58">
        <f t="shared" si="3"/>
        <v>0</v>
      </c>
      <c r="U14" s="17"/>
      <c r="W14" s="65">
        <f t="shared" ref="W14:AH14" si="9">IF(F14&gt;2500,250,F14*0.1)</f>
        <v>0</v>
      </c>
      <c r="X14" s="65">
        <f t="shared" si="9"/>
        <v>0</v>
      </c>
      <c r="Y14" s="65">
        <f t="shared" si="9"/>
        <v>0</v>
      </c>
      <c r="Z14" s="65">
        <f t="shared" si="9"/>
        <v>0</v>
      </c>
      <c r="AA14" s="65">
        <f t="shared" si="9"/>
        <v>0</v>
      </c>
      <c r="AB14" s="65">
        <f t="shared" si="9"/>
        <v>0</v>
      </c>
      <c r="AC14" s="65">
        <f t="shared" si="9"/>
        <v>0</v>
      </c>
      <c r="AD14" s="65">
        <f t="shared" si="9"/>
        <v>0</v>
      </c>
      <c r="AE14" s="65">
        <f t="shared" si="9"/>
        <v>0</v>
      </c>
      <c r="AF14" s="65">
        <f t="shared" si="9"/>
        <v>0</v>
      </c>
      <c r="AG14" s="65">
        <f t="shared" si="9"/>
        <v>0</v>
      </c>
      <c r="AH14" s="65">
        <f t="shared" si="9"/>
        <v>0</v>
      </c>
    </row>
    <row r="15" spans="1:34" ht="27" customHeight="1" x14ac:dyDescent="0.15">
      <c r="A15" s="69">
        <v>5</v>
      </c>
      <c r="B15" s="71"/>
      <c r="C15" s="73"/>
      <c r="D15" s="84"/>
      <c r="E15" s="34" t="s">
        <v>31</v>
      </c>
      <c r="F15" s="10"/>
      <c r="G15" s="10"/>
      <c r="H15" s="10"/>
      <c r="I15" s="10"/>
      <c r="J15" s="10"/>
      <c r="K15" s="10"/>
      <c r="L15" s="10"/>
      <c r="M15" s="11"/>
      <c r="N15" s="10"/>
      <c r="O15" s="10"/>
      <c r="P15" s="10"/>
      <c r="Q15" s="10"/>
      <c r="R15" s="19">
        <f t="shared" si="0"/>
        <v>0</v>
      </c>
      <c r="S15" s="54" t="s">
        <v>34</v>
      </c>
      <c r="T15" s="59">
        <f t="shared" si="3"/>
        <v>0</v>
      </c>
      <c r="U15" s="20"/>
      <c r="W15" s="65">
        <f t="shared" ref="W15:AH15" si="10">IF(F15&gt;2500,500,F15*0.2)</f>
        <v>0</v>
      </c>
      <c r="X15" s="65">
        <f t="shared" si="10"/>
        <v>0</v>
      </c>
      <c r="Y15" s="65">
        <f t="shared" si="10"/>
        <v>0</v>
      </c>
      <c r="Z15" s="65">
        <f t="shared" si="10"/>
        <v>0</v>
      </c>
      <c r="AA15" s="65">
        <f t="shared" si="10"/>
        <v>0</v>
      </c>
      <c r="AB15" s="65">
        <f t="shared" si="10"/>
        <v>0</v>
      </c>
      <c r="AC15" s="65">
        <f t="shared" si="10"/>
        <v>0</v>
      </c>
      <c r="AD15" s="65">
        <f t="shared" si="10"/>
        <v>0</v>
      </c>
      <c r="AE15" s="65">
        <f t="shared" si="10"/>
        <v>0</v>
      </c>
      <c r="AF15" s="65">
        <f t="shared" si="10"/>
        <v>0</v>
      </c>
      <c r="AG15" s="65">
        <f t="shared" si="10"/>
        <v>0</v>
      </c>
      <c r="AH15" s="65">
        <f t="shared" si="10"/>
        <v>0</v>
      </c>
    </row>
    <row r="16" spans="1:34" ht="27" customHeight="1" x14ac:dyDescent="0.15">
      <c r="A16" s="69"/>
      <c r="B16" s="77"/>
      <c r="C16" s="73"/>
      <c r="D16" s="78"/>
      <c r="E16" s="117" t="s">
        <v>32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>
        <f t="shared" si="0"/>
        <v>0</v>
      </c>
      <c r="S16" s="55" t="s">
        <v>35</v>
      </c>
      <c r="T16" s="58">
        <f t="shared" si="3"/>
        <v>0</v>
      </c>
      <c r="U16" s="17"/>
      <c r="W16" s="65">
        <f t="shared" ref="W16:AH16" si="11">IF(F16&gt;2500,250,F16*0.1)</f>
        <v>0</v>
      </c>
      <c r="X16" s="65">
        <f t="shared" si="11"/>
        <v>0</v>
      </c>
      <c r="Y16" s="65">
        <f t="shared" si="11"/>
        <v>0</v>
      </c>
      <c r="Z16" s="65">
        <f t="shared" si="11"/>
        <v>0</v>
      </c>
      <c r="AA16" s="65">
        <f t="shared" si="11"/>
        <v>0</v>
      </c>
      <c r="AB16" s="65">
        <f t="shared" si="11"/>
        <v>0</v>
      </c>
      <c r="AC16" s="65">
        <f t="shared" si="11"/>
        <v>0</v>
      </c>
      <c r="AD16" s="65">
        <f t="shared" si="11"/>
        <v>0</v>
      </c>
      <c r="AE16" s="65">
        <f t="shared" si="11"/>
        <v>0</v>
      </c>
      <c r="AF16" s="65">
        <f t="shared" si="11"/>
        <v>0</v>
      </c>
      <c r="AG16" s="65">
        <f t="shared" si="11"/>
        <v>0</v>
      </c>
      <c r="AH16" s="65">
        <f t="shared" si="11"/>
        <v>0</v>
      </c>
    </row>
    <row r="17" spans="1:34" ht="27" customHeight="1" x14ac:dyDescent="0.15">
      <c r="A17" s="69">
        <v>6</v>
      </c>
      <c r="B17" s="71"/>
      <c r="C17" s="73"/>
      <c r="D17" s="84"/>
      <c r="E17" s="34" t="s">
        <v>31</v>
      </c>
      <c r="F17" s="10"/>
      <c r="G17" s="10"/>
      <c r="H17" s="10"/>
      <c r="I17" s="10"/>
      <c r="J17" s="10"/>
      <c r="K17" s="10"/>
      <c r="L17" s="10"/>
      <c r="M17" s="11"/>
      <c r="N17" s="10"/>
      <c r="O17" s="10"/>
      <c r="P17" s="10"/>
      <c r="Q17" s="10"/>
      <c r="R17" s="19">
        <f t="shared" si="0"/>
        <v>0</v>
      </c>
      <c r="S17" s="54" t="s">
        <v>34</v>
      </c>
      <c r="T17" s="59">
        <f t="shared" si="3"/>
        <v>0</v>
      </c>
      <c r="U17" s="20"/>
      <c r="W17" s="65">
        <f t="shared" ref="W17:AH17" si="12">IF(F17&gt;2500,500,F17*0.2)</f>
        <v>0</v>
      </c>
      <c r="X17" s="65">
        <f t="shared" si="12"/>
        <v>0</v>
      </c>
      <c r="Y17" s="65">
        <f t="shared" si="12"/>
        <v>0</v>
      </c>
      <c r="Z17" s="65">
        <f t="shared" si="12"/>
        <v>0</v>
      </c>
      <c r="AA17" s="65">
        <f t="shared" si="12"/>
        <v>0</v>
      </c>
      <c r="AB17" s="65">
        <f t="shared" si="12"/>
        <v>0</v>
      </c>
      <c r="AC17" s="65">
        <f t="shared" si="12"/>
        <v>0</v>
      </c>
      <c r="AD17" s="65">
        <f t="shared" si="12"/>
        <v>0</v>
      </c>
      <c r="AE17" s="65">
        <f t="shared" si="12"/>
        <v>0</v>
      </c>
      <c r="AF17" s="65">
        <f t="shared" si="12"/>
        <v>0</v>
      </c>
      <c r="AG17" s="65">
        <f t="shared" si="12"/>
        <v>0</v>
      </c>
      <c r="AH17" s="65">
        <f t="shared" si="12"/>
        <v>0</v>
      </c>
    </row>
    <row r="18" spans="1:34" ht="27" customHeight="1" x14ac:dyDescent="0.15">
      <c r="A18" s="69"/>
      <c r="B18" s="77"/>
      <c r="C18" s="73"/>
      <c r="D18" s="78"/>
      <c r="E18" s="117" t="s">
        <v>32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6">
        <f t="shared" si="0"/>
        <v>0</v>
      </c>
      <c r="S18" s="55" t="s">
        <v>35</v>
      </c>
      <c r="T18" s="58">
        <f t="shared" si="3"/>
        <v>0</v>
      </c>
      <c r="U18" s="17"/>
      <c r="W18" s="65">
        <f t="shared" ref="W18:AH18" si="13">IF(F18&gt;2500,250,F18*0.1)</f>
        <v>0</v>
      </c>
      <c r="X18" s="65">
        <f t="shared" si="13"/>
        <v>0</v>
      </c>
      <c r="Y18" s="65">
        <f t="shared" si="13"/>
        <v>0</v>
      </c>
      <c r="Z18" s="65">
        <f t="shared" si="13"/>
        <v>0</v>
      </c>
      <c r="AA18" s="65">
        <f t="shared" si="13"/>
        <v>0</v>
      </c>
      <c r="AB18" s="65">
        <f t="shared" si="13"/>
        <v>0</v>
      </c>
      <c r="AC18" s="65">
        <f t="shared" si="13"/>
        <v>0</v>
      </c>
      <c r="AD18" s="65">
        <f t="shared" si="13"/>
        <v>0</v>
      </c>
      <c r="AE18" s="65">
        <f t="shared" si="13"/>
        <v>0</v>
      </c>
      <c r="AF18" s="65">
        <f t="shared" si="13"/>
        <v>0</v>
      </c>
      <c r="AG18" s="65">
        <f t="shared" si="13"/>
        <v>0</v>
      </c>
      <c r="AH18" s="65">
        <f t="shared" si="13"/>
        <v>0</v>
      </c>
    </row>
    <row r="19" spans="1:34" ht="27" customHeight="1" x14ac:dyDescent="0.15">
      <c r="A19" s="69">
        <v>7</v>
      </c>
      <c r="B19" s="71"/>
      <c r="C19" s="73"/>
      <c r="D19" s="84"/>
      <c r="E19" s="34" t="s">
        <v>31</v>
      </c>
      <c r="F19" s="10"/>
      <c r="G19" s="10"/>
      <c r="H19" s="10"/>
      <c r="I19" s="10"/>
      <c r="J19" s="10"/>
      <c r="K19" s="10"/>
      <c r="L19" s="10"/>
      <c r="M19" s="11"/>
      <c r="N19" s="10"/>
      <c r="O19" s="10"/>
      <c r="P19" s="10"/>
      <c r="Q19" s="10"/>
      <c r="R19" s="19">
        <f t="shared" si="0"/>
        <v>0</v>
      </c>
      <c r="S19" s="54" t="s">
        <v>34</v>
      </c>
      <c r="T19" s="57">
        <f t="shared" si="3"/>
        <v>0</v>
      </c>
      <c r="U19" s="20"/>
      <c r="W19" s="65">
        <f t="shared" ref="W19:AH19" si="14">IF(F19&gt;2500,500,F19*0.2)</f>
        <v>0</v>
      </c>
      <c r="X19" s="65">
        <f t="shared" si="14"/>
        <v>0</v>
      </c>
      <c r="Y19" s="65">
        <f t="shared" si="14"/>
        <v>0</v>
      </c>
      <c r="Z19" s="65">
        <f t="shared" si="14"/>
        <v>0</v>
      </c>
      <c r="AA19" s="65">
        <f t="shared" si="14"/>
        <v>0</v>
      </c>
      <c r="AB19" s="65">
        <f t="shared" si="14"/>
        <v>0</v>
      </c>
      <c r="AC19" s="65">
        <f t="shared" si="14"/>
        <v>0</v>
      </c>
      <c r="AD19" s="65">
        <f t="shared" si="14"/>
        <v>0</v>
      </c>
      <c r="AE19" s="65">
        <f t="shared" si="14"/>
        <v>0</v>
      </c>
      <c r="AF19" s="65">
        <f t="shared" si="14"/>
        <v>0</v>
      </c>
      <c r="AG19" s="65">
        <f t="shared" si="14"/>
        <v>0</v>
      </c>
      <c r="AH19" s="65">
        <f t="shared" si="14"/>
        <v>0</v>
      </c>
    </row>
    <row r="20" spans="1:34" ht="27" customHeight="1" x14ac:dyDescent="0.15">
      <c r="A20" s="69"/>
      <c r="B20" s="77"/>
      <c r="C20" s="73"/>
      <c r="D20" s="78"/>
      <c r="E20" s="117" t="s">
        <v>32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6">
        <f t="shared" si="0"/>
        <v>0</v>
      </c>
      <c r="S20" s="55" t="s">
        <v>35</v>
      </c>
      <c r="T20" s="58">
        <f t="shared" si="3"/>
        <v>0</v>
      </c>
      <c r="U20" s="17"/>
      <c r="W20" s="65">
        <f t="shared" ref="W20:AH20" si="15">IF(F20&gt;2500,250,F20*0.1)</f>
        <v>0</v>
      </c>
      <c r="X20" s="65">
        <f t="shared" si="15"/>
        <v>0</v>
      </c>
      <c r="Y20" s="65">
        <f t="shared" si="15"/>
        <v>0</v>
      </c>
      <c r="Z20" s="65">
        <f t="shared" si="15"/>
        <v>0</v>
      </c>
      <c r="AA20" s="65">
        <f t="shared" si="15"/>
        <v>0</v>
      </c>
      <c r="AB20" s="65">
        <f t="shared" si="15"/>
        <v>0</v>
      </c>
      <c r="AC20" s="65">
        <f t="shared" si="15"/>
        <v>0</v>
      </c>
      <c r="AD20" s="65">
        <f t="shared" si="15"/>
        <v>0</v>
      </c>
      <c r="AE20" s="65">
        <f t="shared" si="15"/>
        <v>0</v>
      </c>
      <c r="AF20" s="65">
        <f t="shared" si="15"/>
        <v>0</v>
      </c>
      <c r="AG20" s="65">
        <f t="shared" si="15"/>
        <v>0</v>
      </c>
      <c r="AH20" s="65">
        <f t="shared" si="15"/>
        <v>0</v>
      </c>
    </row>
    <row r="21" spans="1:34" ht="27" customHeight="1" x14ac:dyDescent="0.15">
      <c r="A21" s="69">
        <v>8</v>
      </c>
      <c r="B21" s="71"/>
      <c r="C21" s="73"/>
      <c r="D21" s="84"/>
      <c r="E21" s="34" t="s">
        <v>31</v>
      </c>
      <c r="F21" s="10"/>
      <c r="G21" s="10"/>
      <c r="H21" s="10"/>
      <c r="I21" s="10"/>
      <c r="J21" s="10"/>
      <c r="K21" s="10"/>
      <c r="L21" s="10"/>
      <c r="M21" s="11"/>
      <c r="N21" s="10"/>
      <c r="O21" s="10"/>
      <c r="P21" s="10"/>
      <c r="Q21" s="10"/>
      <c r="R21" s="19">
        <f t="shared" si="0"/>
        <v>0</v>
      </c>
      <c r="S21" s="54" t="s">
        <v>34</v>
      </c>
      <c r="T21" s="57">
        <f t="shared" si="3"/>
        <v>0</v>
      </c>
      <c r="U21" s="20"/>
      <c r="W21" s="65">
        <f t="shared" ref="W21:AH21" si="16">IF(F21&gt;2500,500,F21*0.2)</f>
        <v>0</v>
      </c>
      <c r="X21" s="65">
        <f t="shared" si="16"/>
        <v>0</v>
      </c>
      <c r="Y21" s="65">
        <f t="shared" si="16"/>
        <v>0</v>
      </c>
      <c r="Z21" s="65">
        <f t="shared" si="16"/>
        <v>0</v>
      </c>
      <c r="AA21" s="65">
        <f t="shared" si="16"/>
        <v>0</v>
      </c>
      <c r="AB21" s="65">
        <f t="shared" si="16"/>
        <v>0</v>
      </c>
      <c r="AC21" s="65">
        <f t="shared" si="16"/>
        <v>0</v>
      </c>
      <c r="AD21" s="65">
        <f t="shared" si="16"/>
        <v>0</v>
      </c>
      <c r="AE21" s="65">
        <f t="shared" si="16"/>
        <v>0</v>
      </c>
      <c r="AF21" s="65">
        <f t="shared" si="16"/>
        <v>0</v>
      </c>
      <c r="AG21" s="65">
        <f t="shared" si="16"/>
        <v>0</v>
      </c>
      <c r="AH21" s="65">
        <f t="shared" si="16"/>
        <v>0</v>
      </c>
    </row>
    <row r="22" spans="1:34" ht="27" customHeight="1" x14ac:dyDescent="0.15">
      <c r="A22" s="69"/>
      <c r="B22" s="77"/>
      <c r="C22" s="73"/>
      <c r="D22" s="78"/>
      <c r="E22" s="117" t="s">
        <v>32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6">
        <f t="shared" si="0"/>
        <v>0</v>
      </c>
      <c r="S22" s="55" t="s">
        <v>35</v>
      </c>
      <c r="T22" s="58">
        <f t="shared" si="3"/>
        <v>0</v>
      </c>
      <c r="U22" s="17"/>
      <c r="W22" s="65">
        <f t="shared" ref="W22:AH22" si="17">IF(F22&gt;2500,250,F22*0.1)</f>
        <v>0</v>
      </c>
      <c r="X22" s="65">
        <f t="shared" si="17"/>
        <v>0</v>
      </c>
      <c r="Y22" s="65">
        <f t="shared" si="17"/>
        <v>0</v>
      </c>
      <c r="Z22" s="65">
        <f t="shared" si="17"/>
        <v>0</v>
      </c>
      <c r="AA22" s="65">
        <f t="shared" si="17"/>
        <v>0</v>
      </c>
      <c r="AB22" s="65">
        <f t="shared" si="17"/>
        <v>0</v>
      </c>
      <c r="AC22" s="65">
        <f t="shared" si="17"/>
        <v>0</v>
      </c>
      <c r="AD22" s="65">
        <f t="shared" si="17"/>
        <v>0</v>
      </c>
      <c r="AE22" s="65">
        <f t="shared" si="17"/>
        <v>0</v>
      </c>
      <c r="AF22" s="65">
        <f t="shared" si="17"/>
        <v>0</v>
      </c>
      <c r="AG22" s="65">
        <f t="shared" si="17"/>
        <v>0</v>
      </c>
      <c r="AH22" s="65">
        <f t="shared" si="17"/>
        <v>0</v>
      </c>
    </row>
    <row r="23" spans="1:34" ht="27" customHeight="1" x14ac:dyDescent="0.15">
      <c r="A23" s="69">
        <v>9</v>
      </c>
      <c r="B23" s="71"/>
      <c r="C23" s="73"/>
      <c r="D23" s="84"/>
      <c r="E23" s="34" t="s">
        <v>31</v>
      </c>
      <c r="F23" s="10"/>
      <c r="G23" s="10"/>
      <c r="H23" s="10"/>
      <c r="I23" s="10"/>
      <c r="J23" s="10"/>
      <c r="K23" s="10"/>
      <c r="L23" s="10"/>
      <c r="M23" s="11"/>
      <c r="N23" s="10"/>
      <c r="O23" s="10"/>
      <c r="P23" s="10"/>
      <c r="Q23" s="10"/>
      <c r="R23" s="19">
        <f t="shared" si="0"/>
        <v>0</v>
      </c>
      <c r="S23" s="54" t="s">
        <v>34</v>
      </c>
      <c r="T23" s="59">
        <f t="shared" si="3"/>
        <v>0</v>
      </c>
      <c r="U23" s="20"/>
      <c r="W23" s="65">
        <f t="shared" ref="W23:AH23" si="18">IF(F23&gt;2500,500,F23*0.2)</f>
        <v>0</v>
      </c>
      <c r="X23" s="65">
        <f t="shared" si="18"/>
        <v>0</v>
      </c>
      <c r="Y23" s="65">
        <f t="shared" si="18"/>
        <v>0</v>
      </c>
      <c r="Z23" s="65">
        <f t="shared" si="18"/>
        <v>0</v>
      </c>
      <c r="AA23" s="65">
        <f t="shared" si="18"/>
        <v>0</v>
      </c>
      <c r="AB23" s="65">
        <f t="shared" si="18"/>
        <v>0</v>
      </c>
      <c r="AC23" s="65">
        <f t="shared" si="18"/>
        <v>0</v>
      </c>
      <c r="AD23" s="65">
        <f t="shared" si="18"/>
        <v>0</v>
      </c>
      <c r="AE23" s="65">
        <f t="shared" si="18"/>
        <v>0</v>
      </c>
      <c r="AF23" s="65">
        <f t="shared" si="18"/>
        <v>0</v>
      </c>
      <c r="AG23" s="65">
        <f t="shared" si="18"/>
        <v>0</v>
      </c>
      <c r="AH23" s="65">
        <f t="shared" si="18"/>
        <v>0</v>
      </c>
    </row>
    <row r="24" spans="1:34" ht="27" customHeight="1" x14ac:dyDescent="0.15">
      <c r="A24" s="69"/>
      <c r="B24" s="77"/>
      <c r="C24" s="73"/>
      <c r="D24" s="78"/>
      <c r="E24" s="117" t="s">
        <v>32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6">
        <f t="shared" si="0"/>
        <v>0</v>
      </c>
      <c r="S24" s="55" t="s">
        <v>35</v>
      </c>
      <c r="T24" s="58">
        <f t="shared" si="3"/>
        <v>0</v>
      </c>
      <c r="U24" s="17"/>
      <c r="W24" s="65">
        <f t="shared" ref="W24:AH24" si="19">IF(F24&gt;2500,250,F24*0.1)</f>
        <v>0</v>
      </c>
      <c r="X24" s="65">
        <f t="shared" si="19"/>
        <v>0</v>
      </c>
      <c r="Y24" s="65">
        <f t="shared" si="19"/>
        <v>0</v>
      </c>
      <c r="Z24" s="65">
        <f t="shared" si="19"/>
        <v>0</v>
      </c>
      <c r="AA24" s="65">
        <f t="shared" si="19"/>
        <v>0</v>
      </c>
      <c r="AB24" s="65">
        <f t="shared" si="19"/>
        <v>0</v>
      </c>
      <c r="AC24" s="65">
        <f t="shared" si="19"/>
        <v>0</v>
      </c>
      <c r="AD24" s="65">
        <f t="shared" si="19"/>
        <v>0</v>
      </c>
      <c r="AE24" s="65">
        <f t="shared" si="19"/>
        <v>0</v>
      </c>
      <c r="AF24" s="65">
        <f t="shared" si="19"/>
        <v>0</v>
      </c>
      <c r="AG24" s="65">
        <f t="shared" si="19"/>
        <v>0</v>
      </c>
      <c r="AH24" s="65">
        <f t="shared" si="19"/>
        <v>0</v>
      </c>
    </row>
    <row r="25" spans="1:34" ht="27" customHeight="1" x14ac:dyDescent="0.15">
      <c r="A25" s="69">
        <v>10</v>
      </c>
      <c r="B25" s="71"/>
      <c r="C25" s="79"/>
      <c r="D25" s="74"/>
      <c r="E25" s="35" t="s">
        <v>31</v>
      </c>
      <c r="F25" s="118"/>
      <c r="G25" s="118"/>
      <c r="H25" s="118"/>
      <c r="I25" s="118"/>
      <c r="J25" s="118"/>
      <c r="K25" s="118"/>
      <c r="L25" s="118"/>
      <c r="M25" s="119"/>
      <c r="N25" s="118"/>
      <c r="O25" s="118"/>
      <c r="P25" s="118"/>
      <c r="Q25" s="118"/>
      <c r="R25" s="19">
        <f t="shared" si="0"/>
        <v>0</v>
      </c>
      <c r="S25" s="54" t="s">
        <v>34</v>
      </c>
      <c r="T25" s="57">
        <f t="shared" si="3"/>
        <v>0</v>
      </c>
      <c r="U25" s="20"/>
      <c r="W25" s="65">
        <f t="shared" ref="W25:AH25" si="20">IF(F25&gt;2500,500,F25*0.2)</f>
        <v>0</v>
      </c>
      <c r="X25" s="65">
        <f t="shared" si="20"/>
        <v>0</v>
      </c>
      <c r="Y25" s="65">
        <f t="shared" si="20"/>
        <v>0</v>
      </c>
      <c r="Z25" s="65">
        <f t="shared" si="20"/>
        <v>0</v>
      </c>
      <c r="AA25" s="65">
        <f t="shared" si="20"/>
        <v>0</v>
      </c>
      <c r="AB25" s="65">
        <f t="shared" si="20"/>
        <v>0</v>
      </c>
      <c r="AC25" s="65">
        <f t="shared" si="20"/>
        <v>0</v>
      </c>
      <c r="AD25" s="65">
        <f t="shared" si="20"/>
        <v>0</v>
      </c>
      <c r="AE25" s="65">
        <f t="shared" si="20"/>
        <v>0</v>
      </c>
      <c r="AF25" s="65">
        <f t="shared" si="20"/>
        <v>0</v>
      </c>
      <c r="AG25" s="65">
        <f t="shared" si="20"/>
        <v>0</v>
      </c>
      <c r="AH25" s="65">
        <f t="shared" si="20"/>
        <v>0</v>
      </c>
    </row>
    <row r="26" spans="1:34" ht="27" customHeight="1" x14ac:dyDescent="0.15">
      <c r="A26" s="69"/>
      <c r="B26" s="77"/>
      <c r="C26" s="80"/>
      <c r="D26" s="78"/>
      <c r="E26" s="50" t="s">
        <v>32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6">
        <f t="shared" si="0"/>
        <v>0</v>
      </c>
      <c r="S26" s="55" t="s">
        <v>35</v>
      </c>
      <c r="T26" s="58">
        <f t="shared" si="3"/>
        <v>0</v>
      </c>
      <c r="U26" s="17"/>
      <c r="W26" s="65">
        <f t="shared" ref="W26:X26" si="21">IF(F26&gt;2500,250,F26*0.1)</f>
        <v>0</v>
      </c>
      <c r="X26" s="65">
        <f t="shared" si="21"/>
        <v>0</v>
      </c>
      <c r="Y26" s="65">
        <f>IF(H26&gt;2500,250,H26*0.1)</f>
        <v>0</v>
      </c>
      <c r="Z26" s="65">
        <f>IF(I26&gt;2500,250,I26*0.1)</f>
        <v>0</v>
      </c>
      <c r="AA26" s="65">
        <f t="shared" ref="AA26:AH26" si="22">IF(J26&gt;2500,250,J26*0.1)</f>
        <v>0</v>
      </c>
      <c r="AB26" s="65">
        <f t="shared" si="22"/>
        <v>0</v>
      </c>
      <c r="AC26" s="65">
        <f t="shared" si="22"/>
        <v>0</v>
      </c>
      <c r="AD26" s="65">
        <f t="shared" si="22"/>
        <v>0</v>
      </c>
      <c r="AE26" s="65">
        <f t="shared" si="22"/>
        <v>0</v>
      </c>
      <c r="AF26" s="65">
        <f t="shared" si="22"/>
        <v>0</v>
      </c>
      <c r="AG26" s="65">
        <f t="shared" si="22"/>
        <v>0</v>
      </c>
      <c r="AH26" s="65">
        <f t="shared" si="22"/>
        <v>0</v>
      </c>
    </row>
    <row r="27" spans="1:34" ht="27" customHeight="1" x14ac:dyDescent="0.15">
      <c r="A27" s="76" t="s">
        <v>27</v>
      </c>
      <c r="B27" s="76"/>
      <c r="C27" s="76"/>
      <c r="D27" s="76"/>
      <c r="E27" s="76"/>
      <c r="F27" s="24">
        <f>SUM(F7:F26)</f>
        <v>0</v>
      </c>
      <c r="G27" s="24">
        <f t="shared" ref="G27:P27" si="23">SUM(G7:G26)</f>
        <v>0</v>
      </c>
      <c r="H27" s="24">
        <f t="shared" si="23"/>
        <v>0</v>
      </c>
      <c r="I27" s="24">
        <f t="shared" si="23"/>
        <v>0</v>
      </c>
      <c r="J27" s="24">
        <f t="shared" si="23"/>
        <v>0</v>
      </c>
      <c r="K27" s="24">
        <f t="shared" si="23"/>
        <v>0</v>
      </c>
      <c r="L27" s="24">
        <f t="shared" si="23"/>
        <v>0</v>
      </c>
      <c r="M27" s="24">
        <f t="shared" si="23"/>
        <v>0</v>
      </c>
      <c r="N27" s="24">
        <f t="shared" si="23"/>
        <v>0</v>
      </c>
      <c r="O27" s="24">
        <f>SUM(O7:O26)</f>
        <v>0</v>
      </c>
      <c r="P27" s="24">
        <f t="shared" si="23"/>
        <v>0</v>
      </c>
      <c r="Q27" s="24">
        <f>SUM(Q7:Q26)</f>
        <v>0</v>
      </c>
      <c r="R27" s="41">
        <f>SUM(R7:R26)</f>
        <v>0</v>
      </c>
      <c r="S27" s="26"/>
      <c r="T27" s="60">
        <f>SUM(T7:T26)</f>
        <v>0</v>
      </c>
      <c r="U27" s="47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</row>
    <row r="28" spans="1:34" s="29" customFormat="1" ht="27" customHeight="1" x14ac:dyDescent="0.15">
      <c r="A28" s="1" t="s">
        <v>37</v>
      </c>
      <c r="D28" s="30"/>
      <c r="E28" s="51"/>
    </row>
    <row r="29" spans="1:34" ht="27" customHeight="1" x14ac:dyDescent="0.15">
      <c r="A29" s="67" t="s">
        <v>41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8" t="s">
        <v>48</v>
      </c>
    </row>
    <row r="30" spans="1:34" ht="27" customHeight="1" x14ac:dyDescent="0.15">
      <c r="O30" s="91" t="s">
        <v>15</v>
      </c>
      <c r="P30" s="91"/>
      <c r="Q30" s="111" t="str">
        <f>IF(Q2="","",Q2)</f>
        <v>中野市</v>
      </c>
      <c r="R30" s="111"/>
      <c r="S30" s="111"/>
      <c r="T30" s="111"/>
      <c r="U30" s="111"/>
    </row>
    <row r="31" spans="1:34" ht="27" customHeight="1" x14ac:dyDescent="0.15">
      <c r="C31" s="93" t="s">
        <v>0</v>
      </c>
      <c r="D31" s="94"/>
      <c r="E31" s="112" t="str">
        <f>IF(E3="","",E3)</f>
        <v/>
      </c>
      <c r="F31" s="113"/>
      <c r="G31" s="113"/>
      <c r="H31" s="97" t="s">
        <v>10</v>
      </c>
      <c r="I31" s="98"/>
      <c r="J31" s="99"/>
      <c r="K31" s="42" t="str">
        <f>IF(K3="","",K3)</f>
        <v/>
      </c>
      <c r="L31" s="39" t="s">
        <v>9</v>
      </c>
      <c r="M31" s="3"/>
      <c r="O31" s="100" t="s">
        <v>12</v>
      </c>
      <c r="P31" s="100"/>
      <c r="Q31" s="114" t="str">
        <f>IF(Q3="","",Q3)</f>
        <v/>
      </c>
      <c r="R31" s="114"/>
      <c r="S31" s="114"/>
      <c r="T31" s="114"/>
      <c r="U31" s="114"/>
    </row>
    <row r="32" spans="1:34" ht="27" x14ac:dyDescent="0.15">
      <c r="A32" s="4" t="s">
        <v>30</v>
      </c>
      <c r="B32" s="5"/>
      <c r="C32" s="6"/>
      <c r="E32" s="2"/>
    </row>
    <row r="33" spans="1:34" ht="18.75" customHeight="1" x14ac:dyDescent="0.15">
      <c r="A33" s="85"/>
      <c r="B33" s="87" t="s">
        <v>14</v>
      </c>
      <c r="C33" s="89" t="s">
        <v>22</v>
      </c>
      <c r="D33" s="89" t="s">
        <v>25</v>
      </c>
      <c r="E33" s="89" t="s">
        <v>23</v>
      </c>
      <c r="F33" s="93" t="s">
        <v>52</v>
      </c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94"/>
      <c r="R33" s="102" t="s">
        <v>8</v>
      </c>
      <c r="S33" s="104" t="s">
        <v>33</v>
      </c>
      <c r="T33" s="106" t="s">
        <v>24</v>
      </c>
      <c r="U33" s="40" t="s">
        <v>13</v>
      </c>
      <c r="V33" s="4"/>
    </row>
    <row r="34" spans="1:34" ht="19.5" customHeight="1" thickBot="1" x14ac:dyDescent="0.2">
      <c r="A34" s="86"/>
      <c r="B34" s="88"/>
      <c r="C34" s="90"/>
      <c r="D34" s="90"/>
      <c r="E34" s="90"/>
      <c r="F34" s="7" t="s">
        <v>20</v>
      </c>
      <c r="G34" s="7" t="s">
        <v>1</v>
      </c>
      <c r="H34" s="7" t="s">
        <v>2</v>
      </c>
      <c r="I34" s="7" t="s">
        <v>3</v>
      </c>
      <c r="J34" s="7" t="s">
        <v>21</v>
      </c>
      <c r="K34" s="7" t="s">
        <v>4</v>
      </c>
      <c r="L34" s="7" t="s">
        <v>5</v>
      </c>
      <c r="M34" s="7" t="s">
        <v>6</v>
      </c>
      <c r="N34" s="7" t="s">
        <v>7</v>
      </c>
      <c r="O34" s="7" t="s">
        <v>16</v>
      </c>
      <c r="P34" s="7" t="s">
        <v>17</v>
      </c>
      <c r="Q34" s="7" t="s">
        <v>18</v>
      </c>
      <c r="R34" s="103"/>
      <c r="S34" s="105"/>
      <c r="T34" s="107"/>
      <c r="U34" s="66" t="s">
        <v>11</v>
      </c>
      <c r="V34" s="8"/>
      <c r="W34" s="64" t="s">
        <v>19</v>
      </c>
      <c r="X34" s="64" t="s">
        <v>1</v>
      </c>
      <c r="Y34" s="64" t="s">
        <v>2</v>
      </c>
      <c r="Z34" s="64" t="s">
        <v>3</v>
      </c>
      <c r="AA34" s="64" t="s">
        <v>21</v>
      </c>
      <c r="AB34" s="64" t="s">
        <v>4</v>
      </c>
      <c r="AC34" s="64" t="s">
        <v>5</v>
      </c>
      <c r="AD34" s="64" t="s">
        <v>6</v>
      </c>
      <c r="AE34" s="64" t="s">
        <v>7</v>
      </c>
      <c r="AF34" s="64" t="s">
        <v>16</v>
      </c>
      <c r="AG34" s="64" t="s">
        <v>17</v>
      </c>
      <c r="AH34" s="64" t="s">
        <v>18</v>
      </c>
    </row>
    <row r="35" spans="1:34" ht="27" customHeight="1" x14ac:dyDescent="0.15">
      <c r="A35" s="76">
        <v>11</v>
      </c>
      <c r="B35" s="81"/>
      <c r="C35" s="82"/>
      <c r="D35" s="84"/>
      <c r="E35" s="34" t="s">
        <v>31</v>
      </c>
      <c r="F35" s="10"/>
      <c r="G35" s="10"/>
      <c r="H35" s="10"/>
      <c r="I35" s="10"/>
      <c r="J35" s="10"/>
      <c r="K35" s="10"/>
      <c r="L35" s="10"/>
      <c r="M35" s="11"/>
      <c r="N35" s="10"/>
      <c r="O35" s="10"/>
      <c r="P35" s="10"/>
      <c r="Q35" s="10"/>
      <c r="R35" s="12">
        <f t="shared" ref="R35:R54" si="24">SUM(F35:Q35)</f>
        <v>0</v>
      </c>
      <c r="S35" s="54" t="s">
        <v>34</v>
      </c>
      <c r="T35" s="57">
        <f>SUM(W35:AH35)</f>
        <v>0</v>
      </c>
      <c r="U35" s="13"/>
      <c r="W35" s="65">
        <f t="shared" ref="W35:AH35" si="25">IF(F35&gt;2500,500,F35*0.2)</f>
        <v>0</v>
      </c>
      <c r="X35" s="65">
        <f t="shared" si="25"/>
        <v>0</v>
      </c>
      <c r="Y35" s="65">
        <f t="shared" si="25"/>
        <v>0</v>
      </c>
      <c r="Z35" s="65">
        <f t="shared" si="25"/>
        <v>0</v>
      </c>
      <c r="AA35" s="65">
        <f t="shared" si="25"/>
        <v>0</v>
      </c>
      <c r="AB35" s="65">
        <f t="shared" si="25"/>
        <v>0</v>
      </c>
      <c r="AC35" s="65">
        <f t="shared" si="25"/>
        <v>0</v>
      </c>
      <c r="AD35" s="65">
        <f t="shared" si="25"/>
        <v>0</v>
      </c>
      <c r="AE35" s="65">
        <f t="shared" si="25"/>
        <v>0</v>
      </c>
      <c r="AF35" s="65">
        <f t="shared" si="25"/>
        <v>0</v>
      </c>
      <c r="AG35" s="65">
        <f t="shared" si="25"/>
        <v>0</v>
      </c>
      <c r="AH35" s="65">
        <f t="shared" si="25"/>
        <v>0</v>
      </c>
    </row>
    <row r="36" spans="1:34" ht="27" customHeight="1" x14ac:dyDescent="0.15">
      <c r="A36" s="69"/>
      <c r="B36" s="77"/>
      <c r="C36" s="83"/>
      <c r="D36" s="78"/>
      <c r="E36" s="117" t="s">
        <v>32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6">
        <f t="shared" si="24"/>
        <v>0</v>
      </c>
      <c r="S36" s="55" t="s">
        <v>35</v>
      </c>
      <c r="T36" s="58">
        <f>SUM(W36:AH36)</f>
        <v>0</v>
      </c>
      <c r="U36" s="17"/>
      <c r="W36" s="65">
        <f t="shared" ref="W36:AH36" si="26">IF(F36&gt;2500,250,F36*0.1)</f>
        <v>0</v>
      </c>
      <c r="X36" s="65">
        <f t="shared" si="26"/>
        <v>0</v>
      </c>
      <c r="Y36" s="65">
        <f t="shared" si="26"/>
        <v>0</v>
      </c>
      <c r="Z36" s="65">
        <f t="shared" si="26"/>
        <v>0</v>
      </c>
      <c r="AA36" s="65">
        <f t="shared" si="26"/>
        <v>0</v>
      </c>
      <c r="AB36" s="65">
        <f t="shared" si="26"/>
        <v>0</v>
      </c>
      <c r="AC36" s="65">
        <f t="shared" si="26"/>
        <v>0</v>
      </c>
      <c r="AD36" s="65">
        <f t="shared" si="26"/>
        <v>0</v>
      </c>
      <c r="AE36" s="65">
        <f t="shared" si="26"/>
        <v>0</v>
      </c>
      <c r="AF36" s="65">
        <f t="shared" si="26"/>
        <v>0</v>
      </c>
      <c r="AG36" s="65">
        <f t="shared" si="26"/>
        <v>0</v>
      </c>
      <c r="AH36" s="65">
        <f t="shared" si="26"/>
        <v>0</v>
      </c>
    </row>
    <row r="37" spans="1:34" ht="27" customHeight="1" x14ac:dyDescent="0.15">
      <c r="A37" s="69">
        <v>12</v>
      </c>
      <c r="B37" s="71"/>
      <c r="C37" s="73"/>
      <c r="D37" s="84"/>
      <c r="E37" s="34" t="s">
        <v>31</v>
      </c>
      <c r="F37" s="10"/>
      <c r="G37" s="10"/>
      <c r="H37" s="10"/>
      <c r="I37" s="10"/>
      <c r="J37" s="10"/>
      <c r="K37" s="10"/>
      <c r="L37" s="10"/>
      <c r="M37" s="11"/>
      <c r="N37" s="10"/>
      <c r="O37" s="10"/>
      <c r="P37" s="10"/>
      <c r="Q37" s="10"/>
      <c r="R37" s="19">
        <f t="shared" si="24"/>
        <v>0</v>
      </c>
      <c r="S37" s="54" t="s">
        <v>34</v>
      </c>
      <c r="T37" s="59">
        <f t="shared" ref="T37:T54" si="27">SUM(W37:AH37)</f>
        <v>0</v>
      </c>
      <c r="U37" s="20"/>
      <c r="W37" s="65">
        <f t="shared" ref="W37:AH37" si="28">IF(F37&gt;2500,500,F37*0.2)</f>
        <v>0</v>
      </c>
      <c r="X37" s="65">
        <f t="shared" si="28"/>
        <v>0</v>
      </c>
      <c r="Y37" s="65">
        <f t="shared" si="28"/>
        <v>0</v>
      </c>
      <c r="Z37" s="65">
        <f t="shared" si="28"/>
        <v>0</v>
      </c>
      <c r="AA37" s="65">
        <f t="shared" si="28"/>
        <v>0</v>
      </c>
      <c r="AB37" s="65">
        <f t="shared" si="28"/>
        <v>0</v>
      </c>
      <c r="AC37" s="65">
        <f t="shared" si="28"/>
        <v>0</v>
      </c>
      <c r="AD37" s="65">
        <f t="shared" si="28"/>
        <v>0</v>
      </c>
      <c r="AE37" s="65">
        <f t="shared" si="28"/>
        <v>0</v>
      </c>
      <c r="AF37" s="65">
        <f t="shared" si="28"/>
        <v>0</v>
      </c>
      <c r="AG37" s="65">
        <f t="shared" si="28"/>
        <v>0</v>
      </c>
      <c r="AH37" s="65">
        <f t="shared" si="28"/>
        <v>0</v>
      </c>
    </row>
    <row r="38" spans="1:34" ht="27" customHeight="1" x14ac:dyDescent="0.15">
      <c r="A38" s="69"/>
      <c r="B38" s="77"/>
      <c r="C38" s="73"/>
      <c r="D38" s="78"/>
      <c r="E38" s="117" t="s">
        <v>32</v>
      </c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6">
        <f t="shared" si="24"/>
        <v>0</v>
      </c>
      <c r="S38" s="55" t="s">
        <v>35</v>
      </c>
      <c r="T38" s="58">
        <f t="shared" si="27"/>
        <v>0</v>
      </c>
      <c r="U38" s="17"/>
      <c r="W38" s="65">
        <f t="shared" ref="W38:AH38" si="29">IF(F38&gt;2500,250,F38*0.1)</f>
        <v>0</v>
      </c>
      <c r="X38" s="65">
        <f t="shared" si="29"/>
        <v>0</v>
      </c>
      <c r="Y38" s="65">
        <f t="shared" si="29"/>
        <v>0</v>
      </c>
      <c r="Z38" s="65">
        <f t="shared" si="29"/>
        <v>0</v>
      </c>
      <c r="AA38" s="65">
        <f t="shared" si="29"/>
        <v>0</v>
      </c>
      <c r="AB38" s="65">
        <f t="shared" si="29"/>
        <v>0</v>
      </c>
      <c r="AC38" s="65">
        <f t="shared" si="29"/>
        <v>0</v>
      </c>
      <c r="AD38" s="65">
        <f t="shared" si="29"/>
        <v>0</v>
      </c>
      <c r="AE38" s="65">
        <f t="shared" si="29"/>
        <v>0</v>
      </c>
      <c r="AF38" s="65">
        <f t="shared" si="29"/>
        <v>0</v>
      </c>
      <c r="AG38" s="65">
        <f t="shared" si="29"/>
        <v>0</v>
      </c>
      <c r="AH38" s="65">
        <f t="shared" si="29"/>
        <v>0</v>
      </c>
    </row>
    <row r="39" spans="1:34" ht="27" customHeight="1" x14ac:dyDescent="0.15">
      <c r="A39" s="69">
        <v>13</v>
      </c>
      <c r="B39" s="71"/>
      <c r="C39" s="73"/>
      <c r="D39" s="84"/>
      <c r="E39" s="34" t="s">
        <v>31</v>
      </c>
      <c r="F39" s="10"/>
      <c r="G39" s="10"/>
      <c r="H39" s="10"/>
      <c r="I39" s="10"/>
      <c r="J39" s="10"/>
      <c r="K39" s="10"/>
      <c r="L39" s="10"/>
      <c r="M39" s="11"/>
      <c r="N39" s="10"/>
      <c r="O39" s="10"/>
      <c r="P39" s="10"/>
      <c r="Q39" s="10"/>
      <c r="R39" s="19">
        <f t="shared" si="24"/>
        <v>0</v>
      </c>
      <c r="S39" s="54" t="s">
        <v>34</v>
      </c>
      <c r="T39" s="59">
        <f t="shared" si="27"/>
        <v>0</v>
      </c>
      <c r="U39" s="20"/>
      <c r="W39" s="65">
        <f t="shared" ref="W39:AH39" si="30">IF(F39&gt;2500,500,F39*0.2)</f>
        <v>0</v>
      </c>
      <c r="X39" s="65">
        <f t="shared" si="30"/>
        <v>0</v>
      </c>
      <c r="Y39" s="65">
        <f t="shared" si="30"/>
        <v>0</v>
      </c>
      <c r="Z39" s="65">
        <f t="shared" si="30"/>
        <v>0</v>
      </c>
      <c r="AA39" s="65">
        <f t="shared" si="30"/>
        <v>0</v>
      </c>
      <c r="AB39" s="65">
        <f t="shared" si="30"/>
        <v>0</v>
      </c>
      <c r="AC39" s="65">
        <f t="shared" si="30"/>
        <v>0</v>
      </c>
      <c r="AD39" s="65">
        <f t="shared" si="30"/>
        <v>0</v>
      </c>
      <c r="AE39" s="65">
        <f t="shared" si="30"/>
        <v>0</v>
      </c>
      <c r="AF39" s="65">
        <f t="shared" si="30"/>
        <v>0</v>
      </c>
      <c r="AG39" s="65">
        <f t="shared" si="30"/>
        <v>0</v>
      </c>
      <c r="AH39" s="65">
        <f t="shared" si="30"/>
        <v>0</v>
      </c>
    </row>
    <row r="40" spans="1:34" ht="27" customHeight="1" x14ac:dyDescent="0.15">
      <c r="A40" s="69"/>
      <c r="B40" s="77"/>
      <c r="C40" s="73"/>
      <c r="D40" s="78"/>
      <c r="E40" s="117" t="s">
        <v>32</v>
      </c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6">
        <f t="shared" si="24"/>
        <v>0</v>
      </c>
      <c r="S40" s="55" t="s">
        <v>35</v>
      </c>
      <c r="T40" s="58">
        <f t="shared" si="27"/>
        <v>0</v>
      </c>
      <c r="U40" s="17"/>
      <c r="W40" s="65">
        <f t="shared" ref="W40:AH40" si="31">IF(F40&gt;2500,250,F40*0.1)</f>
        <v>0</v>
      </c>
      <c r="X40" s="65">
        <f t="shared" si="31"/>
        <v>0</v>
      </c>
      <c r="Y40" s="65">
        <f t="shared" si="31"/>
        <v>0</v>
      </c>
      <c r="Z40" s="65">
        <f t="shared" si="31"/>
        <v>0</v>
      </c>
      <c r="AA40" s="65">
        <f t="shared" si="31"/>
        <v>0</v>
      </c>
      <c r="AB40" s="65">
        <f t="shared" si="31"/>
        <v>0</v>
      </c>
      <c r="AC40" s="65">
        <f t="shared" si="31"/>
        <v>0</v>
      </c>
      <c r="AD40" s="65">
        <f t="shared" si="31"/>
        <v>0</v>
      </c>
      <c r="AE40" s="65">
        <f t="shared" si="31"/>
        <v>0</v>
      </c>
      <c r="AF40" s="65">
        <f t="shared" si="31"/>
        <v>0</v>
      </c>
      <c r="AG40" s="65">
        <f t="shared" si="31"/>
        <v>0</v>
      </c>
      <c r="AH40" s="65">
        <f t="shared" si="31"/>
        <v>0</v>
      </c>
    </row>
    <row r="41" spans="1:34" ht="27" customHeight="1" x14ac:dyDescent="0.15">
      <c r="A41" s="69">
        <v>14</v>
      </c>
      <c r="B41" s="71"/>
      <c r="C41" s="73"/>
      <c r="D41" s="84"/>
      <c r="E41" s="34" t="s">
        <v>31</v>
      </c>
      <c r="F41" s="10"/>
      <c r="G41" s="10"/>
      <c r="H41" s="10"/>
      <c r="I41" s="10"/>
      <c r="J41" s="10"/>
      <c r="K41" s="10"/>
      <c r="L41" s="10"/>
      <c r="M41" s="11"/>
      <c r="N41" s="10"/>
      <c r="O41" s="10"/>
      <c r="P41" s="10"/>
      <c r="Q41" s="10"/>
      <c r="R41" s="19">
        <f t="shared" si="24"/>
        <v>0</v>
      </c>
      <c r="S41" s="54" t="s">
        <v>34</v>
      </c>
      <c r="T41" s="59">
        <f t="shared" si="27"/>
        <v>0</v>
      </c>
      <c r="U41" s="20"/>
      <c r="W41" s="65">
        <f t="shared" ref="W41:AH41" si="32">IF(F41&gt;2500,500,F41*0.2)</f>
        <v>0</v>
      </c>
      <c r="X41" s="65">
        <f t="shared" si="32"/>
        <v>0</v>
      </c>
      <c r="Y41" s="65">
        <f t="shared" si="32"/>
        <v>0</v>
      </c>
      <c r="Z41" s="65">
        <f t="shared" si="32"/>
        <v>0</v>
      </c>
      <c r="AA41" s="65">
        <f t="shared" si="32"/>
        <v>0</v>
      </c>
      <c r="AB41" s="65">
        <f t="shared" si="32"/>
        <v>0</v>
      </c>
      <c r="AC41" s="65">
        <f t="shared" si="32"/>
        <v>0</v>
      </c>
      <c r="AD41" s="65">
        <f t="shared" si="32"/>
        <v>0</v>
      </c>
      <c r="AE41" s="65">
        <f t="shared" si="32"/>
        <v>0</v>
      </c>
      <c r="AF41" s="65">
        <f t="shared" si="32"/>
        <v>0</v>
      </c>
      <c r="AG41" s="65">
        <f t="shared" si="32"/>
        <v>0</v>
      </c>
      <c r="AH41" s="65">
        <f t="shared" si="32"/>
        <v>0</v>
      </c>
    </row>
    <row r="42" spans="1:34" ht="27" customHeight="1" x14ac:dyDescent="0.15">
      <c r="A42" s="69"/>
      <c r="B42" s="77"/>
      <c r="C42" s="73"/>
      <c r="D42" s="78"/>
      <c r="E42" s="117" t="s">
        <v>32</v>
      </c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6">
        <f t="shared" si="24"/>
        <v>0</v>
      </c>
      <c r="S42" s="55" t="s">
        <v>35</v>
      </c>
      <c r="T42" s="58">
        <f t="shared" si="27"/>
        <v>0</v>
      </c>
      <c r="U42" s="17"/>
      <c r="W42" s="65">
        <f t="shared" ref="W42:AH42" si="33">IF(F42&gt;2500,250,F42*0.1)</f>
        <v>0</v>
      </c>
      <c r="X42" s="65">
        <f t="shared" si="33"/>
        <v>0</v>
      </c>
      <c r="Y42" s="65">
        <f t="shared" si="33"/>
        <v>0</v>
      </c>
      <c r="Z42" s="65">
        <f t="shared" si="33"/>
        <v>0</v>
      </c>
      <c r="AA42" s="65">
        <f t="shared" si="33"/>
        <v>0</v>
      </c>
      <c r="AB42" s="65">
        <f t="shared" si="33"/>
        <v>0</v>
      </c>
      <c r="AC42" s="65">
        <f t="shared" si="33"/>
        <v>0</v>
      </c>
      <c r="AD42" s="65">
        <f t="shared" si="33"/>
        <v>0</v>
      </c>
      <c r="AE42" s="65">
        <f t="shared" si="33"/>
        <v>0</v>
      </c>
      <c r="AF42" s="65">
        <f t="shared" si="33"/>
        <v>0</v>
      </c>
      <c r="AG42" s="65">
        <f t="shared" si="33"/>
        <v>0</v>
      </c>
      <c r="AH42" s="65">
        <f t="shared" si="33"/>
        <v>0</v>
      </c>
    </row>
    <row r="43" spans="1:34" ht="27" customHeight="1" x14ac:dyDescent="0.15">
      <c r="A43" s="69">
        <v>15</v>
      </c>
      <c r="B43" s="71"/>
      <c r="C43" s="73"/>
      <c r="D43" s="84"/>
      <c r="E43" s="34" t="s">
        <v>31</v>
      </c>
      <c r="F43" s="10"/>
      <c r="G43" s="10"/>
      <c r="H43" s="10"/>
      <c r="I43" s="10"/>
      <c r="J43" s="10"/>
      <c r="K43" s="10"/>
      <c r="L43" s="10"/>
      <c r="M43" s="11"/>
      <c r="N43" s="10"/>
      <c r="O43" s="10"/>
      <c r="P43" s="10"/>
      <c r="Q43" s="10"/>
      <c r="R43" s="19">
        <f t="shared" si="24"/>
        <v>0</v>
      </c>
      <c r="S43" s="54" t="s">
        <v>34</v>
      </c>
      <c r="T43" s="59">
        <f t="shared" si="27"/>
        <v>0</v>
      </c>
      <c r="U43" s="20"/>
      <c r="W43" s="65">
        <f t="shared" ref="W43:AH43" si="34">IF(F43&gt;2500,500,F43*0.2)</f>
        <v>0</v>
      </c>
      <c r="X43" s="65">
        <f t="shared" si="34"/>
        <v>0</v>
      </c>
      <c r="Y43" s="65">
        <f t="shared" si="34"/>
        <v>0</v>
      </c>
      <c r="Z43" s="65">
        <f t="shared" si="34"/>
        <v>0</v>
      </c>
      <c r="AA43" s="65">
        <f t="shared" si="34"/>
        <v>0</v>
      </c>
      <c r="AB43" s="65">
        <f t="shared" si="34"/>
        <v>0</v>
      </c>
      <c r="AC43" s="65">
        <f t="shared" si="34"/>
        <v>0</v>
      </c>
      <c r="AD43" s="65">
        <f t="shared" si="34"/>
        <v>0</v>
      </c>
      <c r="AE43" s="65">
        <f t="shared" si="34"/>
        <v>0</v>
      </c>
      <c r="AF43" s="65">
        <f t="shared" si="34"/>
        <v>0</v>
      </c>
      <c r="AG43" s="65">
        <f t="shared" si="34"/>
        <v>0</v>
      </c>
      <c r="AH43" s="65">
        <f t="shared" si="34"/>
        <v>0</v>
      </c>
    </row>
    <row r="44" spans="1:34" ht="27" customHeight="1" x14ac:dyDescent="0.15">
      <c r="A44" s="69"/>
      <c r="B44" s="77"/>
      <c r="C44" s="73"/>
      <c r="D44" s="78"/>
      <c r="E44" s="117" t="s">
        <v>32</v>
      </c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6">
        <f t="shared" si="24"/>
        <v>0</v>
      </c>
      <c r="S44" s="55" t="s">
        <v>35</v>
      </c>
      <c r="T44" s="58">
        <f t="shared" si="27"/>
        <v>0</v>
      </c>
      <c r="U44" s="17"/>
      <c r="W44" s="65">
        <f t="shared" ref="W44:AH44" si="35">IF(F44&gt;2500,250,F44*0.1)</f>
        <v>0</v>
      </c>
      <c r="X44" s="65">
        <f t="shared" si="35"/>
        <v>0</v>
      </c>
      <c r="Y44" s="65">
        <f t="shared" si="35"/>
        <v>0</v>
      </c>
      <c r="Z44" s="65">
        <f t="shared" si="35"/>
        <v>0</v>
      </c>
      <c r="AA44" s="65">
        <f t="shared" si="35"/>
        <v>0</v>
      </c>
      <c r="AB44" s="65">
        <f t="shared" si="35"/>
        <v>0</v>
      </c>
      <c r="AC44" s="65">
        <f t="shared" si="35"/>
        <v>0</v>
      </c>
      <c r="AD44" s="65">
        <f t="shared" si="35"/>
        <v>0</v>
      </c>
      <c r="AE44" s="65">
        <f t="shared" si="35"/>
        <v>0</v>
      </c>
      <c r="AF44" s="65">
        <f t="shared" si="35"/>
        <v>0</v>
      </c>
      <c r="AG44" s="65">
        <f t="shared" si="35"/>
        <v>0</v>
      </c>
      <c r="AH44" s="65">
        <f t="shared" si="35"/>
        <v>0</v>
      </c>
    </row>
    <row r="45" spans="1:34" ht="27" customHeight="1" x14ac:dyDescent="0.15">
      <c r="A45" s="69">
        <v>16</v>
      </c>
      <c r="B45" s="71"/>
      <c r="C45" s="73"/>
      <c r="D45" s="84"/>
      <c r="E45" s="34" t="s">
        <v>31</v>
      </c>
      <c r="F45" s="10"/>
      <c r="G45" s="10"/>
      <c r="H45" s="10"/>
      <c r="I45" s="10"/>
      <c r="J45" s="10"/>
      <c r="K45" s="10"/>
      <c r="L45" s="10"/>
      <c r="M45" s="11"/>
      <c r="N45" s="10"/>
      <c r="O45" s="10"/>
      <c r="P45" s="10"/>
      <c r="Q45" s="10"/>
      <c r="R45" s="19">
        <f t="shared" si="24"/>
        <v>0</v>
      </c>
      <c r="S45" s="54" t="s">
        <v>34</v>
      </c>
      <c r="T45" s="59">
        <f t="shared" si="27"/>
        <v>0</v>
      </c>
      <c r="U45" s="20"/>
      <c r="W45" s="65">
        <f t="shared" ref="W45:AH45" si="36">IF(F45&gt;2500,500,F45*0.2)</f>
        <v>0</v>
      </c>
      <c r="X45" s="65">
        <f t="shared" si="36"/>
        <v>0</v>
      </c>
      <c r="Y45" s="65">
        <f t="shared" si="36"/>
        <v>0</v>
      </c>
      <c r="Z45" s="65">
        <f t="shared" si="36"/>
        <v>0</v>
      </c>
      <c r="AA45" s="65">
        <f t="shared" si="36"/>
        <v>0</v>
      </c>
      <c r="AB45" s="65">
        <f t="shared" si="36"/>
        <v>0</v>
      </c>
      <c r="AC45" s="65">
        <f t="shared" si="36"/>
        <v>0</v>
      </c>
      <c r="AD45" s="65">
        <f t="shared" si="36"/>
        <v>0</v>
      </c>
      <c r="AE45" s="65">
        <f t="shared" si="36"/>
        <v>0</v>
      </c>
      <c r="AF45" s="65">
        <f t="shared" si="36"/>
        <v>0</v>
      </c>
      <c r="AG45" s="65">
        <f t="shared" si="36"/>
        <v>0</v>
      </c>
      <c r="AH45" s="65">
        <f t="shared" si="36"/>
        <v>0</v>
      </c>
    </row>
    <row r="46" spans="1:34" ht="27" customHeight="1" x14ac:dyDescent="0.15">
      <c r="A46" s="69"/>
      <c r="B46" s="77"/>
      <c r="C46" s="73"/>
      <c r="D46" s="78"/>
      <c r="E46" s="117" t="s">
        <v>32</v>
      </c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6">
        <f t="shared" si="24"/>
        <v>0</v>
      </c>
      <c r="S46" s="55" t="s">
        <v>35</v>
      </c>
      <c r="T46" s="58">
        <f t="shared" si="27"/>
        <v>0</v>
      </c>
      <c r="U46" s="17"/>
      <c r="W46" s="65">
        <f t="shared" ref="W46:AH46" si="37">IF(F46&gt;2500,250,F46*0.1)</f>
        <v>0</v>
      </c>
      <c r="X46" s="65">
        <f t="shared" si="37"/>
        <v>0</v>
      </c>
      <c r="Y46" s="65">
        <f t="shared" si="37"/>
        <v>0</v>
      </c>
      <c r="Z46" s="65">
        <f t="shared" si="37"/>
        <v>0</v>
      </c>
      <c r="AA46" s="65">
        <f t="shared" si="37"/>
        <v>0</v>
      </c>
      <c r="AB46" s="65">
        <f t="shared" si="37"/>
        <v>0</v>
      </c>
      <c r="AC46" s="65">
        <f t="shared" si="37"/>
        <v>0</v>
      </c>
      <c r="AD46" s="65">
        <f t="shared" si="37"/>
        <v>0</v>
      </c>
      <c r="AE46" s="65">
        <f t="shared" si="37"/>
        <v>0</v>
      </c>
      <c r="AF46" s="65">
        <f t="shared" si="37"/>
        <v>0</v>
      </c>
      <c r="AG46" s="65">
        <f t="shared" si="37"/>
        <v>0</v>
      </c>
      <c r="AH46" s="65">
        <f t="shared" si="37"/>
        <v>0</v>
      </c>
    </row>
    <row r="47" spans="1:34" ht="27" customHeight="1" x14ac:dyDescent="0.15">
      <c r="A47" s="69">
        <v>17</v>
      </c>
      <c r="B47" s="71"/>
      <c r="C47" s="73"/>
      <c r="D47" s="84"/>
      <c r="E47" s="34" t="s">
        <v>31</v>
      </c>
      <c r="F47" s="10"/>
      <c r="G47" s="10"/>
      <c r="H47" s="10"/>
      <c r="I47" s="10"/>
      <c r="J47" s="10"/>
      <c r="K47" s="10"/>
      <c r="L47" s="10"/>
      <c r="M47" s="11"/>
      <c r="N47" s="10"/>
      <c r="O47" s="10"/>
      <c r="P47" s="10"/>
      <c r="Q47" s="10"/>
      <c r="R47" s="19">
        <f t="shared" si="24"/>
        <v>0</v>
      </c>
      <c r="S47" s="54" t="s">
        <v>34</v>
      </c>
      <c r="T47" s="57">
        <f t="shared" si="27"/>
        <v>0</v>
      </c>
      <c r="U47" s="20"/>
      <c r="W47" s="65">
        <f t="shared" ref="W47:AH47" si="38">IF(F47&gt;2500,500,F47*0.2)</f>
        <v>0</v>
      </c>
      <c r="X47" s="65">
        <f t="shared" si="38"/>
        <v>0</v>
      </c>
      <c r="Y47" s="65">
        <f t="shared" si="38"/>
        <v>0</v>
      </c>
      <c r="Z47" s="65">
        <f t="shared" si="38"/>
        <v>0</v>
      </c>
      <c r="AA47" s="65">
        <f t="shared" si="38"/>
        <v>0</v>
      </c>
      <c r="AB47" s="65">
        <f t="shared" si="38"/>
        <v>0</v>
      </c>
      <c r="AC47" s="65">
        <f t="shared" si="38"/>
        <v>0</v>
      </c>
      <c r="AD47" s="65">
        <f t="shared" si="38"/>
        <v>0</v>
      </c>
      <c r="AE47" s="65">
        <f t="shared" si="38"/>
        <v>0</v>
      </c>
      <c r="AF47" s="65">
        <f t="shared" si="38"/>
        <v>0</v>
      </c>
      <c r="AG47" s="65">
        <f t="shared" si="38"/>
        <v>0</v>
      </c>
      <c r="AH47" s="65">
        <f t="shared" si="38"/>
        <v>0</v>
      </c>
    </row>
    <row r="48" spans="1:34" ht="27" customHeight="1" x14ac:dyDescent="0.15">
      <c r="A48" s="69"/>
      <c r="B48" s="77"/>
      <c r="C48" s="73"/>
      <c r="D48" s="78"/>
      <c r="E48" s="117" t="s">
        <v>32</v>
      </c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6">
        <f t="shared" si="24"/>
        <v>0</v>
      </c>
      <c r="S48" s="55" t="s">
        <v>35</v>
      </c>
      <c r="T48" s="58">
        <f t="shared" si="27"/>
        <v>0</v>
      </c>
      <c r="U48" s="17"/>
      <c r="W48" s="65">
        <f t="shared" ref="W48:AH48" si="39">IF(F48&gt;2500,250,F48*0.1)</f>
        <v>0</v>
      </c>
      <c r="X48" s="65">
        <f t="shared" si="39"/>
        <v>0</v>
      </c>
      <c r="Y48" s="65">
        <f t="shared" si="39"/>
        <v>0</v>
      </c>
      <c r="Z48" s="65">
        <f t="shared" si="39"/>
        <v>0</v>
      </c>
      <c r="AA48" s="65">
        <f t="shared" si="39"/>
        <v>0</v>
      </c>
      <c r="AB48" s="65">
        <f t="shared" si="39"/>
        <v>0</v>
      </c>
      <c r="AC48" s="65">
        <f t="shared" si="39"/>
        <v>0</v>
      </c>
      <c r="AD48" s="65">
        <f t="shared" si="39"/>
        <v>0</v>
      </c>
      <c r="AE48" s="65">
        <f t="shared" si="39"/>
        <v>0</v>
      </c>
      <c r="AF48" s="65">
        <f t="shared" si="39"/>
        <v>0</v>
      </c>
      <c r="AG48" s="65">
        <f t="shared" si="39"/>
        <v>0</v>
      </c>
      <c r="AH48" s="65">
        <f t="shared" si="39"/>
        <v>0</v>
      </c>
    </row>
    <row r="49" spans="1:34" ht="27" customHeight="1" x14ac:dyDescent="0.15">
      <c r="A49" s="69">
        <v>18</v>
      </c>
      <c r="B49" s="71"/>
      <c r="C49" s="73"/>
      <c r="D49" s="84"/>
      <c r="E49" s="34" t="s">
        <v>31</v>
      </c>
      <c r="F49" s="10"/>
      <c r="G49" s="10"/>
      <c r="H49" s="10"/>
      <c r="I49" s="10"/>
      <c r="J49" s="10"/>
      <c r="K49" s="10"/>
      <c r="L49" s="10"/>
      <c r="M49" s="11"/>
      <c r="N49" s="10"/>
      <c r="O49" s="10"/>
      <c r="P49" s="10"/>
      <c r="Q49" s="10"/>
      <c r="R49" s="19">
        <f t="shared" si="24"/>
        <v>0</v>
      </c>
      <c r="S49" s="54" t="s">
        <v>34</v>
      </c>
      <c r="T49" s="57">
        <f t="shared" si="27"/>
        <v>0</v>
      </c>
      <c r="U49" s="20"/>
      <c r="W49" s="65">
        <f t="shared" ref="W49:AH49" si="40">IF(F49&gt;2500,500,F49*0.2)</f>
        <v>0</v>
      </c>
      <c r="X49" s="65">
        <f t="shared" si="40"/>
        <v>0</v>
      </c>
      <c r="Y49" s="65">
        <f t="shared" si="40"/>
        <v>0</v>
      </c>
      <c r="Z49" s="65">
        <f t="shared" si="40"/>
        <v>0</v>
      </c>
      <c r="AA49" s="65">
        <f t="shared" si="40"/>
        <v>0</v>
      </c>
      <c r="AB49" s="65">
        <f t="shared" si="40"/>
        <v>0</v>
      </c>
      <c r="AC49" s="65">
        <f t="shared" si="40"/>
        <v>0</v>
      </c>
      <c r="AD49" s="65">
        <f t="shared" si="40"/>
        <v>0</v>
      </c>
      <c r="AE49" s="65">
        <f t="shared" si="40"/>
        <v>0</v>
      </c>
      <c r="AF49" s="65">
        <f t="shared" si="40"/>
        <v>0</v>
      </c>
      <c r="AG49" s="65">
        <f t="shared" si="40"/>
        <v>0</v>
      </c>
      <c r="AH49" s="65">
        <f t="shared" si="40"/>
        <v>0</v>
      </c>
    </row>
    <row r="50" spans="1:34" ht="27" customHeight="1" x14ac:dyDescent="0.15">
      <c r="A50" s="69"/>
      <c r="B50" s="77"/>
      <c r="C50" s="73"/>
      <c r="D50" s="78"/>
      <c r="E50" s="117" t="s">
        <v>32</v>
      </c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6">
        <f t="shared" si="24"/>
        <v>0</v>
      </c>
      <c r="S50" s="55" t="s">
        <v>35</v>
      </c>
      <c r="T50" s="58">
        <f t="shared" si="27"/>
        <v>0</v>
      </c>
      <c r="U50" s="17"/>
      <c r="W50" s="65">
        <f t="shared" ref="W50:AH50" si="41">IF(F50&gt;2500,250,F50*0.1)</f>
        <v>0</v>
      </c>
      <c r="X50" s="65">
        <f t="shared" si="41"/>
        <v>0</v>
      </c>
      <c r="Y50" s="65">
        <f t="shared" si="41"/>
        <v>0</v>
      </c>
      <c r="Z50" s="65">
        <f t="shared" si="41"/>
        <v>0</v>
      </c>
      <c r="AA50" s="65">
        <f t="shared" si="41"/>
        <v>0</v>
      </c>
      <c r="AB50" s="65">
        <f t="shared" si="41"/>
        <v>0</v>
      </c>
      <c r="AC50" s="65">
        <f t="shared" si="41"/>
        <v>0</v>
      </c>
      <c r="AD50" s="65">
        <f t="shared" si="41"/>
        <v>0</v>
      </c>
      <c r="AE50" s="65">
        <f t="shared" si="41"/>
        <v>0</v>
      </c>
      <c r="AF50" s="65">
        <f t="shared" si="41"/>
        <v>0</v>
      </c>
      <c r="AG50" s="65">
        <f t="shared" si="41"/>
        <v>0</v>
      </c>
      <c r="AH50" s="65">
        <f t="shared" si="41"/>
        <v>0</v>
      </c>
    </row>
    <row r="51" spans="1:34" ht="27" customHeight="1" x14ac:dyDescent="0.15">
      <c r="A51" s="69">
        <v>19</v>
      </c>
      <c r="B51" s="71"/>
      <c r="C51" s="73"/>
      <c r="D51" s="84"/>
      <c r="E51" s="34" t="s">
        <v>31</v>
      </c>
      <c r="F51" s="10"/>
      <c r="G51" s="10"/>
      <c r="H51" s="10"/>
      <c r="I51" s="10"/>
      <c r="J51" s="10"/>
      <c r="K51" s="10"/>
      <c r="L51" s="10"/>
      <c r="M51" s="11"/>
      <c r="N51" s="10"/>
      <c r="O51" s="10"/>
      <c r="P51" s="10"/>
      <c r="Q51" s="10"/>
      <c r="R51" s="19">
        <f t="shared" si="24"/>
        <v>0</v>
      </c>
      <c r="S51" s="54" t="s">
        <v>34</v>
      </c>
      <c r="T51" s="59">
        <f t="shared" si="27"/>
        <v>0</v>
      </c>
      <c r="U51" s="20"/>
      <c r="W51" s="65">
        <f t="shared" ref="W51:AH51" si="42">IF(F51&gt;2500,500,F51*0.2)</f>
        <v>0</v>
      </c>
      <c r="X51" s="65">
        <f t="shared" si="42"/>
        <v>0</v>
      </c>
      <c r="Y51" s="65">
        <f t="shared" si="42"/>
        <v>0</v>
      </c>
      <c r="Z51" s="65">
        <f t="shared" si="42"/>
        <v>0</v>
      </c>
      <c r="AA51" s="65">
        <f t="shared" si="42"/>
        <v>0</v>
      </c>
      <c r="AB51" s="65">
        <f t="shared" si="42"/>
        <v>0</v>
      </c>
      <c r="AC51" s="65">
        <f t="shared" si="42"/>
        <v>0</v>
      </c>
      <c r="AD51" s="65">
        <f t="shared" si="42"/>
        <v>0</v>
      </c>
      <c r="AE51" s="65">
        <f t="shared" si="42"/>
        <v>0</v>
      </c>
      <c r="AF51" s="65">
        <f t="shared" si="42"/>
        <v>0</v>
      </c>
      <c r="AG51" s="65">
        <f t="shared" si="42"/>
        <v>0</v>
      </c>
      <c r="AH51" s="65">
        <f t="shared" si="42"/>
        <v>0</v>
      </c>
    </row>
    <row r="52" spans="1:34" ht="27" customHeight="1" x14ac:dyDescent="0.15">
      <c r="A52" s="69"/>
      <c r="B52" s="77"/>
      <c r="C52" s="73"/>
      <c r="D52" s="78"/>
      <c r="E52" s="117" t="s">
        <v>32</v>
      </c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6">
        <f t="shared" si="24"/>
        <v>0</v>
      </c>
      <c r="S52" s="55" t="s">
        <v>35</v>
      </c>
      <c r="T52" s="58">
        <f t="shared" si="27"/>
        <v>0</v>
      </c>
      <c r="U52" s="17"/>
      <c r="W52" s="65">
        <f t="shared" ref="W52:AH52" si="43">IF(F52&gt;2500,250,F52*0.1)</f>
        <v>0</v>
      </c>
      <c r="X52" s="65">
        <f t="shared" si="43"/>
        <v>0</v>
      </c>
      <c r="Y52" s="65">
        <f t="shared" si="43"/>
        <v>0</v>
      </c>
      <c r="Z52" s="65">
        <f t="shared" si="43"/>
        <v>0</v>
      </c>
      <c r="AA52" s="65">
        <f t="shared" si="43"/>
        <v>0</v>
      </c>
      <c r="AB52" s="65">
        <f t="shared" si="43"/>
        <v>0</v>
      </c>
      <c r="AC52" s="65">
        <f t="shared" si="43"/>
        <v>0</v>
      </c>
      <c r="AD52" s="65">
        <f t="shared" si="43"/>
        <v>0</v>
      </c>
      <c r="AE52" s="65">
        <f t="shared" si="43"/>
        <v>0</v>
      </c>
      <c r="AF52" s="65">
        <f t="shared" si="43"/>
        <v>0</v>
      </c>
      <c r="AG52" s="65">
        <f t="shared" si="43"/>
        <v>0</v>
      </c>
      <c r="AH52" s="65">
        <f t="shared" si="43"/>
        <v>0</v>
      </c>
    </row>
    <row r="53" spans="1:34" ht="27" customHeight="1" x14ac:dyDescent="0.15">
      <c r="A53" s="69">
        <v>20</v>
      </c>
      <c r="B53" s="71"/>
      <c r="C53" s="79"/>
      <c r="D53" s="74"/>
      <c r="E53" s="35" t="s">
        <v>31</v>
      </c>
      <c r="F53" s="118"/>
      <c r="G53" s="118"/>
      <c r="H53" s="118"/>
      <c r="I53" s="118"/>
      <c r="J53" s="118"/>
      <c r="K53" s="118"/>
      <c r="L53" s="118"/>
      <c r="M53" s="119"/>
      <c r="N53" s="118"/>
      <c r="O53" s="118"/>
      <c r="P53" s="118"/>
      <c r="Q53" s="118"/>
      <c r="R53" s="19">
        <f t="shared" si="24"/>
        <v>0</v>
      </c>
      <c r="S53" s="54" t="s">
        <v>34</v>
      </c>
      <c r="T53" s="57">
        <f t="shared" si="27"/>
        <v>0</v>
      </c>
      <c r="U53" s="20"/>
      <c r="W53" s="65">
        <f t="shared" ref="W53:AH53" si="44">IF(F53&gt;2500,500,F53*0.2)</f>
        <v>0</v>
      </c>
      <c r="X53" s="65">
        <f t="shared" si="44"/>
        <v>0</v>
      </c>
      <c r="Y53" s="65">
        <f t="shared" si="44"/>
        <v>0</v>
      </c>
      <c r="Z53" s="65">
        <f t="shared" si="44"/>
        <v>0</v>
      </c>
      <c r="AA53" s="65">
        <f t="shared" si="44"/>
        <v>0</v>
      </c>
      <c r="AB53" s="65">
        <f t="shared" si="44"/>
        <v>0</v>
      </c>
      <c r="AC53" s="65">
        <f t="shared" si="44"/>
        <v>0</v>
      </c>
      <c r="AD53" s="65">
        <f t="shared" si="44"/>
        <v>0</v>
      </c>
      <c r="AE53" s="65">
        <f t="shared" si="44"/>
        <v>0</v>
      </c>
      <c r="AF53" s="65">
        <f t="shared" si="44"/>
        <v>0</v>
      </c>
      <c r="AG53" s="65">
        <f t="shared" si="44"/>
        <v>0</v>
      </c>
      <c r="AH53" s="65">
        <f t="shared" si="44"/>
        <v>0</v>
      </c>
    </row>
    <row r="54" spans="1:34" ht="27" customHeight="1" x14ac:dyDescent="0.15">
      <c r="A54" s="69"/>
      <c r="B54" s="77"/>
      <c r="C54" s="80"/>
      <c r="D54" s="78"/>
      <c r="E54" s="50" t="s">
        <v>32</v>
      </c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6">
        <f t="shared" si="24"/>
        <v>0</v>
      </c>
      <c r="S54" s="55" t="s">
        <v>35</v>
      </c>
      <c r="T54" s="58">
        <f t="shared" si="27"/>
        <v>0</v>
      </c>
      <c r="U54" s="17"/>
      <c r="W54" s="65">
        <f t="shared" ref="W54:X54" si="45">IF(F54&gt;2500,250,F54*0.1)</f>
        <v>0</v>
      </c>
      <c r="X54" s="65">
        <f t="shared" si="45"/>
        <v>0</v>
      </c>
      <c r="Y54" s="65">
        <f>IF(H54&gt;2500,250,H54*0.1)</f>
        <v>0</v>
      </c>
      <c r="Z54" s="65">
        <f>IF(I54&gt;2500,250,I54*0.1)</f>
        <v>0</v>
      </c>
      <c r="AA54" s="65">
        <f t="shared" ref="AA54:AH54" si="46">IF(J54&gt;2500,250,J54*0.1)</f>
        <v>0</v>
      </c>
      <c r="AB54" s="65">
        <f t="shared" si="46"/>
        <v>0</v>
      </c>
      <c r="AC54" s="65">
        <f t="shared" si="46"/>
        <v>0</v>
      </c>
      <c r="AD54" s="65">
        <f t="shared" si="46"/>
        <v>0</v>
      </c>
      <c r="AE54" s="65">
        <f t="shared" si="46"/>
        <v>0</v>
      </c>
      <c r="AF54" s="65">
        <f t="shared" si="46"/>
        <v>0</v>
      </c>
      <c r="AG54" s="65">
        <f t="shared" si="46"/>
        <v>0</v>
      </c>
      <c r="AH54" s="65">
        <f t="shared" si="46"/>
        <v>0</v>
      </c>
    </row>
    <row r="55" spans="1:34" ht="27" customHeight="1" x14ac:dyDescent="0.15">
      <c r="A55" s="76" t="s">
        <v>27</v>
      </c>
      <c r="B55" s="76"/>
      <c r="C55" s="76"/>
      <c r="D55" s="76"/>
      <c r="E55" s="76"/>
      <c r="F55" s="24">
        <f>SUM(F35:F54)</f>
        <v>0</v>
      </c>
      <c r="G55" s="24">
        <f t="shared" ref="G55:M55" si="47">SUM(G35:G54)</f>
        <v>0</v>
      </c>
      <c r="H55" s="24">
        <f t="shared" si="47"/>
        <v>0</v>
      </c>
      <c r="I55" s="24">
        <f t="shared" si="47"/>
        <v>0</v>
      </c>
      <c r="J55" s="24">
        <f t="shared" si="47"/>
        <v>0</v>
      </c>
      <c r="K55" s="24">
        <f t="shared" si="47"/>
        <v>0</v>
      </c>
      <c r="L55" s="24">
        <f t="shared" si="47"/>
        <v>0</v>
      </c>
      <c r="M55" s="24">
        <f t="shared" si="47"/>
        <v>0</v>
      </c>
      <c r="N55" s="24">
        <f>SUM(N35:N54)</f>
        <v>0</v>
      </c>
      <c r="O55" s="24">
        <f>SUM(O35:O54)</f>
        <v>0</v>
      </c>
      <c r="P55" s="24">
        <f t="shared" ref="P55" si="48">SUM(P35:P54)</f>
        <v>0</v>
      </c>
      <c r="Q55" s="24">
        <f>SUM(Q35:Q54)</f>
        <v>0</v>
      </c>
      <c r="R55" s="41">
        <f>SUM(R35:R54)</f>
        <v>0</v>
      </c>
      <c r="S55" s="26"/>
      <c r="T55" s="60">
        <f>SUM(T35:T54)</f>
        <v>0</v>
      </c>
      <c r="U55" s="27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</row>
    <row r="56" spans="1:34" s="29" customFormat="1" ht="27" customHeight="1" x14ac:dyDescent="0.15">
      <c r="A56" s="1" t="s">
        <v>37</v>
      </c>
      <c r="D56" s="30"/>
      <c r="E56" s="51"/>
    </row>
    <row r="57" spans="1:34" ht="27" customHeight="1" x14ac:dyDescent="0.15">
      <c r="A57" s="67" t="s">
        <v>41</v>
      </c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8" t="s">
        <v>49</v>
      </c>
    </row>
    <row r="58" spans="1:34" ht="27" customHeight="1" x14ac:dyDescent="0.15">
      <c r="O58" s="91" t="s">
        <v>15</v>
      </c>
      <c r="P58" s="91"/>
      <c r="Q58" s="111" t="str">
        <f>IF(Q2="","",Q2)</f>
        <v>中野市</v>
      </c>
      <c r="R58" s="111"/>
      <c r="S58" s="111"/>
      <c r="T58" s="111"/>
      <c r="U58" s="111"/>
    </row>
    <row r="59" spans="1:34" ht="27" customHeight="1" x14ac:dyDescent="0.15">
      <c r="C59" s="93" t="s">
        <v>0</v>
      </c>
      <c r="D59" s="94"/>
      <c r="E59" s="112" t="str">
        <f>IF(E32="","",E32)</f>
        <v/>
      </c>
      <c r="F59" s="113"/>
      <c r="G59" s="113"/>
      <c r="H59" s="97" t="s">
        <v>10</v>
      </c>
      <c r="I59" s="98"/>
      <c r="J59" s="99"/>
      <c r="K59" s="42" t="str">
        <f>IF(K32="","",K32)</f>
        <v/>
      </c>
      <c r="L59" s="39" t="s">
        <v>9</v>
      </c>
      <c r="M59" s="3"/>
      <c r="O59" s="100" t="s">
        <v>12</v>
      </c>
      <c r="P59" s="100"/>
      <c r="Q59" s="114" t="str">
        <f>IF(Q3="","",Q3)</f>
        <v/>
      </c>
      <c r="R59" s="114"/>
      <c r="S59" s="114"/>
      <c r="T59" s="114"/>
      <c r="U59" s="114"/>
    </row>
    <row r="60" spans="1:34" ht="27" x14ac:dyDescent="0.15">
      <c r="A60" s="4" t="s">
        <v>30</v>
      </c>
      <c r="B60" s="5"/>
      <c r="C60" s="6"/>
      <c r="E60" s="2"/>
    </row>
    <row r="61" spans="1:34" ht="18.75" customHeight="1" x14ac:dyDescent="0.15">
      <c r="A61" s="85"/>
      <c r="B61" s="87" t="s">
        <v>14</v>
      </c>
      <c r="C61" s="89" t="s">
        <v>22</v>
      </c>
      <c r="D61" s="89" t="s">
        <v>25</v>
      </c>
      <c r="E61" s="89" t="s">
        <v>23</v>
      </c>
      <c r="F61" s="93" t="s">
        <v>52</v>
      </c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94"/>
      <c r="R61" s="102" t="s">
        <v>8</v>
      </c>
      <c r="S61" s="104" t="s">
        <v>33</v>
      </c>
      <c r="T61" s="106" t="s">
        <v>24</v>
      </c>
      <c r="U61" s="40" t="s">
        <v>13</v>
      </c>
      <c r="V61" s="4"/>
    </row>
    <row r="62" spans="1:34" ht="19.5" customHeight="1" thickBot="1" x14ac:dyDescent="0.2">
      <c r="A62" s="86"/>
      <c r="B62" s="88"/>
      <c r="C62" s="90"/>
      <c r="D62" s="90"/>
      <c r="E62" s="90"/>
      <c r="F62" s="7" t="s">
        <v>20</v>
      </c>
      <c r="G62" s="7" t="s">
        <v>1</v>
      </c>
      <c r="H62" s="7" t="s">
        <v>2</v>
      </c>
      <c r="I62" s="7" t="s">
        <v>3</v>
      </c>
      <c r="J62" s="7" t="s">
        <v>21</v>
      </c>
      <c r="K62" s="7" t="s">
        <v>4</v>
      </c>
      <c r="L62" s="7" t="s">
        <v>5</v>
      </c>
      <c r="M62" s="7" t="s">
        <v>6</v>
      </c>
      <c r="N62" s="7" t="s">
        <v>7</v>
      </c>
      <c r="O62" s="7" t="s">
        <v>16</v>
      </c>
      <c r="P62" s="7" t="s">
        <v>17</v>
      </c>
      <c r="Q62" s="7" t="s">
        <v>18</v>
      </c>
      <c r="R62" s="103"/>
      <c r="S62" s="105"/>
      <c r="T62" s="107"/>
      <c r="U62" s="66" t="s">
        <v>11</v>
      </c>
      <c r="V62" s="8"/>
      <c r="W62" s="64" t="s">
        <v>19</v>
      </c>
      <c r="X62" s="64" t="s">
        <v>1</v>
      </c>
      <c r="Y62" s="64" t="s">
        <v>2</v>
      </c>
      <c r="Z62" s="64" t="s">
        <v>3</v>
      </c>
      <c r="AA62" s="64" t="s">
        <v>21</v>
      </c>
      <c r="AB62" s="64" t="s">
        <v>4</v>
      </c>
      <c r="AC62" s="64" t="s">
        <v>5</v>
      </c>
      <c r="AD62" s="64" t="s">
        <v>6</v>
      </c>
      <c r="AE62" s="64" t="s">
        <v>7</v>
      </c>
      <c r="AF62" s="64" t="s">
        <v>16</v>
      </c>
      <c r="AG62" s="64" t="s">
        <v>17</v>
      </c>
      <c r="AH62" s="64" t="s">
        <v>18</v>
      </c>
    </row>
    <row r="63" spans="1:34" ht="27" customHeight="1" x14ac:dyDescent="0.15">
      <c r="A63" s="76">
        <v>21</v>
      </c>
      <c r="B63" s="81"/>
      <c r="C63" s="82"/>
      <c r="D63" s="84"/>
      <c r="E63" s="34" t="s">
        <v>31</v>
      </c>
      <c r="F63" s="10"/>
      <c r="G63" s="10"/>
      <c r="H63" s="10"/>
      <c r="I63" s="10"/>
      <c r="J63" s="10"/>
      <c r="K63" s="10"/>
      <c r="L63" s="10"/>
      <c r="M63" s="11"/>
      <c r="N63" s="10"/>
      <c r="O63" s="10"/>
      <c r="P63" s="10"/>
      <c r="Q63" s="10"/>
      <c r="R63" s="12">
        <f t="shared" ref="R63:R82" si="49">SUM(F63:Q63)</f>
        <v>0</v>
      </c>
      <c r="S63" s="54" t="s">
        <v>34</v>
      </c>
      <c r="T63" s="57">
        <f>SUM(W63:AH63)</f>
        <v>0</v>
      </c>
      <c r="U63" s="13"/>
      <c r="W63" s="65">
        <f t="shared" ref="W63" si="50">IF(F63&gt;2500,500,F63*0.2)</f>
        <v>0</v>
      </c>
      <c r="X63" s="65">
        <f t="shared" ref="X63" si="51">IF(G63&gt;2500,500,G63*0.2)</f>
        <v>0</v>
      </c>
      <c r="Y63" s="65">
        <f t="shared" ref="Y63" si="52">IF(H63&gt;2500,500,H63*0.2)</f>
        <v>0</v>
      </c>
      <c r="Z63" s="65">
        <f t="shared" ref="Z63" si="53">IF(I63&gt;2500,500,I63*0.2)</f>
        <v>0</v>
      </c>
      <c r="AA63" s="65">
        <f t="shared" ref="AA63" si="54">IF(J63&gt;2500,500,J63*0.2)</f>
        <v>0</v>
      </c>
      <c r="AB63" s="65">
        <f t="shared" ref="AB63" si="55">IF(K63&gt;2500,500,K63*0.2)</f>
        <v>0</v>
      </c>
      <c r="AC63" s="65">
        <f t="shared" ref="AC63" si="56">IF(L63&gt;2500,500,L63*0.2)</f>
        <v>0</v>
      </c>
      <c r="AD63" s="65">
        <f t="shared" ref="AD63" si="57">IF(M63&gt;2500,500,M63*0.2)</f>
        <v>0</v>
      </c>
      <c r="AE63" s="65">
        <f t="shared" ref="AE63" si="58">IF(N63&gt;2500,500,N63*0.2)</f>
        <v>0</v>
      </c>
      <c r="AF63" s="65">
        <f t="shared" ref="AF63" si="59">IF(O63&gt;2500,500,O63*0.2)</f>
        <v>0</v>
      </c>
      <c r="AG63" s="65">
        <f t="shared" ref="AG63" si="60">IF(P63&gt;2500,500,P63*0.2)</f>
        <v>0</v>
      </c>
      <c r="AH63" s="65">
        <f t="shared" ref="AH63" si="61">IF(Q63&gt;2500,500,Q63*0.2)</f>
        <v>0</v>
      </c>
    </row>
    <row r="64" spans="1:34" ht="27" customHeight="1" x14ac:dyDescent="0.15">
      <c r="A64" s="69"/>
      <c r="B64" s="77"/>
      <c r="C64" s="83"/>
      <c r="D64" s="78"/>
      <c r="E64" s="117" t="s">
        <v>32</v>
      </c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6">
        <f t="shared" si="49"/>
        <v>0</v>
      </c>
      <c r="S64" s="55" t="s">
        <v>35</v>
      </c>
      <c r="T64" s="58">
        <f>SUM(W64:AH64)</f>
        <v>0</v>
      </c>
      <c r="U64" s="17"/>
      <c r="W64" s="65">
        <f t="shared" ref="W64" si="62">IF(F64&gt;2500,250,F64*0.1)</f>
        <v>0</v>
      </c>
      <c r="X64" s="65">
        <f t="shared" ref="X64" si="63">IF(G64&gt;2500,250,G64*0.1)</f>
        <v>0</v>
      </c>
      <c r="Y64" s="65">
        <f t="shared" ref="Y64" si="64">IF(H64&gt;2500,250,H64*0.1)</f>
        <v>0</v>
      </c>
      <c r="Z64" s="65">
        <f t="shared" ref="Z64" si="65">IF(I64&gt;2500,250,I64*0.1)</f>
        <v>0</v>
      </c>
      <c r="AA64" s="65">
        <f t="shared" ref="AA64" si="66">IF(J64&gt;2500,250,J64*0.1)</f>
        <v>0</v>
      </c>
      <c r="AB64" s="65">
        <f t="shared" ref="AB64" si="67">IF(K64&gt;2500,250,K64*0.1)</f>
        <v>0</v>
      </c>
      <c r="AC64" s="65">
        <f t="shared" ref="AC64" si="68">IF(L64&gt;2500,250,L64*0.1)</f>
        <v>0</v>
      </c>
      <c r="AD64" s="65">
        <f t="shared" ref="AD64" si="69">IF(M64&gt;2500,250,M64*0.1)</f>
        <v>0</v>
      </c>
      <c r="AE64" s="65">
        <f t="shared" ref="AE64" si="70">IF(N64&gt;2500,250,N64*0.1)</f>
        <v>0</v>
      </c>
      <c r="AF64" s="65">
        <f t="shared" ref="AF64" si="71">IF(O64&gt;2500,250,O64*0.1)</f>
        <v>0</v>
      </c>
      <c r="AG64" s="65">
        <f t="shared" ref="AG64" si="72">IF(P64&gt;2500,250,P64*0.1)</f>
        <v>0</v>
      </c>
      <c r="AH64" s="65">
        <f t="shared" ref="AH64" si="73">IF(Q64&gt;2500,250,Q64*0.1)</f>
        <v>0</v>
      </c>
    </row>
    <row r="65" spans="1:34" ht="27" customHeight="1" x14ac:dyDescent="0.15">
      <c r="A65" s="69">
        <v>22</v>
      </c>
      <c r="B65" s="71"/>
      <c r="C65" s="73"/>
      <c r="D65" s="84"/>
      <c r="E65" s="34" t="s">
        <v>31</v>
      </c>
      <c r="F65" s="10"/>
      <c r="G65" s="10"/>
      <c r="H65" s="10"/>
      <c r="I65" s="10"/>
      <c r="J65" s="10"/>
      <c r="K65" s="10"/>
      <c r="L65" s="10"/>
      <c r="M65" s="11"/>
      <c r="N65" s="10"/>
      <c r="O65" s="10"/>
      <c r="P65" s="10"/>
      <c r="Q65" s="10"/>
      <c r="R65" s="19">
        <f t="shared" si="49"/>
        <v>0</v>
      </c>
      <c r="S65" s="54" t="s">
        <v>34</v>
      </c>
      <c r="T65" s="59">
        <f t="shared" ref="T65:T82" si="74">SUM(W65:AH65)</f>
        <v>0</v>
      </c>
      <c r="U65" s="20"/>
      <c r="W65" s="65">
        <f t="shared" ref="W65" si="75">IF(F65&gt;2500,500,F65*0.2)</f>
        <v>0</v>
      </c>
      <c r="X65" s="65">
        <f t="shared" ref="X65" si="76">IF(G65&gt;2500,500,G65*0.2)</f>
        <v>0</v>
      </c>
      <c r="Y65" s="65">
        <f t="shared" ref="Y65" si="77">IF(H65&gt;2500,500,H65*0.2)</f>
        <v>0</v>
      </c>
      <c r="Z65" s="65">
        <f t="shared" ref="Z65" si="78">IF(I65&gt;2500,500,I65*0.2)</f>
        <v>0</v>
      </c>
      <c r="AA65" s="65">
        <f t="shared" ref="AA65" si="79">IF(J65&gt;2500,500,J65*0.2)</f>
        <v>0</v>
      </c>
      <c r="AB65" s="65">
        <f t="shared" ref="AB65" si="80">IF(K65&gt;2500,500,K65*0.2)</f>
        <v>0</v>
      </c>
      <c r="AC65" s="65">
        <f t="shared" ref="AC65" si="81">IF(L65&gt;2500,500,L65*0.2)</f>
        <v>0</v>
      </c>
      <c r="AD65" s="65">
        <f t="shared" ref="AD65" si="82">IF(M65&gt;2500,500,M65*0.2)</f>
        <v>0</v>
      </c>
      <c r="AE65" s="65">
        <f t="shared" ref="AE65" si="83">IF(N65&gt;2500,500,N65*0.2)</f>
        <v>0</v>
      </c>
      <c r="AF65" s="65">
        <f t="shared" ref="AF65" si="84">IF(O65&gt;2500,500,O65*0.2)</f>
        <v>0</v>
      </c>
      <c r="AG65" s="65">
        <f t="shared" ref="AG65" si="85">IF(P65&gt;2500,500,P65*0.2)</f>
        <v>0</v>
      </c>
      <c r="AH65" s="65">
        <f t="shared" ref="AH65" si="86">IF(Q65&gt;2500,500,Q65*0.2)</f>
        <v>0</v>
      </c>
    </row>
    <row r="66" spans="1:34" ht="27" customHeight="1" x14ac:dyDescent="0.15">
      <c r="A66" s="69"/>
      <c r="B66" s="77"/>
      <c r="C66" s="73"/>
      <c r="D66" s="78"/>
      <c r="E66" s="117" t="s">
        <v>32</v>
      </c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6">
        <f t="shared" si="49"/>
        <v>0</v>
      </c>
      <c r="S66" s="55" t="s">
        <v>35</v>
      </c>
      <c r="T66" s="58">
        <f t="shared" si="74"/>
        <v>0</v>
      </c>
      <c r="U66" s="17"/>
      <c r="W66" s="65">
        <f t="shared" ref="W66" si="87">IF(F66&gt;2500,250,F66*0.1)</f>
        <v>0</v>
      </c>
      <c r="X66" s="65">
        <f t="shared" ref="X66" si="88">IF(G66&gt;2500,250,G66*0.1)</f>
        <v>0</v>
      </c>
      <c r="Y66" s="65">
        <f t="shared" ref="Y66" si="89">IF(H66&gt;2500,250,H66*0.1)</f>
        <v>0</v>
      </c>
      <c r="Z66" s="65">
        <f t="shared" ref="Z66" si="90">IF(I66&gt;2500,250,I66*0.1)</f>
        <v>0</v>
      </c>
      <c r="AA66" s="65">
        <f t="shared" ref="AA66" si="91">IF(J66&gt;2500,250,J66*0.1)</f>
        <v>0</v>
      </c>
      <c r="AB66" s="65">
        <f t="shared" ref="AB66" si="92">IF(K66&gt;2500,250,K66*0.1)</f>
        <v>0</v>
      </c>
      <c r="AC66" s="65">
        <f t="shared" ref="AC66" si="93">IF(L66&gt;2500,250,L66*0.1)</f>
        <v>0</v>
      </c>
      <c r="AD66" s="65">
        <f t="shared" ref="AD66" si="94">IF(M66&gt;2500,250,M66*0.1)</f>
        <v>0</v>
      </c>
      <c r="AE66" s="65">
        <f t="shared" ref="AE66" si="95">IF(N66&gt;2500,250,N66*0.1)</f>
        <v>0</v>
      </c>
      <c r="AF66" s="65">
        <f t="shared" ref="AF66" si="96">IF(O66&gt;2500,250,O66*0.1)</f>
        <v>0</v>
      </c>
      <c r="AG66" s="65">
        <f t="shared" ref="AG66" si="97">IF(P66&gt;2500,250,P66*0.1)</f>
        <v>0</v>
      </c>
      <c r="AH66" s="65">
        <f t="shared" ref="AH66" si="98">IF(Q66&gt;2500,250,Q66*0.1)</f>
        <v>0</v>
      </c>
    </row>
    <row r="67" spans="1:34" ht="27" customHeight="1" x14ac:dyDescent="0.15">
      <c r="A67" s="69">
        <v>23</v>
      </c>
      <c r="B67" s="71"/>
      <c r="C67" s="73"/>
      <c r="D67" s="84"/>
      <c r="E67" s="34" t="s">
        <v>31</v>
      </c>
      <c r="F67" s="10"/>
      <c r="G67" s="10"/>
      <c r="H67" s="10"/>
      <c r="I67" s="10"/>
      <c r="J67" s="10"/>
      <c r="K67" s="10"/>
      <c r="L67" s="10"/>
      <c r="M67" s="11"/>
      <c r="N67" s="10"/>
      <c r="O67" s="10"/>
      <c r="P67" s="10"/>
      <c r="Q67" s="10"/>
      <c r="R67" s="19">
        <f t="shared" si="49"/>
        <v>0</v>
      </c>
      <c r="S67" s="54" t="s">
        <v>34</v>
      </c>
      <c r="T67" s="59">
        <f t="shared" si="74"/>
        <v>0</v>
      </c>
      <c r="U67" s="20"/>
      <c r="W67" s="65">
        <f t="shared" ref="W67" si="99">IF(F67&gt;2500,500,F67*0.2)</f>
        <v>0</v>
      </c>
      <c r="X67" s="65">
        <f t="shared" ref="X67" si="100">IF(G67&gt;2500,500,G67*0.2)</f>
        <v>0</v>
      </c>
      <c r="Y67" s="65">
        <f t="shared" ref="Y67" si="101">IF(H67&gt;2500,500,H67*0.2)</f>
        <v>0</v>
      </c>
      <c r="Z67" s="65">
        <f t="shared" ref="Z67" si="102">IF(I67&gt;2500,500,I67*0.2)</f>
        <v>0</v>
      </c>
      <c r="AA67" s="65">
        <f t="shared" ref="AA67" si="103">IF(J67&gt;2500,500,J67*0.2)</f>
        <v>0</v>
      </c>
      <c r="AB67" s="65">
        <f t="shared" ref="AB67" si="104">IF(K67&gt;2500,500,K67*0.2)</f>
        <v>0</v>
      </c>
      <c r="AC67" s="65">
        <f t="shared" ref="AC67" si="105">IF(L67&gt;2500,500,L67*0.2)</f>
        <v>0</v>
      </c>
      <c r="AD67" s="65">
        <f t="shared" ref="AD67" si="106">IF(M67&gt;2500,500,M67*0.2)</f>
        <v>0</v>
      </c>
      <c r="AE67" s="65">
        <f t="shared" ref="AE67" si="107">IF(N67&gt;2500,500,N67*0.2)</f>
        <v>0</v>
      </c>
      <c r="AF67" s="65">
        <f t="shared" ref="AF67" si="108">IF(O67&gt;2500,500,O67*0.2)</f>
        <v>0</v>
      </c>
      <c r="AG67" s="65">
        <f t="shared" ref="AG67" si="109">IF(P67&gt;2500,500,P67*0.2)</f>
        <v>0</v>
      </c>
      <c r="AH67" s="65">
        <f t="shared" ref="AH67" si="110">IF(Q67&gt;2500,500,Q67*0.2)</f>
        <v>0</v>
      </c>
    </row>
    <row r="68" spans="1:34" ht="27" customHeight="1" x14ac:dyDescent="0.15">
      <c r="A68" s="69"/>
      <c r="B68" s="77"/>
      <c r="C68" s="73"/>
      <c r="D68" s="78"/>
      <c r="E68" s="117" t="s">
        <v>32</v>
      </c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6">
        <f t="shared" si="49"/>
        <v>0</v>
      </c>
      <c r="S68" s="55" t="s">
        <v>35</v>
      </c>
      <c r="T68" s="58">
        <f t="shared" si="74"/>
        <v>0</v>
      </c>
      <c r="U68" s="17"/>
      <c r="W68" s="65">
        <f t="shared" ref="W68" si="111">IF(F68&gt;2500,250,F68*0.1)</f>
        <v>0</v>
      </c>
      <c r="X68" s="65">
        <f t="shared" ref="X68" si="112">IF(G68&gt;2500,250,G68*0.1)</f>
        <v>0</v>
      </c>
      <c r="Y68" s="65">
        <f t="shared" ref="Y68" si="113">IF(H68&gt;2500,250,H68*0.1)</f>
        <v>0</v>
      </c>
      <c r="Z68" s="65">
        <f t="shared" ref="Z68" si="114">IF(I68&gt;2500,250,I68*0.1)</f>
        <v>0</v>
      </c>
      <c r="AA68" s="65">
        <f t="shared" ref="AA68" si="115">IF(J68&gt;2500,250,J68*0.1)</f>
        <v>0</v>
      </c>
      <c r="AB68" s="65">
        <f t="shared" ref="AB68" si="116">IF(K68&gt;2500,250,K68*0.1)</f>
        <v>0</v>
      </c>
      <c r="AC68" s="65">
        <f t="shared" ref="AC68" si="117">IF(L68&gt;2500,250,L68*0.1)</f>
        <v>0</v>
      </c>
      <c r="AD68" s="65">
        <f t="shared" ref="AD68" si="118">IF(M68&gt;2500,250,M68*0.1)</f>
        <v>0</v>
      </c>
      <c r="AE68" s="65">
        <f t="shared" ref="AE68" si="119">IF(N68&gt;2500,250,N68*0.1)</f>
        <v>0</v>
      </c>
      <c r="AF68" s="65">
        <f t="shared" ref="AF68" si="120">IF(O68&gt;2500,250,O68*0.1)</f>
        <v>0</v>
      </c>
      <c r="AG68" s="65">
        <f t="shared" ref="AG68" si="121">IF(P68&gt;2500,250,P68*0.1)</f>
        <v>0</v>
      </c>
      <c r="AH68" s="65">
        <f t="shared" ref="AH68" si="122">IF(Q68&gt;2500,250,Q68*0.1)</f>
        <v>0</v>
      </c>
    </row>
    <row r="69" spans="1:34" ht="27" customHeight="1" x14ac:dyDescent="0.15">
      <c r="A69" s="69">
        <v>24</v>
      </c>
      <c r="B69" s="71"/>
      <c r="C69" s="73"/>
      <c r="D69" s="84"/>
      <c r="E69" s="34" t="s">
        <v>31</v>
      </c>
      <c r="F69" s="10"/>
      <c r="G69" s="10"/>
      <c r="H69" s="10"/>
      <c r="I69" s="10"/>
      <c r="J69" s="10"/>
      <c r="K69" s="10"/>
      <c r="L69" s="10"/>
      <c r="M69" s="11"/>
      <c r="N69" s="10"/>
      <c r="O69" s="10"/>
      <c r="P69" s="10"/>
      <c r="Q69" s="10"/>
      <c r="R69" s="19">
        <f t="shared" si="49"/>
        <v>0</v>
      </c>
      <c r="S69" s="54" t="s">
        <v>34</v>
      </c>
      <c r="T69" s="59">
        <f t="shared" si="74"/>
        <v>0</v>
      </c>
      <c r="U69" s="20"/>
      <c r="W69" s="65">
        <f t="shared" ref="W69" si="123">IF(F69&gt;2500,500,F69*0.2)</f>
        <v>0</v>
      </c>
      <c r="X69" s="65">
        <f t="shared" ref="X69" si="124">IF(G69&gt;2500,500,G69*0.2)</f>
        <v>0</v>
      </c>
      <c r="Y69" s="65">
        <f t="shared" ref="Y69" si="125">IF(H69&gt;2500,500,H69*0.2)</f>
        <v>0</v>
      </c>
      <c r="Z69" s="65">
        <f t="shared" ref="Z69" si="126">IF(I69&gt;2500,500,I69*0.2)</f>
        <v>0</v>
      </c>
      <c r="AA69" s="65">
        <f t="shared" ref="AA69" si="127">IF(J69&gt;2500,500,J69*0.2)</f>
        <v>0</v>
      </c>
      <c r="AB69" s="65">
        <f t="shared" ref="AB69" si="128">IF(K69&gt;2500,500,K69*0.2)</f>
        <v>0</v>
      </c>
      <c r="AC69" s="65">
        <f t="shared" ref="AC69" si="129">IF(L69&gt;2500,500,L69*0.2)</f>
        <v>0</v>
      </c>
      <c r="AD69" s="65">
        <f t="shared" ref="AD69" si="130">IF(M69&gt;2500,500,M69*0.2)</f>
        <v>0</v>
      </c>
      <c r="AE69" s="65">
        <f t="shared" ref="AE69" si="131">IF(N69&gt;2500,500,N69*0.2)</f>
        <v>0</v>
      </c>
      <c r="AF69" s="65">
        <f t="shared" ref="AF69" si="132">IF(O69&gt;2500,500,O69*0.2)</f>
        <v>0</v>
      </c>
      <c r="AG69" s="65">
        <f t="shared" ref="AG69" si="133">IF(P69&gt;2500,500,P69*0.2)</f>
        <v>0</v>
      </c>
      <c r="AH69" s="65">
        <f t="shared" ref="AH69" si="134">IF(Q69&gt;2500,500,Q69*0.2)</f>
        <v>0</v>
      </c>
    </row>
    <row r="70" spans="1:34" ht="27" customHeight="1" x14ac:dyDescent="0.15">
      <c r="A70" s="69"/>
      <c r="B70" s="77"/>
      <c r="C70" s="73"/>
      <c r="D70" s="78"/>
      <c r="E70" s="117" t="s">
        <v>32</v>
      </c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6">
        <f t="shared" si="49"/>
        <v>0</v>
      </c>
      <c r="S70" s="55" t="s">
        <v>35</v>
      </c>
      <c r="T70" s="58">
        <f t="shared" si="74"/>
        <v>0</v>
      </c>
      <c r="U70" s="17"/>
      <c r="W70" s="65">
        <f t="shared" ref="W70" si="135">IF(F70&gt;2500,250,F70*0.1)</f>
        <v>0</v>
      </c>
      <c r="X70" s="65">
        <f t="shared" ref="X70" si="136">IF(G70&gt;2500,250,G70*0.1)</f>
        <v>0</v>
      </c>
      <c r="Y70" s="65">
        <f t="shared" ref="Y70" si="137">IF(H70&gt;2500,250,H70*0.1)</f>
        <v>0</v>
      </c>
      <c r="Z70" s="65">
        <f t="shared" ref="Z70" si="138">IF(I70&gt;2500,250,I70*0.1)</f>
        <v>0</v>
      </c>
      <c r="AA70" s="65">
        <f t="shared" ref="AA70" si="139">IF(J70&gt;2500,250,J70*0.1)</f>
        <v>0</v>
      </c>
      <c r="AB70" s="65">
        <f t="shared" ref="AB70" si="140">IF(K70&gt;2500,250,K70*0.1)</f>
        <v>0</v>
      </c>
      <c r="AC70" s="65">
        <f t="shared" ref="AC70" si="141">IF(L70&gt;2500,250,L70*0.1)</f>
        <v>0</v>
      </c>
      <c r="AD70" s="65">
        <f t="shared" ref="AD70" si="142">IF(M70&gt;2500,250,M70*0.1)</f>
        <v>0</v>
      </c>
      <c r="AE70" s="65">
        <f t="shared" ref="AE70" si="143">IF(N70&gt;2500,250,N70*0.1)</f>
        <v>0</v>
      </c>
      <c r="AF70" s="65">
        <f t="shared" ref="AF70" si="144">IF(O70&gt;2500,250,O70*0.1)</f>
        <v>0</v>
      </c>
      <c r="AG70" s="65">
        <f t="shared" ref="AG70" si="145">IF(P70&gt;2500,250,P70*0.1)</f>
        <v>0</v>
      </c>
      <c r="AH70" s="65">
        <f t="shared" ref="AH70" si="146">IF(Q70&gt;2500,250,Q70*0.1)</f>
        <v>0</v>
      </c>
    </row>
    <row r="71" spans="1:34" ht="27" customHeight="1" x14ac:dyDescent="0.15">
      <c r="A71" s="69">
        <v>25</v>
      </c>
      <c r="B71" s="71"/>
      <c r="C71" s="73"/>
      <c r="D71" s="84"/>
      <c r="E71" s="34" t="s">
        <v>31</v>
      </c>
      <c r="F71" s="10"/>
      <c r="G71" s="10"/>
      <c r="H71" s="10"/>
      <c r="I71" s="10"/>
      <c r="J71" s="10"/>
      <c r="K71" s="10"/>
      <c r="L71" s="10"/>
      <c r="M71" s="11"/>
      <c r="N71" s="10"/>
      <c r="O71" s="10"/>
      <c r="P71" s="10"/>
      <c r="Q71" s="10"/>
      <c r="R71" s="19">
        <f t="shared" si="49"/>
        <v>0</v>
      </c>
      <c r="S71" s="54" t="s">
        <v>34</v>
      </c>
      <c r="T71" s="59">
        <f t="shared" si="74"/>
        <v>0</v>
      </c>
      <c r="U71" s="20"/>
      <c r="W71" s="65">
        <f t="shared" ref="W71" si="147">IF(F71&gt;2500,500,F71*0.2)</f>
        <v>0</v>
      </c>
      <c r="X71" s="65">
        <f t="shared" ref="X71" si="148">IF(G71&gt;2500,500,G71*0.2)</f>
        <v>0</v>
      </c>
      <c r="Y71" s="65">
        <f t="shared" ref="Y71" si="149">IF(H71&gt;2500,500,H71*0.2)</f>
        <v>0</v>
      </c>
      <c r="Z71" s="65">
        <f t="shared" ref="Z71" si="150">IF(I71&gt;2500,500,I71*0.2)</f>
        <v>0</v>
      </c>
      <c r="AA71" s="65">
        <f t="shared" ref="AA71" si="151">IF(J71&gt;2500,500,J71*0.2)</f>
        <v>0</v>
      </c>
      <c r="AB71" s="65">
        <f t="shared" ref="AB71" si="152">IF(K71&gt;2500,500,K71*0.2)</f>
        <v>0</v>
      </c>
      <c r="AC71" s="65">
        <f t="shared" ref="AC71" si="153">IF(L71&gt;2500,500,L71*0.2)</f>
        <v>0</v>
      </c>
      <c r="AD71" s="65">
        <f t="shared" ref="AD71" si="154">IF(M71&gt;2500,500,M71*0.2)</f>
        <v>0</v>
      </c>
      <c r="AE71" s="65">
        <f t="shared" ref="AE71" si="155">IF(N71&gt;2500,500,N71*0.2)</f>
        <v>0</v>
      </c>
      <c r="AF71" s="65">
        <f t="shared" ref="AF71" si="156">IF(O71&gt;2500,500,O71*0.2)</f>
        <v>0</v>
      </c>
      <c r="AG71" s="65">
        <f t="shared" ref="AG71" si="157">IF(P71&gt;2500,500,P71*0.2)</f>
        <v>0</v>
      </c>
      <c r="AH71" s="65">
        <f t="shared" ref="AH71" si="158">IF(Q71&gt;2500,500,Q71*0.2)</f>
        <v>0</v>
      </c>
    </row>
    <row r="72" spans="1:34" ht="27" customHeight="1" x14ac:dyDescent="0.15">
      <c r="A72" s="69"/>
      <c r="B72" s="77"/>
      <c r="C72" s="73"/>
      <c r="D72" s="78"/>
      <c r="E72" s="117" t="s">
        <v>32</v>
      </c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6">
        <f t="shared" si="49"/>
        <v>0</v>
      </c>
      <c r="S72" s="55" t="s">
        <v>35</v>
      </c>
      <c r="T72" s="58">
        <f t="shared" si="74"/>
        <v>0</v>
      </c>
      <c r="U72" s="17"/>
      <c r="W72" s="65">
        <f t="shared" ref="W72" si="159">IF(F72&gt;2500,250,F72*0.1)</f>
        <v>0</v>
      </c>
      <c r="X72" s="65">
        <f t="shared" ref="X72" si="160">IF(G72&gt;2500,250,G72*0.1)</f>
        <v>0</v>
      </c>
      <c r="Y72" s="65">
        <f t="shared" ref="Y72" si="161">IF(H72&gt;2500,250,H72*0.1)</f>
        <v>0</v>
      </c>
      <c r="Z72" s="65">
        <f t="shared" ref="Z72" si="162">IF(I72&gt;2500,250,I72*0.1)</f>
        <v>0</v>
      </c>
      <c r="AA72" s="65">
        <f t="shared" ref="AA72" si="163">IF(J72&gt;2500,250,J72*0.1)</f>
        <v>0</v>
      </c>
      <c r="AB72" s="65">
        <f t="shared" ref="AB72" si="164">IF(K72&gt;2500,250,K72*0.1)</f>
        <v>0</v>
      </c>
      <c r="AC72" s="65">
        <f t="shared" ref="AC72" si="165">IF(L72&gt;2500,250,L72*0.1)</f>
        <v>0</v>
      </c>
      <c r="AD72" s="65">
        <f t="shared" ref="AD72" si="166">IF(M72&gt;2500,250,M72*0.1)</f>
        <v>0</v>
      </c>
      <c r="AE72" s="65">
        <f t="shared" ref="AE72" si="167">IF(N72&gt;2500,250,N72*0.1)</f>
        <v>0</v>
      </c>
      <c r="AF72" s="65">
        <f t="shared" ref="AF72" si="168">IF(O72&gt;2500,250,O72*0.1)</f>
        <v>0</v>
      </c>
      <c r="AG72" s="65">
        <f t="shared" ref="AG72" si="169">IF(P72&gt;2500,250,P72*0.1)</f>
        <v>0</v>
      </c>
      <c r="AH72" s="65">
        <f t="shared" ref="AH72" si="170">IF(Q72&gt;2500,250,Q72*0.1)</f>
        <v>0</v>
      </c>
    </row>
    <row r="73" spans="1:34" ht="27" customHeight="1" x14ac:dyDescent="0.15">
      <c r="A73" s="69">
        <v>26</v>
      </c>
      <c r="B73" s="71"/>
      <c r="C73" s="73"/>
      <c r="D73" s="84"/>
      <c r="E73" s="34" t="s">
        <v>31</v>
      </c>
      <c r="F73" s="10"/>
      <c r="G73" s="10"/>
      <c r="H73" s="10"/>
      <c r="I73" s="10"/>
      <c r="J73" s="10"/>
      <c r="K73" s="10"/>
      <c r="L73" s="10"/>
      <c r="M73" s="11"/>
      <c r="N73" s="10"/>
      <c r="O73" s="10"/>
      <c r="P73" s="10"/>
      <c r="Q73" s="10"/>
      <c r="R73" s="19">
        <f t="shared" si="49"/>
        <v>0</v>
      </c>
      <c r="S73" s="54" t="s">
        <v>34</v>
      </c>
      <c r="T73" s="59">
        <f t="shared" si="74"/>
        <v>0</v>
      </c>
      <c r="U73" s="20"/>
      <c r="W73" s="65">
        <f t="shared" ref="W73" si="171">IF(F73&gt;2500,500,F73*0.2)</f>
        <v>0</v>
      </c>
      <c r="X73" s="65">
        <f t="shared" ref="X73" si="172">IF(G73&gt;2500,500,G73*0.2)</f>
        <v>0</v>
      </c>
      <c r="Y73" s="65">
        <f t="shared" ref="Y73" si="173">IF(H73&gt;2500,500,H73*0.2)</f>
        <v>0</v>
      </c>
      <c r="Z73" s="65">
        <f t="shared" ref="Z73" si="174">IF(I73&gt;2500,500,I73*0.2)</f>
        <v>0</v>
      </c>
      <c r="AA73" s="65">
        <f t="shared" ref="AA73" si="175">IF(J73&gt;2500,500,J73*0.2)</f>
        <v>0</v>
      </c>
      <c r="AB73" s="65">
        <f t="shared" ref="AB73" si="176">IF(K73&gt;2500,500,K73*0.2)</f>
        <v>0</v>
      </c>
      <c r="AC73" s="65">
        <f t="shared" ref="AC73" si="177">IF(L73&gt;2500,500,L73*0.2)</f>
        <v>0</v>
      </c>
      <c r="AD73" s="65">
        <f t="shared" ref="AD73" si="178">IF(M73&gt;2500,500,M73*0.2)</f>
        <v>0</v>
      </c>
      <c r="AE73" s="65">
        <f t="shared" ref="AE73" si="179">IF(N73&gt;2500,500,N73*0.2)</f>
        <v>0</v>
      </c>
      <c r="AF73" s="65">
        <f t="shared" ref="AF73" si="180">IF(O73&gt;2500,500,O73*0.2)</f>
        <v>0</v>
      </c>
      <c r="AG73" s="65">
        <f t="shared" ref="AG73" si="181">IF(P73&gt;2500,500,P73*0.2)</f>
        <v>0</v>
      </c>
      <c r="AH73" s="65">
        <f t="shared" ref="AH73" si="182">IF(Q73&gt;2500,500,Q73*0.2)</f>
        <v>0</v>
      </c>
    </row>
    <row r="74" spans="1:34" ht="27" customHeight="1" x14ac:dyDescent="0.15">
      <c r="A74" s="69"/>
      <c r="B74" s="77"/>
      <c r="C74" s="73"/>
      <c r="D74" s="78"/>
      <c r="E74" s="117" t="s">
        <v>32</v>
      </c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6">
        <f t="shared" si="49"/>
        <v>0</v>
      </c>
      <c r="S74" s="55" t="s">
        <v>35</v>
      </c>
      <c r="T74" s="58">
        <f t="shared" si="74"/>
        <v>0</v>
      </c>
      <c r="U74" s="17"/>
      <c r="W74" s="65">
        <f t="shared" ref="W74" si="183">IF(F74&gt;2500,250,F74*0.1)</f>
        <v>0</v>
      </c>
      <c r="X74" s="65">
        <f t="shared" ref="X74" si="184">IF(G74&gt;2500,250,G74*0.1)</f>
        <v>0</v>
      </c>
      <c r="Y74" s="65">
        <f t="shared" ref="Y74" si="185">IF(H74&gt;2500,250,H74*0.1)</f>
        <v>0</v>
      </c>
      <c r="Z74" s="65">
        <f t="shared" ref="Z74" si="186">IF(I74&gt;2500,250,I74*0.1)</f>
        <v>0</v>
      </c>
      <c r="AA74" s="65">
        <f t="shared" ref="AA74" si="187">IF(J74&gt;2500,250,J74*0.1)</f>
        <v>0</v>
      </c>
      <c r="AB74" s="65">
        <f t="shared" ref="AB74" si="188">IF(K74&gt;2500,250,K74*0.1)</f>
        <v>0</v>
      </c>
      <c r="AC74" s="65">
        <f t="shared" ref="AC74" si="189">IF(L74&gt;2500,250,L74*0.1)</f>
        <v>0</v>
      </c>
      <c r="AD74" s="65">
        <f t="shared" ref="AD74" si="190">IF(M74&gt;2500,250,M74*0.1)</f>
        <v>0</v>
      </c>
      <c r="AE74" s="65">
        <f t="shared" ref="AE74" si="191">IF(N74&gt;2500,250,N74*0.1)</f>
        <v>0</v>
      </c>
      <c r="AF74" s="65">
        <f t="shared" ref="AF74" si="192">IF(O74&gt;2500,250,O74*0.1)</f>
        <v>0</v>
      </c>
      <c r="AG74" s="65">
        <f t="shared" ref="AG74" si="193">IF(P74&gt;2500,250,P74*0.1)</f>
        <v>0</v>
      </c>
      <c r="AH74" s="65">
        <f t="shared" ref="AH74" si="194">IF(Q74&gt;2500,250,Q74*0.1)</f>
        <v>0</v>
      </c>
    </row>
    <row r="75" spans="1:34" ht="27" customHeight="1" x14ac:dyDescent="0.15">
      <c r="A75" s="69">
        <v>27</v>
      </c>
      <c r="B75" s="71"/>
      <c r="C75" s="73"/>
      <c r="D75" s="84"/>
      <c r="E75" s="34" t="s">
        <v>31</v>
      </c>
      <c r="F75" s="10"/>
      <c r="G75" s="10"/>
      <c r="H75" s="10"/>
      <c r="I75" s="10"/>
      <c r="J75" s="10"/>
      <c r="K75" s="10"/>
      <c r="L75" s="10"/>
      <c r="M75" s="11"/>
      <c r="N75" s="10"/>
      <c r="O75" s="10"/>
      <c r="P75" s="10"/>
      <c r="Q75" s="10"/>
      <c r="R75" s="19">
        <f t="shared" si="49"/>
        <v>0</v>
      </c>
      <c r="S75" s="54" t="s">
        <v>34</v>
      </c>
      <c r="T75" s="57">
        <f t="shared" si="74"/>
        <v>0</v>
      </c>
      <c r="U75" s="20"/>
      <c r="W75" s="65">
        <f t="shared" ref="W75" si="195">IF(F75&gt;2500,500,F75*0.2)</f>
        <v>0</v>
      </c>
      <c r="X75" s="65">
        <f t="shared" ref="X75" si="196">IF(G75&gt;2500,500,G75*0.2)</f>
        <v>0</v>
      </c>
      <c r="Y75" s="65">
        <f t="shared" ref="Y75" si="197">IF(H75&gt;2500,500,H75*0.2)</f>
        <v>0</v>
      </c>
      <c r="Z75" s="65">
        <f t="shared" ref="Z75" si="198">IF(I75&gt;2500,500,I75*0.2)</f>
        <v>0</v>
      </c>
      <c r="AA75" s="65">
        <f t="shared" ref="AA75" si="199">IF(J75&gt;2500,500,J75*0.2)</f>
        <v>0</v>
      </c>
      <c r="AB75" s="65">
        <f t="shared" ref="AB75" si="200">IF(K75&gt;2500,500,K75*0.2)</f>
        <v>0</v>
      </c>
      <c r="AC75" s="65">
        <f t="shared" ref="AC75" si="201">IF(L75&gt;2500,500,L75*0.2)</f>
        <v>0</v>
      </c>
      <c r="AD75" s="65">
        <f t="shared" ref="AD75" si="202">IF(M75&gt;2500,500,M75*0.2)</f>
        <v>0</v>
      </c>
      <c r="AE75" s="65">
        <f t="shared" ref="AE75" si="203">IF(N75&gt;2500,500,N75*0.2)</f>
        <v>0</v>
      </c>
      <c r="AF75" s="65">
        <f t="shared" ref="AF75" si="204">IF(O75&gt;2500,500,O75*0.2)</f>
        <v>0</v>
      </c>
      <c r="AG75" s="65">
        <f t="shared" ref="AG75" si="205">IF(P75&gt;2500,500,P75*0.2)</f>
        <v>0</v>
      </c>
      <c r="AH75" s="65">
        <f t="shared" ref="AH75" si="206">IF(Q75&gt;2500,500,Q75*0.2)</f>
        <v>0</v>
      </c>
    </row>
    <row r="76" spans="1:34" ht="27" customHeight="1" x14ac:dyDescent="0.15">
      <c r="A76" s="69"/>
      <c r="B76" s="77"/>
      <c r="C76" s="73"/>
      <c r="D76" s="78"/>
      <c r="E76" s="117" t="s">
        <v>32</v>
      </c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6">
        <f t="shared" si="49"/>
        <v>0</v>
      </c>
      <c r="S76" s="55" t="s">
        <v>35</v>
      </c>
      <c r="T76" s="58">
        <f t="shared" si="74"/>
        <v>0</v>
      </c>
      <c r="U76" s="17"/>
      <c r="W76" s="65">
        <f t="shared" ref="W76" si="207">IF(F76&gt;2500,250,F76*0.1)</f>
        <v>0</v>
      </c>
      <c r="X76" s="65">
        <f t="shared" ref="X76" si="208">IF(G76&gt;2500,250,G76*0.1)</f>
        <v>0</v>
      </c>
      <c r="Y76" s="65">
        <f t="shared" ref="Y76" si="209">IF(H76&gt;2500,250,H76*0.1)</f>
        <v>0</v>
      </c>
      <c r="Z76" s="65">
        <f t="shared" ref="Z76" si="210">IF(I76&gt;2500,250,I76*0.1)</f>
        <v>0</v>
      </c>
      <c r="AA76" s="65">
        <f t="shared" ref="AA76" si="211">IF(J76&gt;2500,250,J76*0.1)</f>
        <v>0</v>
      </c>
      <c r="AB76" s="65">
        <f t="shared" ref="AB76" si="212">IF(K76&gt;2500,250,K76*0.1)</f>
        <v>0</v>
      </c>
      <c r="AC76" s="65">
        <f t="shared" ref="AC76" si="213">IF(L76&gt;2500,250,L76*0.1)</f>
        <v>0</v>
      </c>
      <c r="AD76" s="65">
        <f t="shared" ref="AD76" si="214">IF(M76&gt;2500,250,M76*0.1)</f>
        <v>0</v>
      </c>
      <c r="AE76" s="65">
        <f t="shared" ref="AE76" si="215">IF(N76&gt;2500,250,N76*0.1)</f>
        <v>0</v>
      </c>
      <c r="AF76" s="65">
        <f t="shared" ref="AF76" si="216">IF(O76&gt;2500,250,O76*0.1)</f>
        <v>0</v>
      </c>
      <c r="AG76" s="65">
        <f t="shared" ref="AG76" si="217">IF(P76&gt;2500,250,P76*0.1)</f>
        <v>0</v>
      </c>
      <c r="AH76" s="65">
        <f t="shared" ref="AH76" si="218">IF(Q76&gt;2500,250,Q76*0.1)</f>
        <v>0</v>
      </c>
    </row>
    <row r="77" spans="1:34" ht="27" customHeight="1" x14ac:dyDescent="0.15">
      <c r="A77" s="69">
        <v>28</v>
      </c>
      <c r="B77" s="71"/>
      <c r="C77" s="73"/>
      <c r="D77" s="84"/>
      <c r="E77" s="34" t="s">
        <v>31</v>
      </c>
      <c r="F77" s="10"/>
      <c r="G77" s="10"/>
      <c r="H77" s="10"/>
      <c r="I77" s="10"/>
      <c r="J77" s="10"/>
      <c r="K77" s="10"/>
      <c r="L77" s="10"/>
      <c r="M77" s="11"/>
      <c r="N77" s="10"/>
      <c r="O77" s="10"/>
      <c r="P77" s="10"/>
      <c r="Q77" s="10"/>
      <c r="R77" s="19">
        <f t="shared" si="49"/>
        <v>0</v>
      </c>
      <c r="S77" s="54" t="s">
        <v>34</v>
      </c>
      <c r="T77" s="57">
        <f t="shared" si="74"/>
        <v>0</v>
      </c>
      <c r="U77" s="20"/>
      <c r="W77" s="65">
        <f t="shared" ref="W77" si="219">IF(F77&gt;2500,500,F77*0.2)</f>
        <v>0</v>
      </c>
      <c r="X77" s="65">
        <f t="shared" ref="X77" si="220">IF(G77&gt;2500,500,G77*0.2)</f>
        <v>0</v>
      </c>
      <c r="Y77" s="65">
        <f t="shared" ref="Y77" si="221">IF(H77&gt;2500,500,H77*0.2)</f>
        <v>0</v>
      </c>
      <c r="Z77" s="65">
        <f t="shared" ref="Z77" si="222">IF(I77&gt;2500,500,I77*0.2)</f>
        <v>0</v>
      </c>
      <c r="AA77" s="65">
        <f t="shared" ref="AA77" si="223">IF(J77&gt;2500,500,J77*0.2)</f>
        <v>0</v>
      </c>
      <c r="AB77" s="65">
        <f t="shared" ref="AB77" si="224">IF(K77&gt;2500,500,K77*0.2)</f>
        <v>0</v>
      </c>
      <c r="AC77" s="65">
        <f t="shared" ref="AC77" si="225">IF(L77&gt;2500,500,L77*0.2)</f>
        <v>0</v>
      </c>
      <c r="AD77" s="65">
        <f t="shared" ref="AD77" si="226">IF(M77&gt;2500,500,M77*0.2)</f>
        <v>0</v>
      </c>
      <c r="AE77" s="65">
        <f t="shared" ref="AE77" si="227">IF(N77&gt;2500,500,N77*0.2)</f>
        <v>0</v>
      </c>
      <c r="AF77" s="65">
        <f t="shared" ref="AF77" si="228">IF(O77&gt;2500,500,O77*0.2)</f>
        <v>0</v>
      </c>
      <c r="AG77" s="65">
        <f t="shared" ref="AG77" si="229">IF(P77&gt;2500,500,P77*0.2)</f>
        <v>0</v>
      </c>
      <c r="AH77" s="65">
        <f t="shared" ref="AH77" si="230">IF(Q77&gt;2500,500,Q77*0.2)</f>
        <v>0</v>
      </c>
    </row>
    <row r="78" spans="1:34" ht="27" customHeight="1" x14ac:dyDescent="0.15">
      <c r="A78" s="69"/>
      <c r="B78" s="77"/>
      <c r="C78" s="73"/>
      <c r="D78" s="78"/>
      <c r="E78" s="117" t="s">
        <v>32</v>
      </c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6">
        <f t="shared" si="49"/>
        <v>0</v>
      </c>
      <c r="S78" s="55" t="s">
        <v>35</v>
      </c>
      <c r="T78" s="58">
        <f t="shared" si="74"/>
        <v>0</v>
      </c>
      <c r="U78" s="17"/>
      <c r="W78" s="65">
        <f t="shared" ref="W78" si="231">IF(F78&gt;2500,250,F78*0.1)</f>
        <v>0</v>
      </c>
      <c r="X78" s="65">
        <f t="shared" ref="X78" si="232">IF(G78&gt;2500,250,G78*0.1)</f>
        <v>0</v>
      </c>
      <c r="Y78" s="65">
        <f t="shared" ref="Y78" si="233">IF(H78&gt;2500,250,H78*0.1)</f>
        <v>0</v>
      </c>
      <c r="Z78" s="65">
        <f t="shared" ref="Z78" si="234">IF(I78&gt;2500,250,I78*0.1)</f>
        <v>0</v>
      </c>
      <c r="AA78" s="65">
        <f t="shared" ref="AA78" si="235">IF(J78&gt;2500,250,J78*0.1)</f>
        <v>0</v>
      </c>
      <c r="AB78" s="65">
        <f t="shared" ref="AB78" si="236">IF(K78&gt;2500,250,K78*0.1)</f>
        <v>0</v>
      </c>
      <c r="AC78" s="65">
        <f t="shared" ref="AC78" si="237">IF(L78&gt;2500,250,L78*0.1)</f>
        <v>0</v>
      </c>
      <c r="AD78" s="65">
        <f t="shared" ref="AD78" si="238">IF(M78&gt;2500,250,M78*0.1)</f>
        <v>0</v>
      </c>
      <c r="AE78" s="65">
        <f t="shared" ref="AE78" si="239">IF(N78&gt;2500,250,N78*0.1)</f>
        <v>0</v>
      </c>
      <c r="AF78" s="65">
        <f t="shared" ref="AF78" si="240">IF(O78&gt;2500,250,O78*0.1)</f>
        <v>0</v>
      </c>
      <c r="AG78" s="65">
        <f t="shared" ref="AG78" si="241">IF(P78&gt;2500,250,P78*0.1)</f>
        <v>0</v>
      </c>
      <c r="AH78" s="65">
        <f t="shared" ref="AH78" si="242">IF(Q78&gt;2500,250,Q78*0.1)</f>
        <v>0</v>
      </c>
    </row>
    <row r="79" spans="1:34" ht="27" customHeight="1" x14ac:dyDescent="0.15">
      <c r="A79" s="69">
        <v>29</v>
      </c>
      <c r="B79" s="71"/>
      <c r="C79" s="73"/>
      <c r="D79" s="84"/>
      <c r="E79" s="34" t="s">
        <v>31</v>
      </c>
      <c r="F79" s="10"/>
      <c r="G79" s="10"/>
      <c r="H79" s="10"/>
      <c r="I79" s="10"/>
      <c r="J79" s="10"/>
      <c r="K79" s="10"/>
      <c r="L79" s="10"/>
      <c r="M79" s="11"/>
      <c r="N79" s="10"/>
      <c r="O79" s="10"/>
      <c r="P79" s="10"/>
      <c r="Q79" s="10"/>
      <c r="R79" s="19">
        <f t="shared" si="49"/>
        <v>0</v>
      </c>
      <c r="S79" s="54" t="s">
        <v>34</v>
      </c>
      <c r="T79" s="59">
        <f t="shared" si="74"/>
        <v>0</v>
      </c>
      <c r="U79" s="20"/>
      <c r="W79" s="65">
        <f t="shared" ref="W79" si="243">IF(F79&gt;2500,500,F79*0.2)</f>
        <v>0</v>
      </c>
      <c r="X79" s="65">
        <f t="shared" ref="X79" si="244">IF(G79&gt;2500,500,G79*0.2)</f>
        <v>0</v>
      </c>
      <c r="Y79" s="65">
        <f t="shared" ref="Y79" si="245">IF(H79&gt;2500,500,H79*0.2)</f>
        <v>0</v>
      </c>
      <c r="Z79" s="65">
        <f t="shared" ref="Z79" si="246">IF(I79&gt;2500,500,I79*0.2)</f>
        <v>0</v>
      </c>
      <c r="AA79" s="65">
        <f t="shared" ref="AA79" si="247">IF(J79&gt;2500,500,J79*0.2)</f>
        <v>0</v>
      </c>
      <c r="AB79" s="65">
        <f t="shared" ref="AB79" si="248">IF(K79&gt;2500,500,K79*0.2)</f>
        <v>0</v>
      </c>
      <c r="AC79" s="65">
        <f t="shared" ref="AC79" si="249">IF(L79&gt;2500,500,L79*0.2)</f>
        <v>0</v>
      </c>
      <c r="AD79" s="65">
        <f t="shared" ref="AD79" si="250">IF(M79&gt;2500,500,M79*0.2)</f>
        <v>0</v>
      </c>
      <c r="AE79" s="65">
        <f t="shared" ref="AE79" si="251">IF(N79&gt;2500,500,N79*0.2)</f>
        <v>0</v>
      </c>
      <c r="AF79" s="65">
        <f t="shared" ref="AF79" si="252">IF(O79&gt;2500,500,O79*0.2)</f>
        <v>0</v>
      </c>
      <c r="AG79" s="65">
        <f t="shared" ref="AG79" si="253">IF(P79&gt;2500,500,P79*0.2)</f>
        <v>0</v>
      </c>
      <c r="AH79" s="65">
        <f t="shared" ref="AH79" si="254">IF(Q79&gt;2500,500,Q79*0.2)</f>
        <v>0</v>
      </c>
    </row>
    <row r="80" spans="1:34" ht="27" customHeight="1" x14ac:dyDescent="0.15">
      <c r="A80" s="69"/>
      <c r="B80" s="77"/>
      <c r="C80" s="73"/>
      <c r="D80" s="78"/>
      <c r="E80" s="117" t="s">
        <v>32</v>
      </c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6">
        <f t="shared" si="49"/>
        <v>0</v>
      </c>
      <c r="S80" s="55" t="s">
        <v>35</v>
      </c>
      <c r="T80" s="58">
        <f t="shared" si="74"/>
        <v>0</v>
      </c>
      <c r="U80" s="17"/>
      <c r="W80" s="65">
        <f t="shared" ref="W80" si="255">IF(F80&gt;2500,250,F80*0.1)</f>
        <v>0</v>
      </c>
      <c r="X80" s="65">
        <f t="shared" ref="X80" si="256">IF(G80&gt;2500,250,G80*0.1)</f>
        <v>0</v>
      </c>
      <c r="Y80" s="65">
        <f t="shared" ref="Y80" si="257">IF(H80&gt;2500,250,H80*0.1)</f>
        <v>0</v>
      </c>
      <c r="Z80" s="65">
        <f t="shared" ref="Z80" si="258">IF(I80&gt;2500,250,I80*0.1)</f>
        <v>0</v>
      </c>
      <c r="AA80" s="65">
        <f t="shared" ref="AA80" si="259">IF(J80&gt;2500,250,J80*0.1)</f>
        <v>0</v>
      </c>
      <c r="AB80" s="65">
        <f t="shared" ref="AB80" si="260">IF(K80&gt;2500,250,K80*0.1)</f>
        <v>0</v>
      </c>
      <c r="AC80" s="65">
        <f t="shared" ref="AC80" si="261">IF(L80&gt;2500,250,L80*0.1)</f>
        <v>0</v>
      </c>
      <c r="AD80" s="65">
        <f t="shared" ref="AD80" si="262">IF(M80&gt;2500,250,M80*0.1)</f>
        <v>0</v>
      </c>
      <c r="AE80" s="65">
        <f t="shared" ref="AE80" si="263">IF(N80&gt;2500,250,N80*0.1)</f>
        <v>0</v>
      </c>
      <c r="AF80" s="65">
        <f t="shared" ref="AF80" si="264">IF(O80&gt;2500,250,O80*0.1)</f>
        <v>0</v>
      </c>
      <c r="AG80" s="65">
        <f t="shared" ref="AG80" si="265">IF(P80&gt;2500,250,P80*0.1)</f>
        <v>0</v>
      </c>
      <c r="AH80" s="65">
        <f t="shared" ref="AH80" si="266">IF(Q80&gt;2500,250,Q80*0.1)</f>
        <v>0</v>
      </c>
    </row>
    <row r="81" spans="1:34" ht="27" customHeight="1" x14ac:dyDescent="0.15">
      <c r="A81" s="69">
        <v>30</v>
      </c>
      <c r="B81" s="71"/>
      <c r="C81" s="79"/>
      <c r="D81" s="74"/>
      <c r="E81" s="35" t="s">
        <v>31</v>
      </c>
      <c r="F81" s="118"/>
      <c r="G81" s="118"/>
      <c r="H81" s="118"/>
      <c r="I81" s="118"/>
      <c r="J81" s="118"/>
      <c r="K81" s="118"/>
      <c r="L81" s="118"/>
      <c r="M81" s="119"/>
      <c r="N81" s="118"/>
      <c r="O81" s="118"/>
      <c r="P81" s="118"/>
      <c r="Q81" s="118"/>
      <c r="R81" s="19">
        <f t="shared" si="49"/>
        <v>0</v>
      </c>
      <c r="S81" s="54" t="s">
        <v>34</v>
      </c>
      <c r="T81" s="57">
        <f t="shared" si="74"/>
        <v>0</v>
      </c>
      <c r="U81" s="20"/>
      <c r="W81" s="65">
        <f t="shared" ref="W81" si="267">IF(F81&gt;2500,500,F81*0.2)</f>
        <v>0</v>
      </c>
      <c r="X81" s="65">
        <f t="shared" ref="X81" si="268">IF(G81&gt;2500,500,G81*0.2)</f>
        <v>0</v>
      </c>
      <c r="Y81" s="65">
        <f t="shared" ref="Y81" si="269">IF(H81&gt;2500,500,H81*0.2)</f>
        <v>0</v>
      </c>
      <c r="Z81" s="65">
        <f t="shared" ref="Z81" si="270">IF(I81&gt;2500,500,I81*0.2)</f>
        <v>0</v>
      </c>
      <c r="AA81" s="65">
        <f t="shared" ref="AA81" si="271">IF(J81&gt;2500,500,J81*0.2)</f>
        <v>0</v>
      </c>
      <c r="AB81" s="65">
        <f t="shared" ref="AB81" si="272">IF(K81&gt;2500,500,K81*0.2)</f>
        <v>0</v>
      </c>
      <c r="AC81" s="65">
        <f t="shared" ref="AC81" si="273">IF(L81&gt;2500,500,L81*0.2)</f>
        <v>0</v>
      </c>
      <c r="AD81" s="65">
        <f t="shared" ref="AD81" si="274">IF(M81&gt;2500,500,M81*0.2)</f>
        <v>0</v>
      </c>
      <c r="AE81" s="65">
        <f t="shared" ref="AE81" si="275">IF(N81&gt;2500,500,N81*0.2)</f>
        <v>0</v>
      </c>
      <c r="AF81" s="65">
        <f t="shared" ref="AF81" si="276">IF(O81&gt;2500,500,O81*0.2)</f>
        <v>0</v>
      </c>
      <c r="AG81" s="65">
        <f t="shared" ref="AG81" si="277">IF(P81&gt;2500,500,P81*0.2)</f>
        <v>0</v>
      </c>
      <c r="AH81" s="65">
        <f t="shared" ref="AH81" si="278">IF(Q81&gt;2500,500,Q81*0.2)</f>
        <v>0</v>
      </c>
    </row>
    <row r="82" spans="1:34" ht="27" customHeight="1" x14ac:dyDescent="0.15">
      <c r="A82" s="69"/>
      <c r="B82" s="77"/>
      <c r="C82" s="80"/>
      <c r="D82" s="78"/>
      <c r="E82" s="50" t="s">
        <v>32</v>
      </c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6">
        <f t="shared" si="49"/>
        <v>0</v>
      </c>
      <c r="S82" s="55" t="s">
        <v>35</v>
      </c>
      <c r="T82" s="58">
        <f t="shared" si="74"/>
        <v>0</v>
      </c>
      <c r="U82" s="17"/>
      <c r="W82" s="65">
        <f t="shared" ref="W82" si="279">IF(F82&gt;2500,250,F82*0.1)</f>
        <v>0</v>
      </c>
      <c r="X82" s="65">
        <f t="shared" ref="X82" si="280">IF(G82&gt;2500,250,G82*0.1)</f>
        <v>0</v>
      </c>
      <c r="Y82" s="65">
        <f>IF(H82&gt;2500,250,H82*0.1)</f>
        <v>0</v>
      </c>
      <c r="Z82" s="65">
        <f>IF(I82&gt;2500,250,I82*0.1)</f>
        <v>0</v>
      </c>
      <c r="AA82" s="65">
        <f t="shared" ref="AA82" si="281">IF(J82&gt;2500,250,J82*0.1)</f>
        <v>0</v>
      </c>
      <c r="AB82" s="65">
        <f t="shared" ref="AB82" si="282">IF(K82&gt;2500,250,K82*0.1)</f>
        <v>0</v>
      </c>
      <c r="AC82" s="65">
        <f t="shared" ref="AC82" si="283">IF(L82&gt;2500,250,L82*0.1)</f>
        <v>0</v>
      </c>
      <c r="AD82" s="65">
        <f t="shared" ref="AD82" si="284">IF(M82&gt;2500,250,M82*0.1)</f>
        <v>0</v>
      </c>
      <c r="AE82" s="65">
        <f t="shared" ref="AE82" si="285">IF(N82&gt;2500,250,N82*0.1)</f>
        <v>0</v>
      </c>
      <c r="AF82" s="65">
        <f t="shared" ref="AF82" si="286">IF(O82&gt;2500,250,O82*0.1)</f>
        <v>0</v>
      </c>
      <c r="AG82" s="65">
        <f t="shared" ref="AG82" si="287">IF(P82&gt;2500,250,P82*0.1)</f>
        <v>0</v>
      </c>
      <c r="AH82" s="65">
        <f t="shared" ref="AH82" si="288">IF(Q82&gt;2500,250,Q82*0.1)</f>
        <v>0</v>
      </c>
    </row>
    <row r="83" spans="1:34" ht="27" customHeight="1" x14ac:dyDescent="0.15">
      <c r="A83" s="76" t="s">
        <v>27</v>
      </c>
      <c r="B83" s="76"/>
      <c r="C83" s="76"/>
      <c r="D83" s="76"/>
      <c r="E83" s="76"/>
      <c r="F83" s="24">
        <f>SUM(F63:F82)</f>
        <v>0</v>
      </c>
      <c r="G83" s="24">
        <f t="shared" ref="G83:N83" si="289">SUM(G63:G82)</f>
        <v>0</v>
      </c>
      <c r="H83" s="24">
        <f t="shared" si="289"/>
        <v>0</v>
      </c>
      <c r="I83" s="24">
        <f t="shared" si="289"/>
        <v>0</v>
      </c>
      <c r="J83" s="24">
        <f t="shared" si="289"/>
        <v>0</v>
      </c>
      <c r="K83" s="24">
        <f t="shared" si="289"/>
        <v>0</v>
      </c>
      <c r="L83" s="24">
        <f t="shared" si="289"/>
        <v>0</v>
      </c>
      <c r="M83" s="24">
        <f t="shared" si="289"/>
        <v>0</v>
      </c>
      <c r="N83" s="24">
        <f t="shared" si="289"/>
        <v>0</v>
      </c>
      <c r="O83" s="24">
        <f>SUM(O63:O82)</f>
        <v>0</v>
      </c>
      <c r="P83" s="24">
        <f t="shared" ref="P83" si="290">SUM(P63:P82)</f>
        <v>0</v>
      </c>
      <c r="Q83" s="24">
        <f>SUM(Q63:Q82)</f>
        <v>0</v>
      </c>
      <c r="R83" s="41">
        <f>SUM(R63:R82)</f>
        <v>0</v>
      </c>
      <c r="S83" s="26"/>
      <c r="T83" s="60">
        <f>SUM(T63:T82)</f>
        <v>0</v>
      </c>
      <c r="U83" s="27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</row>
    <row r="84" spans="1:34" s="29" customFormat="1" ht="27" customHeight="1" x14ac:dyDescent="0.15">
      <c r="A84" s="1" t="s">
        <v>37</v>
      </c>
      <c r="D84" s="30"/>
      <c r="E84" s="51"/>
    </row>
    <row r="85" spans="1:34" ht="27" customHeight="1" x14ac:dyDescent="0.15">
      <c r="A85" s="67" t="s">
        <v>41</v>
      </c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8" t="s">
        <v>50</v>
      </c>
    </row>
    <row r="86" spans="1:34" ht="27" customHeight="1" x14ac:dyDescent="0.15">
      <c r="O86" s="91" t="s">
        <v>15</v>
      </c>
      <c r="P86" s="91"/>
      <c r="Q86" s="111" t="str">
        <f>IF(Q2="","",Q2)</f>
        <v>中野市</v>
      </c>
      <c r="R86" s="111"/>
      <c r="S86" s="111"/>
      <c r="T86" s="111"/>
      <c r="U86" s="111"/>
    </row>
    <row r="87" spans="1:34" ht="27" customHeight="1" x14ac:dyDescent="0.15">
      <c r="C87" s="93" t="s">
        <v>0</v>
      </c>
      <c r="D87" s="94"/>
      <c r="E87" s="112" t="str">
        <f>IF(E3="","",E3)</f>
        <v/>
      </c>
      <c r="F87" s="113"/>
      <c r="G87" s="113"/>
      <c r="H87" s="97" t="s">
        <v>10</v>
      </c>
      <c r="I87" s="98"/>
      <c r="J87" s="99"/>
      <c r="K87" s="42" t="str">
        <f>IF(K3="","",K3)</f>
        <v/>
      </c>
      <c r="L87" s="39" t="s">
        <v>9</v>
      </c>
      <c r="M87" s="3"/>
      <c r="O87" s="100" t="s">
        <v>12</v>
      </c>
      <c r="P87" s="100"/>
      <c r="Q87" s="114" t="str">
        <f>IF(Q3="","",Q3)</f>
        <v/>
      </c>
      <c r="R87" s="114"/>
      <c r="S87" s="114"/>
      <c r="T87" s="114"/>
      <c r="U87" s="114"/>
    </row>
    <row r="88" spans="1:34" ht="27" x14ac:dyDescent="0.15">
      <c r="A88" s="4" t="s">
        <v>30</v>
      </c>
      <c r="B88" s="5"/>
      <c r="C88" s="6"/>
      <c r="E88" s="2"/>
    </row>
    <row r="89" spans="1:34" ht="18.75" customHeight="1" x14ac:dyDescent="0.15">
      <c r="A89" s="85"/>
      <c r="B89" s="87" t="s">
        <v>14</v>
      </c>
      <c r="C89" s="89" t="s">
        <v>22</v>
      </c>
      <c r="D89" s="89" t="s">
        <v>25</v>
      </c>
      <c r="E89" s="89" t="s">
        <v>23</v>
      </c>
      <c r="F89" s="93" t="s">
        <v>52</v>
      </c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94"/>
      <c r="R89" s="102" t="s">
        <v>8</v>
      </c>
      <c r="S89" s="104" t="s">
        <v>33</v>
      </c>
      <c r="T89" s="106" t="s">
        <v>24</v>
      </c>
      <c r="U89" s="40" t="s">
        <v>13</v>
      </c>
      <c r="V89" s="4"/>
    </row>
    <row r="90" spans="1:34" ht="19.5" customHeight="1" thickBot="1" x14ac:dyDescent="0.2">
      <c r="A90" s="86"/>
      <c r="B90" s="88"/>
      <c r="C90" s="90"/>
      <c r="D90" s="90"/>
      <c r="E90" s="90"/>
      <c r="F90" s="7" t="s">
        <v>20</v>
      </c>
      <c r="G90" s="7" t="s">
        <v>1</v>
      </c>
      <c r="H90" s="7" t="s">
        <v>2</v>
      </c>
      <c r="I90" s="7" t="s">
        <v>3</v>
      </c>
      <c r="J90" s="7" t="s">
        <v>21</v>
      </c>
      <c r="K90" s="7" t="s">
        <v>4</v>
      </c>
      <c r="L90" s="7" t="s">
        <v>5</v>
      </c>
      <c r="M90" s="7" t="s">
        <v>6</v>
      </c>
      <c r="N90" s="7" t="s">
        <v>7</v>
      </c>
      <c r="O90" s="7" t="s">
        <v>16</v>
      </c>
      <c r="P90" s="7" t="s">
        <v>17</v>
      </c>
      <c r="Q90" s="7" t="s">
        <v>18</v>
      </c>
      <c r="R90" s="103"/>
      <c r="S90" s="105"/>
      <c r="T90" s="107"/>
      <c r="U90" s="66" t="s">
        <v>11</v>
      </c>
      <c r="V90" s="8"/>
      <c r="W90" s="64" t="s">
        <v>19</v>
      </c>
      <c r="X90" s="64" t="s">
        <v>1</v>
      </c>
      <c r="Y90" s="64" t="s">
        <v>2</v>
      </c>
      <c r="Z90" s="64" t="s">
        <v>3</v>
      </c>
      <c r="AA90" s="64" t="s">
        <v>21</v>
      </c>
      <c r="AB90" s="64" t="s">
        <v>4</v>
      </c>
      <c r="AC90" s="64" t="s">
        <v>5</v>
      </c>
      <c r="AD90" s="64" t="s">
        <v>6</v>
      </c>
      <c r="AE90" s="64" t="s">
        <v>7</v>
      </c>
      <c r="AF90" s="64" t="s">
        <v>16</v>
      </c>
      <c r="AG90" s="64" t="s">
        <v>17</v>
      </c>
      <c r="AH90" s="64" t="s">
        <v>18</v>
      </c>
    </row>
    <row r="91" spans="1:34" ht="27" customHeight="1" x14ac:dyDescent="0.15">
      <c r="A91" s="76">
        <v>31</v>
      </c>
      <c r="B91" s="81"/>
      <c r="C91" s="82"/>
      <c r="D91" s="84"/>
      <c r="E91" s="34" t="s">
        <v>31</v>
      </c>
      <c r="F91" s="10"/>
      <c r="G91" s="10"/>
      <c r="H91" s="10"/>
      <c r="I91" s="10"/>
      <c r="J91" s="10"/>
      <c r="K91" s="10"/>
      <c r="L91" s="10"/>
      <c r="M91" s="11"/>
      <c r="N91" s="10"/>
      <c r="O91" s="10"/>
      <c r="P91" s="10"/>
      <c r="Q91" s="10"/>
      <c r="R91" s="12">
        <f t="shared" ref="R91:R110" si="291">SUM(F91:Q91)</f>
        <v>0</v>
      </c>
      <c r="S91" s="54" t="s">
        <v>34</v>
      </c>
      <c r="T91" s="57">
        <f>SUM(W91:AH91)</f>
        <v>0</v>
      </c>
      <c r="U91" s="13"/>
      <c r="W91" s="65">
        <f t="shared" ref="W91:AH91" si="292">IF(F91&gt;2500,500,F91*0.2)</f>
        <v>0</v>
      </c>
      <c r="X91" s="65">
        <f t="shared" si="292"/>
        <v>0</v>
      </c>
      <c r="Y91" s="65">
        <f t="shared" si="292"/>
        <v>0</v>
      </c>
      <c r="Z91" s="65">
        <f t="shared" si="292"/>
        <v>0</v>
      </c>
      <c r="AA91" s="65">
        <f t="shared" si="292"/>
        <v>0</v>
      </c>
      <c r="AB91" s="65">
        <f t="shared" si="292"/>
        <v>0</v>
      </c>
      <c r="AC91" s="65">
        <f t="shared" si="292"/>
        <v>0</v>
      </c>
      <c r="AD91" s="65">
        <f t="shared" si="292"/>
        <v>0</v>
      </c>
      <c r="AE91" s="65">
        <f t="shared" si="292"/>
        <v>0</v>
      </c>
      <c r="AF91" s="65">
        <f t="shared" si="292"/>
        <v>0</v>
      </c>
      <c r="AG91" s="65">
        <f t="shared" si="292"/>
        <v>0</v>
      </c>
      <c r="AH91" s="65">
        <f t="shared" si="292"/>
        <v>0</v>
      </c>
    </row>
    <row r="92" spans="1:34" ht="27" customHeight="1" x14ac:dyDescent="0.15">
      <c r="A92" s="69"/>
      <c r="B92" s="77"/>
      <c r="C92" s="83"/>
      <c r="D92" s="78"/>
      <c r="E92" s="117" t="s">
        <v>32</v>
      </c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6">
        <f t="shared" si="291"/>
        <v>0</v>
      </c>
      <c r="S92" s="55" t="s">
        <v>35</v>
      </c>
      <c r="T92" s="58">
        <f>SUM(W92:AH92)</f>
        <v>0</v>
      </c>
      <c r="U92" s="17"/>
      <c r="W92" s="65">
        <f t="shared" ref="W92:AH92" si="293">IF(F92&gt;2500,250,F92*0.1)</f>
        <v>0</v>
      </c>
      <c r="X92" s="65">
        <f t="shared" si="293"/>
        <v>0</v>
      </c>
      <c r="Y92" s="65">
        <f t="shared" si="293"/>
        <v>0</v>
      </c>
      <c r="Z92" s="65">
        <f t="shared" si="293"/>
        <v>0</v>
      </c>
      <c r="AA92" s="65">
        <f t="shared" si="293"/>
        <v>0</v>
      </c>
      <c r="AB92" s="65">
        <f t="shared" si="293"/>
        <v>0</v>
      </c>
      <c r="AC92" s="65">
        <f t="shared" si="293"/>
        <v>0</v>
      </c>
      <c r="AD92" s="65">
        <f t="shared" si="293"/>
        <v>0</v>
      </c>
      <c r="AE92" s="65">
        <f t="shared" si="293"/>
        <v>0</v>
      </c>
      <c r="AF92" s="65">
        <f t="shared" si="293"/>
        <v>0</v>
      </c>
      <c r="AG92" s="65">
        <f t="shared" si="293"/>
        <v>0</v>
      </c>
      <c r="AH92" s="65">
        <f t="shared" si="293"/>
        <v>0</v>
      </c>
    </row>
    <row r="93" spans="1:34" ht="27" customHeight="1" x14ac:dyDescent="0.15">
      <c r="A93" s="69">
        <v>32</v>
      </c>
      <c r="B93" s="71"/>
      <c r="C93" s="73"/>
      <c r="D93" s="84"/>
      <c r="E93" s="34" t="s">
        <v>31</v>
      </c>
      <c r="F93" s="10"/>
      <c r="G93" s="10"/>
      <c r="H93" s="10"/>
      <c r="I93" s="10"/>
      <c r="J93" s="10"/>
      <c r="K93" s="10"/>
      <c r="L93" s="10"/>
      <c r="M93" s="11"/>
      <c r="N93" s="10"/>
      <c r="O93" s="10"/>
      <c r="P93" s="10"/>
      <c r="Q93" s="10"/>
      <c r="R93" s="19">
        <f t="shared" si="291"/>
        <v>0</v>
      </c>
      <c r="S93" s="54" t="s">
        <v>34</v>
      </c>
      <c r="T93" s="59">
        <f t="shared" ref="T93:T110" si="294">SUM(W93:AH93)</f>
        <v>0</v>
      </c>
      <c r="U93" s="20"/>
      <c r="W93" s="65">
        <f t="shared" ref="W93:AH93" si="295">IF(F93&gt;2500,500,F93*0.2)</f>
        <v>0</v>
      </c>
      <c r="X93" s="65">
        <f t="shared" si="295"/>
        <v>0</v>
      </c>
      <c r="Y93" s="65">
        <f t="shared" si="295"/>
        <v>0</v>
      </c>
      <c r="Z93" s="65">
        <f t="shared" si="295"/>
        <v>0</v>
      </c>
      <c r="AA93" s="65">
        <f t="shared" si="295"/>
        <v>0</v>
      </c>
      <c r="AB93" s="65">
        <f t="shared" si="295"/>
        <v>0</v>
      </c>
      <c r="AC93" s="65">
        <f t="shared" si="295"/>
        <v>0</v>
      </c>
      <c r="AD93" s="65">
        <f t="shared" si="295"/>
        <v>0</v>
      </c>
      <c r="AE93" s="65">
        <f t="shared" si="295"/>
        <v>0</v>
      </c>
      <c r="AF93" s="65">
        <f t="shared" si="295"/>
        <v>0</v>
      </c>
      <c r="AG93" s="65">
        <f t="shared" si="295"/>
        <v>0</v>
      </c>
      <c r="AH93" s="65">
        <f t="shared" si="295"/>
        <v>0</v>
      </c>
    </row>
    <row r="94" spans="1:34" ht="27" customHeight="1" x14ac:dyDescent="0.15">
      <c r="A94" s="69"/>
      <c r="B94" s="77"/>
      <c r="C94" s="73"/>
      <c r="D94" s="78"/>
      <c r="E94" s="117" t="s">
        <v>32</v>
      </c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6">
        <f t="shared" si="291"/>
        <v>0</v>
      </c>
      <c r="S94" s="55" t="s">
        <v>35</v>
      </c>
      <c r="T94" s="58">
        <f t="shared" si="294"/>
        <v>0</v>
      </c>
      <c r="U94" s="17"/>
      <c r="W94" s="65">
        <f t="shared" ref="W94:AH94" si="296">IF(F94&gt;2500,250,F94*0.1)</f>
        <v>0</v>
      </c>
      <c r="X94" s="65">
        <f t="shared" si="296"/>
        <v>0</v>
      </c>
      <c r="Y94" s="65">
        <f t="shared" si="296"/>
        <v>0</v>
      </c>
      <c r="Z94" s="65">
        <f t="shared" si="296"/>
        <v>0</v>
      </c>
      <c r="AA94" s="65">
        <f t="shared" si="296"/>
        <v>0</v>
      </c>
      <c r="AB94" s="65">
        <f t="shared" si="296"/>
        <v>0</v>
      </c>
      <c r="AC94" s="65">
        <f t="shared" si="296"/>
        <v>0</v>
      </c>
      <c r="AD94" s="65">
        <f t="shared" si="296"/>
        <v>0</v>
      </c>
      <c r="AE94" s="65">
        <f t="shared" si="296"/>
        <v>0</v>
      </c>
      <c r="AF94" s="65">
        <f t="shared" si="296"/>
        <v>0</v>
      </c>
      <c r="AG94" s="65">
        <f t="shared" si="296"/>
        <v>0</v>
      </c>
      <c r="AH94" s="65">
        <f t="shared" si="296"/>
        <v>0</v>
      </c>
    </row>
    <row r="95" spans="1:34" ht="27" customHeight="1" x14ac:dyDescent="0.15">
      <c r="A95" s="69">
        <v>33</v>
      </c>
      <c r="B95" s="71"/>
      <c r="C95" s="73"/>
      <c r="D95" s="84"/>
      <c r="E95" s="34" t="s">
        <v>31</v>
      </c>
      <c r="F95" s="10"/>
      <c r="G95" s="10"/>
      <c r="H95" s="10"/>
      <c r="I95" s="10"/>
      <c r="J95" s="10"/>
      <c r="K95" s="10"/>
      <c r="L95" s="10"/>
      <c r="M95" s="11"/>
      <c r="N95" s="10"/>
      <c r="O95" s="10"/>
      <c r="P95" s="10"/>
      <c r="Q95" s="10"/>
      <c r="R95" s="19">
        <f t="shared" si="291"/>
        <v>0</v>
      </c>
      <c r="S95" s="54" t="s">
        <v>34</v>
      </c>
      <c r="T95" s="59">
        <f t="shared" si="294"/>
        <v>0</v>
      </c>
      <c r="U95" s="20"/>
      <c r="W95" s="65">
        <f t="shared" ref="W95:AH95" si="297">IF(F95&gt;2500,500,F95*0.2)</f>
        <v>0</v>
      </c>
      <c r="X95" s="65">
        <f t="shared" si="297"/>
        <v>0</v>
      </c>
      <c r="Y95" s="65">
        <f t="shared" si="297"/>
        <v>0</v>
      </c>
      <c r="Z95" s="65">
        <f t="shared" si="297"/>
        <v>0</v>
      </c>
      <c r="AA95" s="65">
        <f t="shared" si="297"/>
        <v>0</v>
      </c>
      <c r="AB95" s="65">
        <f t="shared" si="297"/>
        <v>0</v>
      </c>
      <c r="AC95" s="65">
        <f t="shared" si="297"/>
        <v>0</v>
      </c>
      <c r="AD95" s="65">
        <f t="shared" si="297"/>
        <v>0</v>
      </c>
      <c r="AE95" s="65">
        <f t="shared" si="297"/>
        <v>0</v>
      </c>
      <c r="AF95" s="65">
        <f t="shared" si="297"/>
        <v>0</v>
      </c>
      <c r="AG95" s="65">
        <f t="shared" si="297"/>
        <v>0</v>
      </c>
      <c r="AH95" s="65">
        <f t="shared" si="297"/>
        <v>0</v>
      </c>
    </row>
    <row r="96" spans="1:34" ht="27" customHeight="1" x14ac:dyDescent="0.15">
      <c r="A96" s="69"/>
      <c r="B96" s="77"/>
      <c r="C96" s="73"/>
      <c r="D96" s="78"/>
      <c r="E96" s="117" t="s">
        <v>32</v>
      </c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6">
        <f t="shared" si="291"/>
        <v>0</v>
      </c>
      <c r="S96" s="55" t="s">
        <v>35</v>
      </c>
      <c r="T96" s="58">
        <f t="shared" si="294"/>
        <v>0</v>
      </c>
      <c r="U96" s="17"/>
      <c r="W96" s="65">
        <f t="shared" ref="W96:AH96" si="298">IF(F96&gt;2500,250,F96*0.1)</f>
        <v>0</v>
      </c>
      <c r="X96" s="65">
        <f t="shared" si="298"/>
        <v>0</v>
      </c>
      <c r="Y96" s="65">
        <f t="shared" si="298"/>
        <v>0</v>
      </c>
      <c r="Z96" s="65">
        <f t="shared" si="298"/>
        <v>0</v>
      </c>
      <c r="AA96" s="65">
        <f t="shared" si="298"/>
        <v>0</v>
      </c>
      <c r="AB96" s="65">
        <f t="shared" si="298"/>
        <v>0</v>
      </c>
      <c r="AC96" s="65">
        <f t="shared" si="298"/>
        <v>0</v>
      </c>
      <c r="AD96" s="65">
        <f t="shared" si="298"/>
        <v>0</v>
      </c>
      <c r="AE96" s="65">
        <f t="shared" si="298"/>
        <v>0</v>
      </c>
      <c r="AF96" s="65">
        <f t="shared" si="298"/>
        <v>0</v>
      </c>
      <c r="AG96" s="65">
        <f t="shared" si="298"/>
        <v>0</v>
      </c>
      <c r="AH96" s="65">
        <f t="shared" si="298"/>
        <v>0</v>
      </c>
    </row>
    <row r="97" spans="1:34" ht="27" customHeight="1" x14ac:dyDescent="0.15">
      <c r="A97" s="69">
        <v>34</v>
      </c>
      <c r="B97" s="71"/>
      <c r="C97" s="73"/>
      <c r="D97" s="84"/>
      <c r="E97" s="34" t="s">
        <v>31</v>
      </c>
      <c r="F97" s="10"/>
      <c r="G97" s="10"/>
      <c r="H97" s="10"/>
      <c r="I97" s="10"/>
      <c r="J97" s="10"/>
      <c r="K97" s="10"/>
      <c r="L97" s="10"/>
      <c r="M97" s="11"/>
      <c r="N97" s="10"/>
      <c r="O97" s="10"/>
      <c r="P97" s="10"/>
      <c r="Q97" s="10"/>
      <c r="R97" s="19">
        <f t="shared" si="291"/>
        <v>0</v>
      </c>
      <c r="S97" s="54" t="s">
        <v>34</v>
      </c>
      <c r="T97" s="59">
        <f t="shared" si="294"/>
        <v>0</v>
      </c>
      <c r="U97" s="20"/>
      <c r="W97" s="65">
        <f t="shared" ref="W97:AH97" si="299">IF(F97&gt;2500,500,F97*0.2)</f>
        <v>0</v>
      </c>
      <c r="X97" s="65">
        <f t="shared" si="299"/>
        <v>0</v>
      </c>
      <c r="Y97" s="65">
        <f t="shared" si="299"/>
        <v>0</v>
      </c>
      <c r="Z97" s="65">
        <f t="shared" si="299"/>
        <v>0</v>
      </c>
      <c r="AA97" s="65">
        <f t="shared" si="299"/>
        <v>0</v>
      </c>
      <c r="AB97" s="65">
        <f t="shared" si="299"/>
        <v>0</v>
      </c>
      <c r="AC97" s="65">
        <f t="shared" si="299"/>
        <v>0</v>
      </c>
      <c r="AD97" s="65">
        <f t="shared" si="299"/>
        <v>0</v>
      </c>
      <c r="AE97" s="65">
        <f t="shared" si="299"/>
        <v>0</v>
      </c>
      <c r="AF97" s="65">
        <f t="shared" si="299"/>
        <v>0</v>
      </c>
      <c r="AG97" s="65">
        <f t="shared" si="299"/>
        <v>0</v>
      </c>
      <c r="AH97" s="65">
        <f t="shared" si="299"/>
        <v>0</v>
      </c>
    </row>
    <row r="98" spans="1:34" ht="27" customHeight="1" x14ac:dyDescent="0.15">
      <c r="A98" s="69"/>
      <c r="B98" s="77"/>
      <c r="C98" s="73"/>
      <c r="D98" s="78"/>
      <c r="E98" s="117" t="s">
        <v>32</v>
      </c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6">
        <f t="shared" si="291"/>
        <v>0</v>
      </c>
      <c r="S98" s="55" t="s">
        <v>35</v>
      </c>
      <c r="T98" s="58">
        <f t="shared" si="294"/>
        <v>0</v>
      </c>
      <c r="U98" s="17"/>
      <c r="W98" s="65">
        <f t="shared" ref="W98:AH98" si="300">IF(F98&gt;2500,250,F98*0.1)</f>
        <v>0</v>
      </c>
      <c r="X98" s="65">
        <f t="shared" si="300"/>
        <v>0</v>
      </c>
      <c r="Y98" s="65">
        <f t="shared" si="300"/>
        <v>0</v>
      </c>
      <c r="Z98" s="65">
        <f t="shared" si="300"/>
        <v>0</v>
      </c>
      <c r="AA98" s="65">
        <f t="shared" si="300"/>
        <v>0</v>
      </c>
      <c r="AB98" s="65">
        <f t="shared" si="300"/>
        <v>0</v>
      </c>
      <c r="AC98" s="65">
        <f t="shared" si="300"/>
        <v>0</v>
      </c>
      <c r="AD98" s="65">
        <f t="shared" si="300"/>
        <v>0</v>
      </c>
      <c r="AE98" s="65">
        <f t="shared" si="300"/>
        <v>0</v>
      </c>
      <c r="AF98" s="65">
        <f t="shared" si="300"/>
        <v>0</v>
      </c>
      <c r="AG98" s="65">
        <f t="shared" si="300"/>
        <v>0</v>
      </c>
      <c r="AH98" s="65">
        <f t="shared" si="300"/>
        <v>0</v>
      </c>
    </row>
    <row r="99" spans="1:34" ht="27" customHeight="1" x14ac:dyDescent="0.15">
      <c r="A99" s="69">
        <v>35</v>
      </c>
      <c r="B99" s="71"/>
      <c r="C99" s="73"/>
      <c r="D99" s="84"/>
      <c r="E99" s="34" t="s">
        <v>31</v>
      </c>
      <c r="F99" s="10"/>
      <c r="G99" s="10"/>
      <c r="H99" s="10"/>
      <c r="I99" s="10"/>
      <c r="J99" s="10"/>
      <c r="K99" s="10"/>
      <c r="L99" s="10"/>
      <c r="M99" s="11"/>
      <c r="N99" s="10"/>
      <c r="O99" s="10"/>
      <c r="P99" s="10"/>
      <c r="Q99" s="10"/>
      <c r="R99" s="19">
        <f t="shared" si="291"/>
        <v>0</v>
      </c>
      <c r="S99" s="54" t="s">
        <v>34</v>
      </c>
      <c r="T99" s="59">
        <f t="shared" si="294"/>
        <v>0</v>
      </c>
      <c r="U99" s="20"/>
      <c r="W99" s="65">
        <f t="shared" ref="W99:AH99" si="301">IF(F99&gt;2500,500,F99*0.2)</f>
        <v>0</v>
      </c>
      <c r="X99" s="65">
        <f t="shared" si="301"/>
        <v>0</v>
      </c>
      <c r="Y99" s="65">
        <f t="shared" si="301"/>
        <v>0</v>
      </c>
      <c r="Z99" s="65">
        <f t="shared" si="301"/>
        <v>0</v>
      </c>
      <c r="AA99" s="65">
        <f t="shared" si="301"/>
        <v>0</v>
      </c>
      <c r="AB99" s="65">
        <f t="shared" si="301"/>
        <v>0</v>
      </c>
      <c r="AC99" s="65">
        <f t="shared" si="301"/>
        <v>0</v>
      </c>
      <c r="AD99" s="65">
        <f t="shared" si="301"/>
        <v>0</v>
      </c>
      <c r="AE99" s="65">
        <f t="shared" si="301"/>
        <v>0</v>
      </c>
      <c r="AF99" s="65">
        <f t="shared" si="301"/>
        <v>0</v>
      </c>
      <c r="AG99" s="65">
        <f t="shared" si="301"/>
        <v>0</v>
      </c>
      <c r="AH99" s="65">
        <f t="shared" si="301"/>
        <v>0</v>
      </c>
    </row>
    <row r="100" spans="1:34" ht="27" customHeight="1" x14ac:dyDescent="0.15">
      <c r="A100" s="69"/>
      <c r="B100" s="77"/>
      <c r="C100" s="73"/>
      <c r="D100" s="78"/>
      <c r="E100" s="117" t="s">
        <v>32</v>
      </c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6">
        <f t="shared" si="291"/>
        <v>0</v>
      </c>
      <c r="S100" s="55" t="s">
        <v>35</v>
      </c>
      <c r="T100" s="58">
        <f t="shared" si="294"/>
        <v>0</v>
      </c>
      <c r="U100" s="17"/>
      <c r="W100" s="65">
        <f t="shared" ref="W100:AH100" si="302">IF(F100&gt;2500,250,F100*0.1)</f>
        <v>0</v>
      </c>
      <c r="X100" s="65">
        <f t="shared" si="302"/>
        <v>0</v>
      </c>
      <c r="Y100" s="65">
        <f t="shared" si="302"/>
        <v>0</v>
      </c>
      <c r="Z100" s="65">
        <f t="shared" si="302"/>
        <v>0</v>
      </c>
      <c r="AA100" s="65">
        <f t="shared" si="302"/>
        <v>0</v>
      </c>
      <c r="AB100" s="65">
        <f t="shared" si="302"/>
        <v>0</v>
      </c>
      <c r="AC100" s="65">
        <f t="shared" si="302"/>
        <v>0</v>
      </c>
      <c r="AD100" s="65">
        <f t="shared" si="302"/>
        <v>0</v>
      </c>
      <c r="AE100" s="65">
        <f t="shared" si="302"/>
        <v>0</v>
      </c>
      <c r="AF100" s="65">
        <f t="shared" si="302"/>
        <v>0</v>
      </c>
      <c r="AG100" s="65">
        <f t="shared" si="302"/>
        <v>0</v>
      </c>
      <c r="AH100" s="65">
        <f t="shared" si="302"/>
        <v>0</v>
      </c>
    </row>
    <row r="101" spans="1:34" ht="27" customHeight="1" x14ac:dyDescent="0.15">
      <c r="A101" s="69">
        <v>36</v>
      </c>
      <c r="B101" s="71"/>
      <c r="C101" s="73"/>
      <c r="D101" s="84"/>
      <c r="E101" s="34" t="s">
        <v>31</v>
      </c>
      <c r="F101" s="10"/>
      <c r="G101" s="10"/>
      <c r="H101" s="10"/>
      <c r="I101" s="10"/>
      <c r="J101" s="10"/>
      <c r="K101" s="10"/>
      <c r="L101" s="10"/>
      <c r="M101" s="11"/>
      <c r="N101" s="10"/>
      <c r="O101" s="10"/>
      <c r="P101" s="10"/>
      <c r="Q101" s="10"/>
      <c r="R101" s="19">
        <f t="shared" si="291"/>
        <v>0</v>
      </c>
      <c r="S101" s="54" t="s">
        <v>34</v>
      </c>
      <c r="T101" s="59">
        <f t="shared" si="294"/>
        <v>0</v>
      </c>
      <c r="U101" s="20"/>
      <c r="W101" s="65">
        <f t="shared" ref="W101:AH101" si="303">IF(F101&gt;2500,500,F101*0.2)</f>
        <v>0</v>
      </c>
      <c r="X101" s="65">
        <f t="shared" si="303"/>
        <v>0</v>
      </c>
      <c r="Y101" s="65">
        <f t="shared" si="303"/>
        <v>0</v>
      </c>
      <c r="Z101" s="65">
        <f t="shared" si="303"/>
        <v>0</v>
      </c>
      <c r="AA101" s="65">
        <f t="shared" si="303"/>
        <v>0</v>
      </c>
      <c r="AB101" s="65">
        <f t="shared" si="303"/>
        <v>0</v>
      </c>
      <c r="AC101" s="65">
        <f t="shared" si="303"/>
        <v>0</v>
      </c>
      <c r="AD101" s="65">
        <f t="shared" si="303"/>
        <v>0</v>
      </c>
      <c r="AE101" s="65">
        <f t="shared" si="303"/>
        <v>0</v>
      </c>
      <c r="AF101" s="65">
        <f t="shared" si="303"/>
        <v>0</v>
      </c>
      <c r="AG101" s="65">
        <f t="shared" si="303"/>
        <v>0</v>
      </c>
      <c r="AH101" s="65">
        <f t="shared" si="303"/>
        <v>0</v>
      </c>
    </row>
    <row r="102" spans="1:34" ht="27" customHeight="1" x14ac:dyDescent="0.15">
      <c r="A102" s="69"/>
      <c r="B102" s="77"/>
      <c r="C102" s="73"/>
      <c r="D102" s="78"/>
      <c r="E102" s="117" t="s">
        <v>32</v>
      </c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6">
        <f t="shared" si="291"/>
        <v>0</v>
      </c>
      <c r="S102" s="55" t="s">
        <v>35</v>
      </c>
      <c r="T102" s="58">
        <f t="shared" si="294"/>
        <v>0</v>
      </c>
      <c r="U102" s="17"/>
      <c r="W102" s="65">
        <f t="shared" ref="W102:AH102" si="304">IF(F102&gt;2500,250,F102*0.1)</f>
        <v>0</v>
      </c>
      <c r="X102" s="65">
        <f t="shared" si="304"/>
        <v>0</v>
      </c>
      <c r="Y102" s="65">
        <f t="shared" si="304"/>
        <v>0</v>
      </c>
      <c r="Z102" s="65">
        <f t="shared" si="304"/>
        <v>0</v>
      </c>
      <c r="AA102" s="65">
        <f t="shared" si="304"/>
        <v>0</v>
      </c>
      <c r="AB102" s="65">
        <f t="shared" si="304"/>
        <v>0</v>
      </c>
      <c r="AC102" s="65">
        <f t="shared" si="304"/>
        <v>0</v>
      </c>
      <c r="AD102" s="65">
        <f t="shared" si="304"/>
        <v>0</v>
      </c>
      <c r="AE102" s="65">
        <f t="shared" si="304"/>
        <v>0</v>
      </c>
      <c r="AF102" s="65">
        <f t="shared" si="304"/>
        <v>0</v>
      </c>
      <c r="AG102" s="65">
        <f t="shared" si="304"/>
        <v>0</v>
      </c>
      <c r="AH102" s="65">
        <f t="shared" si="304"/>
        <v>0</v>
      </c>
    </row>
    <row r="103" spans="1:34" ht="27" customHeight="1" x14ac:dyDescent="0.15">
      <c r="A103" s="69">
        <v>37</v>
      </c>
      <c r="B103" s="71"/>
      <c r="C103" s="73"/>
      <c r="D103" s="84"/>
      <c r="E103" s="34" t="s">
        <v>31</v>
      </c>
      <c r="F103" s="10"/>
      <c r="G103" s="10"/>
      <c r="H103" s="10"/>
      <c r="I103" s="10"/>
      <c r="J103" s="10"/>
      <c r="K103" s="10"/>
      <c r="L103" s="10"/>
      <c r="M103" s="11"/>
      <c r="N103" s="10"/>
      <c r="O103" s="10"/>
      <c r="P103" s="10"/>
      <c r="Q103" s="10"/>
      <c r="R103" s="19">
        <f t="shared" si="291"/>
        <v>0</v>
      </c>
      <c r="S103" s="54" t="s">
        <v>34</v>
      </c>
      <c r="T103" s="57">
        <f t="shared" si="294"/>
        <v>0</v>
      </c>
      <c r="U103" s="20"/>
      <c r="W103" s="65">
        <f t="shared" ref="W103:AH103" si="305">IF(F103&gt;2500,500,F103*0.2)</f>
        <v>0</v>
      </c>
      <c r="X103" s="65">
        <f t="shared" si="305"/>
        <v>0</v>
      </c>
      <c r="Y103" s="65">
        <f t="shared" si="305"/>
        <v>0</v>
      </c>
      <c r="Z103" s="65">
        <f t="shared" si="305"/>
        <v>0</v>
      </c>
      <c r="AA103" s="65">
        <f t="shared" si="305"/>
        <v>0</v>
      </c>
      <c r="AB103" s="65">
        <f t="shared" si="305"/>
        <v>0</v>
      </c>
      <c r="AC103" s="65">
        <f t="shared" si="305"/>
        <v>0</v>
      </c>
      <c r="AD103" s="65">
        <f t="shared" si="305"/>
        <v>0</v>
      </c>
      <c r="AE103" s="65">
        <f t="shared" si="305"/>
        <v>0</v>
      </c>
      <c r="AF103" s="65">
        <f t="shared" si="305"/>
        <v>0</v>
      </c>
      <c r="AG103" s="65">
        <f t="shared" si="305"/>
        <v>0</v>
      </c>
      <c r="AH103" s="65">
        <f t="shared" si="305"/>
        <v>0</v>
      </c>
    </row>
    <row r="104" spans="1:34" ht="27" customHeight="1" x14ac:dyDescent="0.15">
      <c r="A104" s="69"/>
      <c r="B104" s="77"/>
      <c r="C104" s="73"/>
      <c r="D104" s="78"/>
      <c r="E104" s="117" t="s">
        <v>32</v>
      </c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6">
        <f t="shared" si="291"/>
        <v>0</v>
      </c>
      <c r="S104" s="55" t="s">
        <v>35</v>
      </c>
      <c r="T104" s="58">
        <f t="shared" si="294"/>
        <v>0</v>
      </c>
      <c r="U104" s="17"/>
      <c r="W104" s="65">
        <f t="shared" ref="W104:AH104" si="306">IF(F104&gt;2500,250,F104*0.1)</f>
        <v>0</v>
      </c>
      <c r="X104" s="65">
        <f t="shared" si="306"/>
        <v>0</v>
      </c>
      <c r="Y104" s="65">
        <f t="shared" si="306"/>
        <v>0</v>
      </c>
      <c r="Z104" s="65">
        <f t="shared" si="306"/>
        <v>0</v>
      </c>
      <c r="AA104" s="65">
        <f t="shared" si="306"/>
        <v>0</v>
      </c>
      <c r="AB104" s="65">
        <f t="shared" si="306"/>
        <v>0</v>
      </c>
      <c r="AC104" s="65">
        <f t="shared" si="306"/>
        <v>0</v>
      </c>
      <c r="AD104" s="65">
        <f t="shared" si="306"/>
        <v>0</v>
      </c>
      <c r="AE104" s="65">
        <f t="shared" si="306"/>
        <v>0</v>
      </c>
      <c r="AF104" s="65">
        <f t="shared" si="306"/>
        <v>0</v>
      </c>
      <c r="AG104" s="65">
        <f t="shared" si="306"/>
        <v>0</v>
      </c>
      <c r="AH104" s="65">
        <f t="shared" si="306"/>
        <v>0</v>
      </c>
    </row>
    <row r="105" spans="1:34" ht="27" customHeight="1" x14ac:dyDescent="0.15">
      <c r="A105" s="69">
        <v>38</v>
      </c>
      <c r="B105" s="71"/>
      <c r="C105" s="73"/>
      <c r="D105" s="84"/>
      <c r="E105" s="34" t="s">
        <v>31</v>
      </c>
      <c r="F105" s="10"/>
      <c r="G105" s="10"/>
      <c r="H105" s="10"/>
      <c r="I105" s="10"/>
      <c r="J105" s="10"/>
      <c r="K105" s="10"/>
      <c r="L105" s="10"/>
      <c r="M105" s="11"/>
      <c r="N105" s="10"/>
      <c r="O105" s="10"/>
      <c r="P105" s="10"/>
      <c r="Q105" s="10"/>
      <c r="R105" s="19">
        <f t="shared" si="291"/>
        <v>0</v>
      </c>
      <c r="S105" s="54" t="s">
        <v>34</v>
      </c>
      <c r="T105" s="57">
        <f t="shared" si="294"/>
        <v>0</v>
      </c>
      <c r="U105" s="20"/>
      <c r="W105" s="65">
        <f t="shared" ref="W105:AH105" si="307">IF(F105&gt;2500,500,F105*0.2)</f>
        <v>0</v>
      </c>
      <c r="X105" s="65">
        <f t="shared" si="307"/>
        <v>0</v>
      </c>
      <c r="Y105" s="65">
        <f t="shared" si="307"/>
        <v>0</v>
      </c>
      <c r="Z105" s="65">
        <f t="shared" si="307"/>
        <v>0</v>
      </c>
      <c r="AA105" s="65">
        <f t="shared" si="307"/>
        <v>0</v>
      </c>
      <c r="AB105" s="65">
        <f t="shared" si="307"/>
        <v>0</v>
      </c>
      <c r="AC105" s="65">
        <f t="shared" si="307"/>
        <v>0</v>
      </c>
      <c r="AD105" s="65">
        <f t="shared" si="307"/>
        <v>0</v>
      </c>
      <c r="AE105" s="65">
        <f t="shared" si="307"/>
        <v>0</v>
      </c>
      <c r="AF105" s="65">
        <f t="shared" si="307"/>
        <v>0</v>
      </c>
      <c r="AG105" s="65">
        <f t="shared" si="307"/>
        <v>0</v>
      </c>
      <c r="AH105" s="65">
        <f t="shared" si="307"/>
        <v>0</v>
      </c>
    </row>
    <row r="106" spans="1:34" ht="27" customHeight="1" x14ac:dyDescent="0.15">
      <c r="A106" s="69"/>
      <c r="B106" s="77"/>
      <c r="C106" s="73"/>
      <c r="D106" s="78"/>
      <c r="E106" s="117" t="s">
        <v>32</v>
      </c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6">
        <f t="shared" si="291"/>
        <v>0</v>
      </c>
      <c r="S106" s="55" t="s">
        <v>35</v>
      </c>
      <c r="T106" s="58">
        <f t="shared" si="294"/>
        <v>0</v>
      </c>
      <c r="U106" s="17"/>
      <c r="W106" s="65">
        <f t="shared" ref="W106:AH106" si="308">IF(F106&gt;2500,250,F106*0.1)</f>
        <v>0</v>
      </c>
      <c r="X106" s="65">
        <f t="shared" si="308"/>
        <v>0</v>
      </c>
      <c r="Y106" s="65">
        <f t="shared" si="308"/>
        <v>0</v>
      </c>
      <c r="Z106" s="65">
        <f t="shared" si="308"/>
        <v>0</v>
      </c>
      <c r="AA106" s="65">
        <f t="shared" si="308"/>
        <v>0</v>
      </c>
      <c r="AB106" s="65">
        <f t="shared" si="308"/>
        <v>0</v>
      </c>
      <c r="AC106" s="65">
        <f t="shared" si="308"/>
        <v>0</v>
      </c>
      <c r="AD106" s="65">
        <f t="shared" si="308"/>
        <v>0</v>
      </c>
      <c r="AE106" s="65">
        <f t="shared" si="308"/>
        <v>0</v>
      </c>
      <c r="AF106" s="65">
        <f t="shared" si="308"/>
        <v>0</v>
      </c>
      <c r="AG106" s="65">
        <f t="shared" si="308"/>
        <v>0</v>
      </c>
      <c r="AH106" s="65">
        <f t="shared" si="308"/>
        <v>0</v>
      </c>
    </row>
    <row r="107" spans="1:34" ht="27" customHeight="1" x14ac:dyDescent="0.15">
      <c r="A107" s="69">
        <v>39</v>
      </c>
      <c r="B107" s="71"/>
      <c r="C107" s="73"/>
      <c r="D107" s="84"/>
      <c r="E107" s="34" t="s">
        <v>31</v>
      </c>
      <c r="F107" s="10"/>
      <c r="G107" s="10"/>
      <c r="H107" s="10"/>
      <c r="I107" s="10"/>
      <c r="J107" s="10"/>
      <c r="K107" s="10"/>
      <c r="L107" s="10"/>
      <c r="M107" s="11"/>
      <c r="N107" s="10"/>
      <c r="O107" s="10"/>
      <c r="P107" s="10"/>
      <c r="Q107" s="10"/>
      <c r="R107" s="19">
        <f t="shared" si="291"/>
        <v>0</v>
      </c>
      <c r="S107" s="54" t="s">
        <v>34</v>
      </c>
      <c r="T107" s="59">
        <f t="shared" si="294"/>
        <v>0</v>
      </c>
      <c r="U107" s="20"/>
      <c r="W107" s="65">
        <f t="shared" ref="W107:AH107" si="309">IF(F107&gt;2500,500,F107*0.2)</f>
        <v>0</v>
      </c>
      <c r="X107" s="65">
        <f t="shared" si="309"/>
        <v>0</v>
      </c>
      <c r="Y107" s="65">
        <f t="shared" si="309"/>
        <v>0</v>
      </c>
      <c r="Z107" s="65">
        <f t="shared" si="309"/>
        <v>0</v>
      </c>
      <c r="AA107" s="65">
        <f t="shared" si="309"/>
        <v>0</v>
      </c>
      <c r="AB107" s="65">
        <f t="shared" si="309"/>
        <v>0</v>
      </c>
      <c r="AC107" s="65">
        <f t="shared" si="309"/>
        <v>0</v>
      </c>
      <c r="AD107" s="65">
        <f t="shared" si="309"/>
        <v>0</v>
      </c>
      <c r="AE107" s="65">
        <f t="shared" si="309"/>
        <v>0</v>
      </c>
      <c r="AF107" s="65">
        <f t="shared" si="309"/>
        <v>0</v>
      </c>
      <c r="AG107" s="65">
        <f t="shared" si="309"/>
        <v>0</v>
      </c>
      <c r="AH107" s="65">
        <f t="shared" si="309"/>
        <v>0</v>
      </c>
    </row>
    <row r="108" spans="1:34" ht="27" customHeight="1" x14ac:dyDescent="0.15">
      <c r="A108" s="69"/>
      <c r="B108" s="77"/>
      <c r="C108" s="73"/>
      <c r="D108" s="78"/>
      <c r="E108" s="117" t="s">
        <v>32</v>
      </c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6">
        <f t="shared" si="291"/>
        <v>0</v>
      </c>
      <c r="S108" s="55" t="s">
        <v>35</v>
      </c>
      <c r="T108" s="58">
        <f t="shared" si="294"/>
        <v>0</v>
      </c>
      <c r="U108" s="17"/>
      <c r="W108" s="65">
        <f t="shared" ref="W108:AH108" si="310">IF(F108&gt;2500,250,F108*0.1)</f>
        <v>0</v>
      </c>
      <c r="X108" s="65">
        <f t="shared" si="310"/>
        <v>0</v>
      </c>
      <c r="Y108" s="65">
        <f t="shared" si="310"/>
        <v>0</v>
      </c>
      <c r="Z108" s="65">
        <f t="shared" si="310"/>
        <v>0</v>
      </c>
      <c r="AA108" s="65">
        <f t="shared" si="310"/>
        <v>0</v>
      </c>
      <c r="AB108" s="65">
        <f t="shared" si="310"/>
        <v>0</v>
      </c>
      <c r="AC108" s="65">
        <f t="shared" si="310"/>
        <v>0</v>
      </c>
      <c r="AD108" s="65">
        <f t="shared" si="310"/>
        <v>0</v>
      </c>
      <c r="AE108" s="65">
        <f t="shared" si="310"/>
        <v>0</v>
      </c>
      <c r="AF108" s="65">
        <f t="shared" si="310"/>
        <v>0</v>
      </c>
      <c r="AG108" s="65">
        <f t="shared" si="310"/>
        <v>0</v>
      </c>
      <c r="AH108" s="65">
        <f t="shared" si="310"/>
        <v>0</v>
      </c>
    </row>
    <row r="109" spans="1:34" ht="27" customHeight="1" x14ac:dyDescent="0.15">
      <c r="A109" s="69">
        <v>40</v>
      </c>
      <c r="B109" s="71"/>
      <c r="C109" s="79"/>
      <c r="D109" s="74"/>
      <c r="E109" s="35" t="s">
        <v>31</v>
      </c>
      <c r="F109" s="118"/>
      <c r="G109" s="118"/>
      <c r="H109" s="118"/>
      <c r="I109" s="118"/>
      <c r="J109" s="118"/>
      <c r="K109" s="118"/>
      <c r="L109" s="118"/>
      <c r="M109" s="119"/>
      <c r="N109" s="118"/>
      <c r="O109" s="118"/>
      <c r="P109" s="118"/>
      <c r="Q109" s="118"/>
      <c r="R109" s="19">
        <f t="shared" si="291"/>
        <v>0</v>
      </c>
      <c r="S109" s="54" t="s">
        <v>34</v>
      </c>
      <c r="T109" s="57">
        <f t="shared" si="294"/>
        <v>0</v>
      </c>
      <c r="U109" s="20"/>
      <c r="W109" s="65">
        <f t="shared" ref="W109:AH109" si="311">IF(F109&gt;2500,500,F109*0.2)</f>
        <v>0</v>
      </c>
      <c r="X109" s="65">
        <f t="shared" si="311"/>
        <v>0</v>
      </c>
      <c r="Y109" s="65">
        <f t="shared" si="311"/>
        <v>0</v>
      </c>
      <c r="Z109" s="65">
        <f t="shared" si="311"/>
        <v>0</v>
      </c>
      <c r="AA109" s="65">
        <f t="shared" si="311"/>
        <v>0</v>
      </c>
      <c r="AB109" s="65">
        <f t="shared" si="311"/>
        <v>0</v>
      </c>
      <c r="AC109" s="65">
        <f t="shared" si="311"/>
        <v>0</v>
      </c>
      <c r="AD109" s="65">
        <f t="shared" si="311"/>
        <v>0</v>
      </c>
      <c r="AE109" s="65">
        <f t="shared" si="311"/>
        <v>0</v>
      </c>
      <c r="AF109" s="65">
        <f t="shared" si="311"/>
        <v>0</v>
      </c>
      <c r="AG109" s="65">
        <f t="shared" si="311"/>
        <v>0</v>
      </c>
      <c r="AH109" s="65">
        <f t="shared" si="311"/>
        <v>0</v>
      </c>
    </row>
    <row r="110" spans="1:34" ht="27" customHeight="1" x14ac:dyDescent="0.15">
      <c r="A110" s="69"/>
      <c r="B110" s="77"/>
      <c r="C110" s="80"/>
      <c r="D110" s="78"/>
      <c r="E110" s="50" t="s">
        <v>32</v>
      </c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6">
        <f t="shared" si="291"/>
        <v>0</v>
      </c>
      <c r="S110" s="55" t="s">
        <v>35</v>
      </c>
      <c r="T110" s="58">
        <f t="shared" si="294"/>
        <v>0</v>
      </c>
      <c r="U110" s="17"/>
      <c r="W110" s="65">
        <f t="shared" ref="W110:X110" si="312">IF(F110&gt;2500,250,F110*0.1)</f>
        <v>0</v>
      </c>
      <c r="X110" s="65">
        <f t="shared" si="312"/>
        <v>0</v>
      </c>
      <c r="Y110" s="65">
        <f>IF(H110&gt;2500,250,H110*0.1)</f>
        <v>0</v>
      </c>
      <c r="Z110" s="65">
        <f>IF(I110&gt;2500,250,I110*0.1)</f>
        <v>0</v>
      </c>
      <c r="AA110" s="65">
        <f t="shared" ref="AA110:AH110" si="313">IF(J110&gt;2500,250,J110*0.1)</f>
        <v>0</v>
      </c>
      <c r="AB110" s="65">
        <f t="shared" si="313"/>
        <v>0</v>
      </c>
      <c r="AC110" s="65">
        <f t="shared" si="313"/>
        <v>0</v>
      </c>
      <c r="AD110" s="65">
        <f t="shared" si="313"/>
        <v>0</v>
      </c>
      <c r="AE110" s="65">
        <f t="shared" si="313"/>
        <v>0</v>
      </c>
      <c r="AF110" s="65">
        <f t="shared" si="313"/>
        <v>0</v>
      </c>
      <c r="AG110" s="65">
        <f t="shared" si="313"/>
        <v>0</v>
      </c>
      <c r="AH110" s="65">
        <f t="shared" si="313"/>
        <v>0</v>
      </c>
    </row>
    <row r="111" spans="1:34" ht="27.75" customHeight="1" thickBot="1" x14ac:dyDescent="0.2">
      <c r="A111" s="70" t="s">
        <v>27</v>
      </c>
      <c r="B111" s="109"/>
      <c r="C111" s="109"/>
      <c r="D111" s="109"/>
      <c r="E111" s="109"/>
      <c r="F111" s="43">
        <f>SUM(F91:F110)</f>
        <v>0</v>
      </c>
      <c r="G111" s="43">
        <f t="shared" ref="G111:Q111" si="314">SUM(G91:G110)</f>
        <v>0</v>
      </c>
      <c r="H111" s="43">
        <f t="shared" si="314"/>
        <v>0</v>
      </c>
      <c r="I111" s="43">
        <f t="shared" si="314"/>
        <v>0</v>
      </c>
      <c r="J111" s="43">
        <f t="shared" si="314"/>
        <v>0</v>
      </c>
      <c r="K111" s="43">
        <f t="shared" si="314"/>
        <v>0</v>
      </c>
      <c r="L111" s="43">
        <f t="shared" si="314"/>
        <v>0</v>
      </c>
      <c r="M111" s="43">
        <f t="shared" si="314"/>
        <v>0</v>
      </c>
      <c r="N111" s="43">
        <f t="shared" si="314"/>
        <v>0</v>
      </c>
      <c r="O111" s="43">
        <f t="shared" si="314"/>
        <v>0</v>
      </c>
      <c r="P111" s="43">
        <f t="shared" si="314"/>
        <v>0</v>
      </c>
      <c r="Q111" s="43">
        <f t="shared" si="314"/>
        <v>0</v>
      </c>
      <c r="R111" s="48">
        <f>SUM(R91:R110)</f>
        <v>0</v>
      </c>
      <c r="S111" s="26"/>
      <c r="T111" s="61">
        <f>SUM(T91:T110)</f>
        <v>0</v>
      </c>
      <c r="U111" s="45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</row>
    <row r="112" spans="1:34" ht="27.75" customHeight="1" thickTop="1" x14ac:dyDescent="0.15">
      <c r="A112" s="76" t="s">
        <v>26</v>
      </c>
      <c r="B112" s="76"/>
      <c r="C112" s="76"/>
      <c r="D112" s="76"/>
      <c r="E112" s="76"/>
      <c r="F112" s="24">
        <f>F27+F55+F83+F111</f>
        <v>0</v>
      </c>
      <c r="G112" s="24">
        <f t="shared" ref="G112:P112" si="315">G27+G55+G83+G111</f>
        <v>0</v>
      </c>
      <c r="H112" s="24">
        <f t="shared" si="315"/>
        <v>0</v>
      </c>
      <c r="I112" s="24">
        <f t="shared" si="315"/>
        <v>0</v>
      </c>
      <c r="J112" s="24">
        <f t="shared" si="315"/>
        <v>0</v>
      </c>
      <c r="K112" s="24">
        <f t="shared" si="315"/>
        <v>0</v>
      </c>
      <c r="L112" s="24">
        <f t="shared" si="315"/>
        <v>0</v>
      </c>
      <c r="M112" s="24">
        <f t="shared" si="315"/>
        <v>0</v>
      </c>
      <c r="N112" s="24">
        <f t="shared" si="315"/>
        <v>0</v>
      </c>
      <c r="O112" s="24">
        <f t="shared" si="315"/>
        <v>0</v>
      </c>
      <c r="P112" s="24">
        <f t="shared" si="315"/>
        <v>0</v>
      </c>
      <c r="Q112" s="24">
        <f>Q27+Q55+Q83+Q111</f>
        <v>0</v>
      </c>
      <c r="R112" s="46">
        <f>R27+R55+R83+R111</f>
        <v>0</v>
      </c>
      <c r="S112" s="26"/>
      <c r="T112" s="62">
        <f>T27+T55+T83+T111</f>
        <v>0</v>
      </c>
      <c r="U112" s="27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</row>
    <row r="113" spans="1:20" s="29" customFormat="1" ht="27" customHeight="1" x14ac:dyDescent="0.15">
      <c r="A113" s="1" t="s">
        <v>37</v>
      </c>
      <c r="D113" s="30"/>
      <c r="E113" s="51"/>
      <c r="R113" s="37" t="s">
        <v>38</v>
      </c>
      <c r="S113" s="38"/>
      <c r="T113" s="37" t="s">
        <v>39</v>
      </c>
    </row>
  </sheetData>
  <sheetProtection sheet="1" objects="1" scenarios="1" formatCells="0" selectLockedCells="1"/>
  <mergeCells count="231">
    <mergeCell ref="O2:P2"/>
    <mergeCell ref="Q2:U2"/>
    <mergeCell ref="C3:D3"/>
    <mergeCell ref="E3:G3"/>
    <mergeCell ref="H3:J3"/>
    <mergeCell ref="O3:P3"/>
    <mergeCell ref="Q3:U3"/>
    <mergeCell ref="R5:R6"/>
    <mergeCell ref="S5:S6"/>
    <mergeCell ref="T5:T6"/>
    <mergeCell ref="U5:U6"/>
    <mergeCell ref="W5:AH5"/>
    <mergeCell ref="A7:A8"/>
    <mergeCell ref="B7:B8"/>
    <mergeCell ref="C7:C8"/>
    <mergeCell ref="D7:D8"/>
    <mergeCell ref="A5:A6"/>
    <mergeCell ref="B5:B6"/>
    <mergeCell ref="C5:C6"/>
    <mergeCell ref="D5:D6"/>
    <mergeCell ref="E5:E6"/>
    <mergeCell ref="F5:Q5"/>
    <mergeCell ref="A13:A14"/>
    <mergeCell ref="B13:B14"/>
    <mergeCell ref="C13:C14"/>
    <mergeCell ref="D13:D14"/>
    <mergeCell ref="A15:A16"/>
    <mergeCell ref="B15:B16"/>
    <mergeCell ref="C15:C16"/>
    <mergeCell ref="D15:D16"/>
    <mergeCell ref="A9:A10"/>
    <mergeCell ref="B9:B10"/>
    <mergeCell ref="C9:C10"/>
    <mergeCell ref="D9:D10"/>
    <mergeCell ref="A11:A12"/>
    <mergeCell ref="B11:B12"/>
    <mergeCell ref="C11:C12"/>
    <mergeCell ref="D11:D12"/>
    <mergeCell ref="A21:A22"/>
    <mergeCell ref="B21:B22"/>
    <mergeCell ref="C21:C22"/>
    <mergeCell ref="D21:D22"/>
    <mergeCell ref="A23:A24"/>
    <mergeCell ref="B23:B24"/>
    <mergeCell ref="C23:C24"/>
    <mergeCell ref="D23:D24"/>
    <mergeCell ref="A17:A18"/>
    <mergeCell ref="B17:B18"/>
    <mergeCell ref="C17:C18"/>
    <mergeCell ref="D17:D18"/>
    <mergeCell ref="A19:A20"/>
    <mergeCell ref="B19:B20"/>
    <mergeCell ref="C19:C20"/>
    <mergeCell ref="D19:D20"/>
    <mergeCell ref="O30:P30"/>
    <mergeCell ref="Q30:U30"/>
    <mergeCell ref="C31:D31"/>
    <mergeCell ref="E31:G31"/>
    <mergeCell ref="H31:J31"/>
    <mergeCell ref="O31:P31"/>
    <mergeCell ref="Q31:U31"/>
    <mergeCell ref="A25:A26"/>
    <mergeCell ref="B25:B26"/>
    <mergeCell ref="C25:C26"/>
    <mergeCell ref="D25:D26"/>
    <mergeCell ref="A27:E27"/>
    <mergeCell ref="R33:R34"/>
    <mergeCell ref="S33:S34"/>
    <mergeCell ref="T33:T34"/>
    <mergeCell ref="A35:A36"/>
    <mergeCell ref="B35:B36"/>
    <mergeCell ref="C35:C36"/>
    <mergeCell ref="D35:D36"/>
    <mergeCell ref="A33:A34"/>
    <mergeCell ref="B33:B34"/>
    <mergeCell ref="C33:C34"/>
    <mergeCell ref="D33:D34"/>
    <mergeCell ref="E33:E34"/>
    <mergeCell ref="F33:Q33"/>
    <mergeCell ref="A41:A42"/>
    <mergeCell ref="B41:B42"/>
    <mergeCell ref="C41:C42"/>
    <mergeCell ref="D41:D42"/>
    <mergeCell ref="A43:A44"/>
    <mergeCell ref="B43:B44"/>
    <mergeCell ref="C43:C44"/>
    <mergeCell ref="D43:D44"/>
    <mergeCell ref="A37:A38"/>
    <mergeCell ref="B37:B38"/>
    <mergeCell ref="C37:C38"/>
    <mergeCell ref="D37:D38"/>
    <mergeCell ref="A39:A40"/>
    <mergeCell ref="B39:B40"/>
    <mergeCell ref="C39:C40"/>
    <mergeCell ref="D39:D40"/>
    <mergeCell ref="A49:A50"/>
    <mergeCell ref="B49:B50"/>
    <mergeCell ref="C49:C50"/>
    <mergeCell ref="D49:D50"/>
    <mergeCell ref="A51:A52"/>
    <mergeCell ref="B51:B52"/>
    <mergeCell ref="C51:C52"/>
    <mergeCell ref="D51:D52"/>
    <mergeCell ref="A45:A46"/>
    <mergeCell ref="B45:B46"/>
    <mergeCell ref="C45:C46"/>
    <mergeCell ref="D45:D46"/>
    <mergeCell ref="A47:A48"/>
    <mergeCell ref="B47:B48"/>
    <mergeCell ref="C47:C48"/>
    <mergeCell ref="D47:D48"/>
    <mergeCell ref="O86:P86"/>
    <mergeCell ref="Q86:U86"/>
    <mergeCell ref="C87:D87"/>
    <mergeCell ref="E87:G87"/>
    <mergeCell ref="H87:J87"/>
    <mergeCell ref="O87:P87"/>
    <mergeCell ref="Q87:U87"/>
    <mergeCell ref="A53:A54"/>
    <mergeCell ref="B53:B54"/>
    <mergeCell ref="C53:C54"/>
    <mergeCell ref="D53:D54"/>
    <mergeCell ref="A55:E55"/>
    <mergeCell ref="O58:P58"/>
    <mergeCell ref="Q58:U58"/>
    <mergeCell ref="C59:D59"/>
    <mergeCell ref="S61:S62"/>
    <mergeCell ref="T61:T62"/>
    <mergeCell ref="A63:A64"/>
    <mergeCell ref="B63:B64"/>
    <mergeCell ref="C63:C64"/>
    <mergeCell ref="D63:D64"/>
    <mergeCell ref="E59:G59"/>
    <mergeCell ref="H59:J59"/>
    <mergeCell ref="O59:P59"/>
    <mergeCell ref="S89:S90"/>
    <mergeCell ref="T89:T90"/>
    <mergeCell ref="A91:A92"/>
    <mergeCell ref="B91:B92"/>
    <mergeCell ref="C91:C92"/>
    <mergeCell ref="D91:D92"/>
    <mergeCell ref="A89:A90"/>
    <mergeCell ref="B89:B90"/>
    <mergeCell ref="C89:C90"/>
    <mergeCell ref="D89:D90"/>
    <mergeCell ref="E89:E90"/>
    <mergeCell ref="F89:Q89"/>
    <mergeCell ref="A93:A94"/>
    <mergeCell ref="B93:B94"/>
    <mergeCell ref="C93:C94"/>
    <mergeCell ref="D93:D94"/>
    <mergeCell ref="A95:A96"/>
    <mergeCell ref="B95:B96"/>
    <mergeCell ref="C95:C96"/>
    <mergeCell ref="D95:D96"/>
    <mergeCell ref="R89:R90"/>
    <mergeCell ref="A101:A102"/>
    <mergeCell ref="B101:B102"/>
    <mergeCell ref="C101:C102"/>
    <mergeCell ref="D101:D102"/>
    <mergeCell ref="A103:A104"/>
    <mergeCell ref="B103:B104"/>
    <mergeCell ref="C103:C104"/>
    <mergeCell ref="D103:D104"/>
    <mergeCell ref="A97:A98"/>
    <mergeCell ref="B97:B98"/>
    <mergeCell ref="C97:C98"/>
    <mergeCell ref="D97:D98"/>
    <mergeCell ref="A99:A100"/>
    <mergeCell ref="B99:B100"/>
    <mergeCell ref="C99:C100"/>
    <mergeCell ref="D99:D100"/>
    <mergeCell ref="A109:A110"/>
    <mergeCell ref="B109:B110"/>
    <mergeCell ref="C109:C110"/>
    <mergeCell ref="D109:D110"/>
    <mergeCell ref="A111:E111"/>
    <mergeCell ref="A112:E112"/>
    <mergeCell ref="A105:A106"/>
    <mergeCell ref="B105:B106"/>
    <mergeCell ref="C105:C106"/>
    <mergeCell ref="D105:D106"/>
    <mergeCell ref="A107:A108"/>
    <mergeCell ref="B107:B108"/>
    <mergeCell ref="C107:C108"/>
    <mergeCell ref="D107:D108"/>
    <mergeCell ref="Q59:U59"/>
    <mergeCell ref="A61:A62"/>
    <mergeCell ref="B61:B62"/>
    <mergeCell ref="C61:C62"/>
    <mergeCell ref="D61:D62"/>
    <mergeCell ref="E61:E62"/>
    <mergeCell ref="F61:Q61"/>
    <mergeCell ref="A65:A66"/>
    <mergeCell ref="B65:B66"/>
    <mergeCell ref="C65:C66"/>
    <mergeCell ref="D65:D66"/>
    <mergeCell ref="A67:A68"/>
    <mergeCell ref="B67:B68"/>
    <mergeCell ref="C67:C68"/>
    <mergeCell ref="D67:D68"/>
    <mergeCell ref="R61:R62"/>
    <mergeCell ref="A73:A74"/>
    <mergeCell ref="B73:B74"/>
    <mergeCell ref="C73:C74"/>
    <mergeCell ref="D73:D74"/>
    <mergeCell ref="A75:A76"/>
    <mergeCell ref="B75:B76"/>
    <mergeCell ref="C75:C76"/>
    <mergeCell ref="D75:D76"/>
    <mergeCell ref="A69:A70"/>
    <mergeCell ref="B69:B70"/>
    <mergeCell ref="C69:C70"/>
    <mergeCell ref="D69:D70"/>
    <mergeCell ref="A71:A72"/>
    <mergeCell ref="B71:B72"/>
    <mergeCell ref="C71:C72"/>
    <mergeCell ref="D71:D72"/>
    <mergeCell ref="A81:A82"/>
    <mergeCell ref="B81:B82"/>
    <mergeCell ref="C81:C82"/>
    <mergeCell ref="D81:D82"/>
    <mergeCell ref="A83:E83"/>
    <mergeCell ref="A77:A78"/>
    <mergeCell ref="B77:B78"/>
    <mergeCell ref="C77:C78"/>
    <mergeCell ref="D77:D78"/>
    <mergeCell ref="A79:A80"/>
    <mergeCell ref="B79:B80"/>
    <mergeCell ref="C79:C80"/>
    <mergeCell ref="D79:D80"/>
  </mergeCells>
  <phoneticPr fontId="2"/>
  <conditionalFormatting sqref="F7">
    <cfRule type="expression" dxfId="1919" priority="1919">
      <formula>C7=""</formula>
    </cfRule>
    <cfRule type="expression" dxfId="1918" priority="1920">
      <formula>OR(C7&lt;44958,C7&gt;45322)</formula>
    </cfRule>
  </conditionalFormatting>
  <conditionalFormatting sqref="F8">
    <cfRule type="expression" dxfId="1917" priority="1917">
      <formula>C7=""</formula>
    </cfRule>
    <cfRule type="expression" dxfId="1916" priority="1918">
      <formula>OR(C7&lt;44228,C7&gt;44957)</formula>
    </cfRule>
  </conditionalFormatting>
  <conditionalFormatting sqref="G7">
    <cfRule type="expression" dxfId="1915" priority="1915">
      <formula>C7=""</formula>
    </cfRule>
    <cfRule type="expression" dxfId="1914" priority="1916">
      <formula>OR(C7&lt;44986,C7&gt;45351)</formula>
    </cfRule>
  </conditionalFormatting>
  <conditionalFormatting sqref="H7">
    <cfRule type="expression" dxfId="1913" priority="1913">
      <formula>C7=""</formula>
    </cfRule>
    <cfRule type="expression" dxfId="1912" priority="1914">
      <formula>OR(C7&lt;45017,C7&gt;45382)</formula>
    </cfRule>
  </conditionalFormatting>
  <conditionalFormatting sqref="I7">
    <cfRule type="expression" dxfId="1911" priority="1911">
      <formula>C7=""</formula>
    </cfRule>
    <cfRule type="expression" dxfId="1910" priority="1912">
      <formula>OR(C7&lt;45047,C7&gt;45412)</formula>
    </cfRule>
  </conditionalFormatting>
  <conditionalFormatting sqref="J7">
    <cfRule type="expression" dxfId="1909" priority="1909">
      <formula>C7=""</formula>
    </cfRule>
    <cfRule type="expression" dxfId="1908" priority="1910">
      <formula>OR(C7&lt;45078,C7&gt;45443)</formula>
    </cfRule>
  </conditionalFormatting>
  <conditionalFormatting sqref="K7">
    <cfRule type="expression" dxfId="1907" priority="1907">
      <formula>C7=""</formula>
    </cfRule>
    <cfRule type="expression" dxfId="1906" priority="1908">
      <formula>OR(C7&lt;45108,C7&gt;45473)</formula>
    </cfRule>
  </conditionalFormatting>
  <conditionalFormatting sqref="L7">
    <cfRule type="expression" dxfId="1905" priority="1905">
      <formula>C7=""</formula>
    </cfRule>
    <cfRule type="expression" dxfId="1904" priority="1906">
      <formula>OR(C7&lt;45139,C7&gt;45504)</formula>
    </cfRule>
  </conditionalFormatting>
  <conditionalFormatting sqref="M7">
    <cfRule type="expression" dxfId="1903" priority="1903">
      <formula>C7=""</formula>
    </cfRule>
    <cfRule type="expression" dxfId="1902" priority="1904">
      <formula>OR(C7&lt;45170,C7&gt;45535)</formula>
    </cfRule>
  </conditionalFormatting>
  <conditionalFormatting sqref="N7">
    <cfRule type="expression" dxfId="1901" priority="1901">
      <formula>C7=""</formula>
    </cfRule>
    <cfRule type="expression" dxfId="1900" priority="1902">
      <formula>OR(C7&lt;45200,C7&gt;45565)</formula>
    </cfRule>
  </conditionalFormatting>
  <conditionalFormatting sqref="O7">
    <cfRule type="expression" dxfId="1899" priority="1899">
      <formula>C7=""</formula>
    </cfRule>
    <cfRule type="expression" dxfId="1898" priority="1900">
      <formula>OR(C7&lt;45231,C7&gt;45596)</formula>
    </cfRule>
  </conditionalFormatting>
  <conditionalFormatting sqref="P7">
    <cfRule type="expression" dxfId="1897" priority="1897">
      <formula>C7=""</formula>
    </cfRule>
    <cfRule type="expression" dxfId="1896" priority="1898">
      <formula>OR(C7&lt;45261,C7&gt;45626)</formula>
    </cfRule>
  </conditionalFormatting>
  <conditionalFormatting sqref="Q7">
    <cfRule type="expression" dxfId="1895" priority="1895">
      <formula>C7=""</formula>
    </cfRule>
    <cfRule type="expression" dxfId="1894" priority="1896">
      <formula>OR(C7&lt;45292,C7&gt;45657)</formula>
    </cfRule>
  </conditionalFormatting>
  <conditionalFormatting sqref="G8">
    <cfRule type="expression" dxfId="1893" priority="1893">
      <formula>C7=""</formula>
    </cfRule>
    <cfRule type="expression" dxfId="1892" priority="1894">
      <formula>OR(C7&lt;44256,C7&gt;44985)</formula>
    </cfRule>
  </conditionalFormatting>
  <conditionalFormatting sqref="H8">
    <cfRule type="expression" dxfId="1891" priority="1891">
      <formula>C7=""</formula>
    </cfRule>
    <cfRule type="expression" dxfId="1890" priority="1892">
      <formula>OR(C7&lt;44287,C7&gt;45016)</formula>
    </cfRule>
  </conditionalFormatting>
  <conditionalFormatting sqref="I8">
    <cfRule type="expression" dxfId="1889" priority="1889">
      <formula>C7=""</formula>
    </cfRule>
    <cfRule type="expression" dxfId="1888" priority="1890">
      <formula>OR(C7&lt;44317,C7&gt;45046)</formula>
    </cfRule>
  </conditionalFormatting>
  <conditionalFormatting sqref="J8">
    <cfRule type="expression" dxfId="1887" priority="1887">
      <formula>C7=""</formula>
    </cfRule>
    <cfRule type="expression" dxfId="1886" priority="1888">
      <formula>OR(C7&lt;44348,C7&gt;45077)</formula>
    </cfRule>
  </conditionalFormatting>
  <conditionalFormatting sqref="K8">
    <cfRule type="expression" dxfId="1885" priority="1885">
      <formula>C7=""</formula>
    </cfRule>
    <cfRule type="expression" dxfId="1884" priority="1886">
      <formula>OR(C7&lt;44378,C7&gt;45107)</formula>
    </cfRule>
  </conditionalFormatting>
  <conditionalFormatting sqref="L8">
    <cfRule type="expression" dxfId="1883" priority="1883">
      <formula>C7=""</formula>
    </cfRule>
    <cfRule type="expression" dxfId="1882" priority="1884">
      <formula>OR(C7&lt;44409,C7&gt;45138)</formula>
    </cfRule>
  </conditionalFormatting>
  <conditionalFormatting sqref="M8">
    <cfRule type="expression" dxfId="1881" priority="1881">
      <formula>C7=""</formula>
    </cfRule>
    <cfRule type="expression" dxfId="1880" priority="1882">
      <formula>OR(C7&lt;44440,C7&gt;45169)</formula>
    </cfRule>
  </conditionalFormatting>
  <conditionalFormatting sqref="N8">
    <cfRule type="expression" dxfId="1879" priority="1879">
      <formula>C7=""</formula>
    </cfRule>
    <cfRule type="expression" dxfId="1878" priority="1880">
      <formula>OR(C7&lt;44470,C7&gt;45199)</formula>
    </cfRule>
  </conditionalFormatting>
  <conditionalFormatting sqref="O8">
    <cfRule type="expression" dxfId="1877" priority="1877">
      <formula>C7=""</formula>
    </cfRule>
    <cfRule type="expression" dxfId="1876" priority="1878">
      <formula>OR(C7&lt;44501,C7&gt;45230)</formula>
    </cfRule>
  </conditionalFormatting>
  <conditionalFormatting sqref="P8">
    <cfRule type="expression" dxfId="1875" priority="1875">
      <formula>C7=""</formula>
    </cfRule>
    <cfRule type="expression" dxfId="1874" priority="1876">
      <formula>OR(C7&lt;44531,C7&gt;45260)</formula>
    </cfRule>
  </conditionalFormatting>
  <conditionalFormatting sqref="Q8">
    <cfRule type="expression" dxfId="1873" priority="1873">
      <formula>C7=""</formula>
    </cfRule>
    <cfRule type="expression" dxfId="1872" priority="1874">
      <formula>OR(C7&lt;44562,C7&gt;45291)</formula>
    </cfRule>
  </conditionalFormatting>
  <conditionalFormatting sqref="F9">
    <cfRule type="expression" dxfId="1871" priority="1871">
      <formula>C9=""</formula>
    </cfRule>
    <cfRule type="expression" dxfId="1870" priority="1872">
      <formula>OR(C9&lt;44958,C9&gt;45322)</formula>
    </cfRule>
  </conditionalFormatting>
  <conditionalFormatting sqref="F10">
    <cfRule type="expression" dxfId="1869" priority="1869">
      <formula>C9=""</formula>
    </cfRule>
    <cfRule type="expression" dxfId="1868" priority="1870">
      <formula>OR(C9&lt;44228,C9&gt;44957)</formula>
    </cfRule>
  </conditionalFormatting>
  <conditionalFormatting sqref="G9">
    <cfRule type="expression" dxfId="1867" priority="1867">
      <formula>C9=""</formula>
    </cfRule>
    <cfRule type="expression" dxfId="1866" priority="1868">
      <formula>OR(C9&lt;44986,C9&gt;45351)</formula>
    </cfRule>
  </conditionalFormatting>
  <conditionalFormatting sqref="H9">
    <cfRule type="expression" dxfId="1865" priority="1865">
      <formula>C9=""</formula>
    </cfRule>
    <cfRule type="expression" dxfId="1864" priority="1866">
      <formula>OR(C9&lt;45017,C9&gt;45382)</formula>
    </cfRule>
  </conditionalFormatting>
  <conditionalFormatting sqref="I9">
    <cfRule type="expression" dxfId="1863" priority="1863">
      <formula>C9=""</formula>
    </cfRule>
    <cfRule type="expression" dxfId="1862" priority="1864">
      <formula>OR(C9&lt;45047,C9&gt;45412)</formula>
    </cfRule>
  </conditionalFormatting>
  <conditionalFormatting sqref="J9">
    <cfRule type="expression" dxfId="1861" priority="1861">
      <formula>C9=""</formula>
    </cfRule>
    <cfRule type="expression" dxfId="1860" priority="1862">
      <formula>OR(C9&lt;45078,C9&gt;45443)</formula>
    </cfRule>
  </conditionalFormatting>
  <conditionalFormatting sqref="K9">
    <cfRule type="expression" dxfId="1859" priority="1859">
      <formula>C9=""</formula>
    </cfRule>
    <cfRule type="expression" dxfId="1858" priority="1860">
      <formula>OR(C9&lt;45108,C9&gt;45473)</formula>
    </cfRule>
  </conditionalFormatting>
  <conditionalFormatting sqref="L9">
    <cfRule type="expression" dxfId="1857" priority="1857">
      <formula>C9=""</formula>
    </cfRule>
    <cfRule type="expression" dxfId="1856" priority="1858">
      <formula>OR(C9&lt;45139,C9&gt;45504)</formula>
    </cfRule>
  </conditionalFormatting>
  <conditionalFormatting sqref="M9">
    <cfRule type="expression" dxfId="1855" priority="1855">
      <formula>C9=""</formula>
    </cfRule>
    <cfRule type="expression" dxfId="1854" priority="1856">
      <formula>OR(C9&lt;45170,C9&gt;45535)</formula>
    </cfRule>
  </conditionalFormatting>
  <conditionalFormatting sqref="N9">
    <cfRule type="expression" dxfId="1853" priority="1853">
      <formula>C9=""</formula>
    </cfRule>
    <cfRule type="expression" dxfId="1852" priority="1854">
      <formula>OR(C9&lt;45200,C9&gt;45565)</formula>
    </cfRule>
  </conditionalFormatting>
  <conditionalFormatting sqref="O9">
    <cfRule type="expression" dxfId="1851" priority="1851">
      <formula>C9=""</formula>
    </cfRule>
    <cfRule type="expression" dxfId="1850" priority="1852">
      <formula>OR(C9&lt;45231,C9&gt;45596)</formula>
    </cfRule>
  </conditionalFormatting>
  <conditionalFormatting sqref="P9">
    <cfRule type="expression" dxfId="1849" priority="1849">
      <formula>C9=""</formula>
    </cfRule>
    <cfRule type="expression" dxfId="1848" priority="1850">
      <formula>OR(C9&lt;45261,C9&gt;45626)</formula>
    </cfRule>
  </conditionalFormatting>
  <conditionalFormatting sqref="Q9">
    <cfRule type="expression" dxfId="1847" priority="1847">
      <formula>C9=""</formula>
    </cfRule>
    <cfRule type="expression" dxfId="1846" priority="1848">
      <formula>OR(C9&lt;45292,C9&gt;45657)</formula>
    </cfRule>
  </conditionalFormatting>
  <conditionalFormatting sqref="G10">
    <cfRule type="expression" dxfId="1845" priority="1845">
      <formula>C9=""</formula>
    </cfRule>
    <cfRule type="expression" dxfId="1844" priority="1846">
      <formula>OR(C9&lt;44256,C9&gt;44985)</formula>
    </cfRule>
  </conditionalFormatting>
  <conditionalFormatting sqref="H10">
    <cfRule type="expression" dxfId="1843" priority="1843">
      <formula>C9=""</formula>
    </cfRule>
    <cfRule type="expression" dxfId="1842" priority="1844">
      <formula>OR(C9&lt;44287,C9&gt;45016)</formula>
    </cfRule>
  </conditionalFormatting>
  <conditionalFormatting sqref="I10">
    <cfRule type="expression" dxfId="1841" priority="1841">
      <formula>C9=""</formula>
    </cfRule>
    <cfRule type="expression" dxfId="1840" priority="1842">
      <formula>OR(C9&lt;44317,C9&gt;45046)</formula>
    </cfRule>
  </conditionalFormatting>
  <conditionalFormatting sqref="J10">
    <cfRule type="expression" dxfId="1839" priority="1839">
      <formula>C9=""</formula>
    </cfRule>
    <cfRule type="expression" dxfId="1838" priority="1840">
      <formula>OR(C9&lt;44348,C9&gt;45077)</formula>
    </cfRule>
  </conditionalFormatting>
  <conditionalFormatting sqref="K10">
    <cfRule type="expression" dxfId="1837" priority="1837">
      <formula>C9=""</formula>
    </cfRule>
    <cfRule type="expression" dxfId="1836" priority="1838">
      <formula>OR(C9&lt;44378,C9&gt;45107)</formula>
    </cfRule>
  </conditionalFormatting>
  <conditionalFormatting sqref="L10">
    <cfRule type="expression" dxfId="1835" priority="1835">
      <formula>C9=""</formula>
    </cfRule>
    <cfRule type="expression" dxfId="1834" priority="1836">
      <formula>OR(C9&lt;44409,C9&gt;45138)</formula>
    </cfRule>
  </conditionalFormatting>
  <conditionalFormatting sqref="M10">
    <cfRule type="expression" dxfId="1833" priority="1833">
      <formula>C9=""</formula>
    </cfRule>
    <cfRule type="expression" dxfId="1832" priority="1834">
      <formula>OR(C9&lt;44440,C9&gt;45169)</formula>
    </cfRule>
  </conditionalFormatting>
  <conditionalFormatting sqref="N10">
    <cfRule type="expression" dxfId="1831" priority="1831">
      <formula>C9=""</formula>
    </cfRule>
    <cfRule type="expression" dxfId="1830" priority="1832">
      <formula>OR(C9&lt;44470,C9&gt;45199)</formula>
    </cfRule>
  </conditionalFormatting>
  <conditionalFormatting sqref="O10">
    <cfRule type="expression" dxfId="1829" priority="1829">
      <formula>C9=""</formula>
    </cfRule>
    <cfRule type="expression" dxfId="1828" priority="1830">
      <formula>OR(C9&lt;44501,C9&gt;45230)</formula>
    </cfRule>
  </conditionalFormatting>
  <conditionalFormatting sqref="P10">
    <cfRule type="expression" dxfId="1827" priority="1827">
      <formula>C9=""</formula>
    </cfRule>
    <cfRule type="expression" dxfId="1826" priority="1828">
      <formula>OR(C9&lt;44531,C9&gt;45260)</formula>
    </cfRule>
  </conditionalFormatting>
  <conditionalFormatting sqref="Q10">
    <cfRule type="expression" dxfId="1825" priority="1825">
      <formula>C9=""</formula>
    </cfRule>
    <cfRule type="expression" dxfId="1824" priority="1826">
      <formula>OR(C9&lt;44562,C9&gt;45291)</formula>
    </cfRule>
  </conditionalFormatting>
  <conditionalFormatting sqref="F11">
    <cfRule type="expression" dxfId="1823" priority="1823">
      <formula>C11=""</formula>
    </cfRule>
    <cfRule type="expression" dxfId="1822" priority="1824">
      <formula>OR(C11&lt;44958,C11&gt;45322)</formula>
    </cfRule>
  </conditionalFormatting>
  <conditionalFormatting sqref="F12">
    <cfRule type="expression" dxfId="1821" priority="1821">
      <formula>C11=""</formula>
    </cfRule>
    <cfRule type="expression" dxfId="1820" priority="1822">
      <formula>OR(C11&lt;44228,C11&gt;44957)</formula>
    </cfRule>
  </conditionalFormatting>
  <conditionalFormatting sqref="G11">
    <cfRule type="expression" dxfId="1819" priority="1819">
      <formula>C11=""</formula>
    </cfRule>
    <cfRule type="expression" dxfId="1818" priority="1820">
      <formula>OR(C11&lt;44986,C11&gt;45351)</formula>
    </cfRule>
  </conditionalFormatting>
  <conditionalFormatting sqref="H11">
    <cfRule type="expression" dxfId="1817" priority="1817">
      <formula>C11=""</formula>
    </cfRule>
    <cfRule type="expression" dxfId="1816" priority="1818">
      <formula>OR(C11&lt;45017,C11&gt;45382)</formula>
    </cfRule>
  </conditionalFormatting>
  <conditionalFormatting sqref="I11">
    <cfRule type="expression" dxfId="1815" priority="1815">
      <formula>C11=""</formula>
    </cfRule>
    <cfRule type="expression" dxfId="1814" priority="1816">
      <formula>OR(C11&lt;45047,C11&gt;45412)</formula>
    </cfRule>
  </conditionalFormatting>
  <conditionalFormatting sqref="J11">
    <cfRule type="expression" dxfId="1813" priority="1813">
      <formula>C11=""</formula>
    </cfRule>
    <cfRule type="expression" dxfId="1812" priority="1814">
      <formula>OR(C11&lt;45078,C11&gt;45443)</formula>
    </cfRule>
  </conditionalFormatting>
  <conditionalFormatting sqref="K11">
    <cfRule type="expression" dxfId="1811" priority="1811">
      <formula>C11=""</formula>
    </cfRule>
    <cfRule type="expression" dxfId="1810" priority="1812">
      <formula>OR(C11&lt;45108,C11&gt;45473)</formula>
    </cfRule>
  </conditionalFormatting>
  <conditionalFormatting sqref="L11">
    <cfRule type="expression" dxfId="1809" priority="1809">
      <formula>C11=""</formula>
    </cfRule>
    <cfRule type="expression" dxfId="1808" priority="1810">
      <formula>OR(C11&lt;45139,C11&gt;45504)</formula>
    </cfRule>
  </conditionalFormatting>
  <conditionalFormatting sqref="M11">
    <cfRule type="expression" dxfId="1807" priority="1807">
      <formula>C11=""</formula>
    </cfRule>
    <cfRule type="expression" dxfId="1806" priority="1808">
      <formula>OR(C11&lt;45170,C11&gt;45535)</formula>
    </cfRule>
  </conditionalFormatting>
  <conditionalFormatting sqref="N11">
    <cfRule type="expression" dxfId="1805" priority="1805">
      <formula>C11=""</formula>
    </cfRule>
    <cfRule type="expression" dxfId="1804" priority="1806">
      <formula>OR(C11&lt;45200,C11&gt;45565)</formula>
    </cfRule>
  </conditionalFormatting>
  <conditionalFormatting sqref="O11">
    <cfRule type="expression" dxfId="1803" priority="1803">
      <formula>C11=""</formula>
    </cfRule>
    <cfRule type="expression" dxfId="1802" priority="1804">
      <formula>OR(C11&lt;45231,C11&gt;45596)</formula>
    </cfRule>
  </conditionalFormatting>
  <conditionalFormatting sqref="P11">
    <cfRule type="expression" dxfId="1801" priority="1801">
      <formula>C11=""</formula>
    </cfRule>
    <cfRule type="expression" dxfId="1800" priority="1802">
      <formula>OR(C11&lt;45261,C11&gt;45626)</formula>
    </cfRule>
  </conditionalFormatting>
  <conditionalFormatting sqref="Q11">
    <cfRule type="expression" dxfId="1799" priority="1799">
      <formula>C11=""</formula>
    </cfRule>
    <cfRule type="expression" dxfId="1798" priority="1800">
      <formula>OR(C11&lt;45292,C11&gt;45657)</formula>
    </cfRule>
  </conditionalFormatting>
  <conditionalFormatting sqref="G12">
    <cfRule type="expression" dxfId="1797" priority="1797">
      <formula>C11=""</formula>
    </cfRule>
    <cfRule type="expression" dxfId="1796" priority="1798">
      <formula>OR(C11&lt;44256,C11&gt;44985)</formula>
    </cfRule>
  </conditionalFormatting>
  <conditionalFormatting sqref="H12">
    <cfRule type="expression" dxfId="1795" priority="1795">
      <formula>C11=""</formula>
    </cfRule>
    <cfRule type="expression" dxfId="1794" priority="1796">
      <formula>OR(C11&lt;44287,C11&gt;45016)</formula>
    </cfRule>
  </conditionalFormatting>
  <conditionalFormatting sqref="I12">
    <cfRule type="expression" dxfId="1793" priority="1793">
      <formula>C11=""</formula>
    </cfRule>
    <cfRule type="expression" dxfId="1792" priority="1794">
      <formula>OR(C11&lt;44317,C11&gt;45046)</formula>
    </cfRule>
  </conditionalFormatting>
  <conditionalFormatting sqref="J12">
    <cfRule type="expression" dxfId="1791" priority="1791">
      <formula>C11=""</formula>
    </cfRule>
    <cfRule type="expression" dxfId="1790" priority="1792">
      <formula>OR(C11&lt;44348,C11&gt;45077)</formula>
    </cfRule>
  </conditionalFormatting>
  <conditionalFormatting sqref="K12">
    <cfRule type="expression" dxfId="1789" priority="1789">
      <formula>C11=""</formula>
    </cfRule>
    <cfRule type="expression" dxfId="1788" priority="1790">
      <formula>OR(C11&lt;44378,C11&gt;45107)</formula>
    </cfRule>
  </conditionalFormatting>
  <conditionalFormatting sqref="L12">
    <cfRule type="expression" dxfId="1787" priority="1787">
      <formula>C11=""</formula>
    </cfRule>
    <cfRule type="expression" dxfId="1786" priority="1788">
      <formula>OR(C11&lt;44409,C11&gt;45138)</formula>
    </cfRule>
  </conditionalFormatting>
  <conditionalFormatting sqref="M12">
    <cfRule type="expression" dxfId="1785" priority="1785">
      <formula>C11=""</formula>
    </cfRule>
    <cfRule type="expression" dxfId="1784" priority="1786">
      <formula>OR(C11&lt;44440,C11&gt;45169)</formula>
    </cfRule>
  </conditionalFormatting>
  <conditionalFormatting sqref="N12">
    <cfRule type="expression" dxfId="1783" priority="1783">
      <formula>C11=""</formula>
    </cfRule>
    <cfRule type="expression" dxfId="1782" priority="1784">
      <formula>OR(C11&lt;44470,C11&gt;45199)</formula>
    </cfRule>
  </conditionalFormatting>
  <conditionalFormatting sqref="O12">
    <cfRule type="expression" dxfId="1781" priority="1781">
      <formula>C11=""</formula>
    </cfRule>
    <cfRule type="expression" dxfId="1780" priority="1782">
      <formula>OR(C11&lt;44501,C11&gt;45230)</formula>
    </cfRule>
  </conditionalFormatting>
  <conditionalFormatting sqref="P12">
    <cfRule type="expression" dxfId="1779" priority="1779">
      <formula>C11=""</formula>
    </cfRule>
    <cfRule type="expression" dxfId="1778" priority="1780">
      <formula>OR(C11&lt;44531,C11&gt;45260)</formula>
    </cfRule>
  </conditionalFormatting>
  <conditionalFormatting sqref="Q12">
    <cfRule type="expression" dxfId="1777" priority="1777">
      <formula>C11=""</formula>
    </cfRule>
    <cfRule type="expression" dxfId="1776" priority="1778">
      <formula>OR(C11&lt;44562,C11&gt;45291)</formula>
    </cfRule>
  </conditionalFormatting>
  <conditionalFormatting sqref="F13">
    <cfRule type="expression" dxfId="1775" priority="1775">
      <formula>C13=""</formula>
    </cfRule>
    <cfRule type="expression" dxfId="1774" priority="1776">
      <formula>OR(C13&lt;44958,C13&gt;45322)</formula>
    </cfRule>
  </conditionalFormatting>
  <conditionalFormatting sqref="F14">
    <cfRule type="expression" dxfId="1773" priority="1773">
      <formula>C13=""</formula>
    </cfRule>
    <cfRule type="expression" dxfId="1772" priority="1774">
      <formula>OR(C13&lt;44228,C13&gt;44957)</formula>
    </cfRule>
  </conditionalFormatting>
  <conditionalFormatting sqref="G13">
    <cfRule type="expression" dxfId="1771" priority="1771">
      <formula>C13=""</formula>
    </cfRule>
    <cfRule type="expression" dxfId="1770" priority="1772">
      <formula>OR(C13&lt;44986,C13&gt;45351)</formula>
    </cfRule>
  </conditionalFormatting>
  <conditionalFormatting sqref="H13">
    <cfRule type="expression" dxfId="1769" priority="1769">
      <formula>C13=""</formula>
    </cfRule>
    <cfRule type="expression" dxfId="1768" priority="1770">
      <formula>OR(C13&lt;45017,C13&gt;45382)</formula>
    </cfRule>
  </conditionalFormatting>
  <conditionalFormatting sqref="I13">
    <cfRule type="expression" dxfId="1767" priority="1767">
      <formula>C13=""</formula>
    </cfRule>
    <cfRule type="expression" dxfId="1766" priority="1768">
      <formula>OR(C13&lt;45047,C13&gt;45412)</formula>
    </cfRule>
  </conditionalFormatting>
  <conditionalFormatting sqref="J13">
    <cfRule type="expression" dxfId="1765" priority="1765">
      <formula>C13=""</formula>
    </cfRule>
    <cfRule type="expression" dxfId="1764" priority="1766">
      <formula>OR(C13&lt;45078,C13&gt;45443)</formula>
    </cfRule>
  </conditionalFormatting>
  <conditionalFormatting sqref="K13">
    <cfRule type="expression" dxfId="1763" priority="1763">
      <formula>C13=""</formula>
    </cfRule>
    <cfRule type="expression" dxfId="1762" priority="1764">
      <formula>OR(C13&lt;45108,C13&gt;45473)</formula>
    </cfRule>
  </conditionalFormatting>
  <conditionalFormatting sqref="L13">
    <cfRule type="expression" dxfId="1761" priority="1761">
      <formula>C13=""</formula>
    </cfRule>
    <cfRule type="expression" dxfId="1760" priority="1762">
      <formula>OR(C13&lt;45139,C13&gt;45504)</formula>
    </cfRule>
  </conditionalFormatting>
  <conditionalFormatting sqref="M13">
    <cfRule type="expression" dxfId="1759" priority="1759">
      <formula>C13=""</formula>
    </cfRule>
    <cfRule type="expression" dxfId="1758" priority="1760">
      <formula>OR(C13&lt;45170,C13&gt;45535)</formula>
    </cfRule>
  </conditionalFormatting>
  <conditionalFormatting sqref="N13">
    <cfRule type="expression" dxfId="1757" priority="1757">
      <formula>C13=""</formula>
    </cfRule>
    <cfRule type="expression" dxfId="1756" priority="1758">
      <formula>OR(C13&lt;45200,C13&gt;45565)</formula>
    </cfRule>
  </conditionalFormatting>
  <conditionalFormatting sqref="O13">
    <cfRule type="expression" dxfId="1755" priority="1755">
      <formula>C13=""</formula>
    </cfRule>
    <cfRule type="expression" dxfId="1754" priority="1756">
      <formula>OR(C13&lt;45231,C13&gt;45596)</formula>
    </cfRule>
  </conditionalFormatting>
  <conditionalFormatting sqref="P13">
    <cfRule type="expression" dxfId="1753" priority="1753">
      <formula>C13=""</formula>
    </cfRule>
    <cfRule type="expression" dxfId="1752" priority="1754">
      <formula>OR(C13&lt;45261,C13&gt;45626)</formula>
    </cfRule>
  </conditionalFormatting>
  <conditionalFormatting sqref="Q13">
    <cfRule type="expression" dxfId="1751" priority="1751">
      <formula>C13=""</formula>
    </cfRule>
    <cfRule type="expression" dxfId="1750" priority="1752">
      <formula>OR(C13&lt;45292,C13&gt;45657)</formula>
    </cfRule>
  </conditionalFormatting>
  <conditionalFormatting sqref="G14">
    <cfRule type="expression" dxfId="1749" priority="1749">
      <formula>C13=""</formula>
    </cfRule>
    <cfRule type="expression" dxfId="1748" priority="1750">
      <formula>OR(C13&lt;44256,C13&gt;44985)</formula>
    </cfRule>
  </conditionalFormatting>
  <conditionalFormatting sqref="H14">
    <cfRule type="expression" dxfId="1747" priority="1747">
      <formula>C13=""</formula>
    </cfRule>
    <cfRule type="expression" dxfId="1746" priority="1748">
      <formula>OR(C13&lt;44287,C13&gt;45016)</formula>
    </cfRule>
  </conditionalFormatting>
  <conditionalFormatting sqref="I14">
    <cfRule type="expression" dxfId="1745" priority="1745">
      <formula>C13=""</formula>
    </cfRule>
    <cfRule type="expression" dxfId="1744" priority="1746">
      <formula>OR(C13&lt;44317,C13&gt;45046)</formula>
    </cfRule>
  </conditionalFormatting>
  <conditionalFormatting sqref="J14">
    <cfRule type="expression" dxfId="1743" priority="1743">
      <formula>C13=""</formula>
    </cfRule>
    <cfRule type="expression" dxfId="1742" priority="1744">
      <formula>OR(C13&lt;44348,C13&gt;45077)</formula>
    </cfRule>
  </conditionalFormatting>
  <conditionalFormatting sqref="K14">
    <cfRule type="expression" dxfId="1741" priority="1741">
      <formula>C13=""</formula>
    </cfRule>
    <cfRule type="expression" dxfId="1740" priority="1742">
      <formula>OR(C13&lt;44378,C13&gt;45107)</formula>
    </cfRule>
  </conditionalFormatting>
  <conditionalFormatting sqref="L14">
    <cfRule type="expression" dxfId="1739" priority="1739">
      <formula>C13=""</formula>
    </cfRule>
    <cfRule type="expression" dxfId="1738" priority="1740">
      <formula>OR(C13&lt;44409,C13&gt;45138)</formula>
    </cfRule>
  </conditionalFormatting>
  <conditionalFormatting sqref="M14">
    <cfRule type="expression" dxfId="1737" priority="1737">
      <formula>C13=""</formula>
    </cfRule>
    <cfRule type="expression" dxfId="1736" priority="1738">
      <formula>OR(C13&lt;44440,C13&gt;45169)</formula>
    </cfRule>
  </conditionalFormatting>
  <conditionalFormatting sqref="N14">
    <cfRule type="expression" dxfId="1735" priority="1735">
      <formula>C13=""</formula>
    </cfRule>
    <cfRule type="expression" dxfId="1734" priority="1736">
      <formula>OR(C13&lt;44470,C13&gt;45199)</formula>
    </cfRule>
  </conditionalFormatting>
  <conditionalFormatting sqref="O14">
    <cfRule type="expression" dxfId="1733" priority="1733">
      <formula>C13=""</formula>
    </cfRule>
    <cfRule type="expression" dxfId="1732" priority="1734">
      <formula>OR(C13&lt;44501,C13&gt;45230)</formula>
    </cfRule>
  </conditionalFormatting>
  <conditionalFormatting sqref="P14">
    <cfRule type="expression" dxfId="1731" priority="1731">
      <formula>C13=""</formula>
    </cfRule>
    <cfRule type="expression" dxfId="1730" priority="1732">
      <formula>OR(C13&lt;44531,C13&gt;45260)</formula>
    </cfRule>
  </conditionalFormatting>
  <conditionalFormatting sqref="Q14">
    <cfRule type="expression" dxfId="1729" priority="1729">
      <formula>C13=""</formula>
    </cfRule>
    <cfRule type="expression" dxfId="1728" priority="1730">
      <formula>OR(C13&lt;44562,C13&gt;45291)</formula>
    </cfRule>
  </conditionalFormatting>
  <conditionalFormatting sqref="F15">
    <cfRule type="expression" dxfId="1727" priority="1727">
      <formula>C15=""</formula>
    </cfRule>
    <cfRule type="expression" dxfId="1726" priority="1728">
      <formula>OR(C15&lt;44958,C15&gt;45322)</formula>
    </cfRule>
  </conditionalFormatting>
  <conditionalFormatting sqref="F16">
    <cfRule type="expression" dxfId="1725" priority="1725">
      <formula>C15=""</formula>
    </cfRule>
    <cfRule type="expression" dxfId="1724" priority="1726">
      <formula>OR(C15&lt;44228,C15&gt;44957)</formula>
    </cfRule>
  </conditionalFormatting>
  <conditionalFormatting sqref="G15">
    <cfRule type="expression" dxfId="1723" priority="1723">
      <formula>C15=""</formula>
    </cfRule>
    <cfRule type="expression" dxfId="1722" priority="1724">
      <formula>OR(C15&lt;44986,C15&gt;45351)</formula>
    </cfRule>
  </conditionalFormatting>
  <conditionalFormatting sqref="H15">
    <cfRule type="expression" dxfId="1721" priority="1721">
      <formula>C15=""</formula>
    </cfRule>
    <cfRule type="expression" dxfId="1720" priority="1722">
      <formula>OR(C15&lt;45017,C15&gt;45382)</formula>
    </cfRule>
  </conditionalFormatting>
  <conditionalFormatting sqref="I15">
    <cfRule type="expression" dxfId="1719" priority="1719">
      <formula>C15=""</formula>
    </cfRule>
    <cfRule type="expression" dxfId="1718" priority="1720">
      <formula>OR(C15&lt;45047,C15&gt;45412)</formula>
    </cfRule>
  </conditionalFormatting>
  <conditionalFormatting sqref="J15">
    <cfRule type="expression" dxfId="1717" priority="1717">
      <formula>C15=""</formula>
    </cfRule>
    <cfRule type="expression" dxfId="1716" priority="1718">
      <formula>OR(C15&lt;45078,C15&gt;45443)</formula>
    </cfRule>
  </conditionalFormatting>
  <conditionalFormatting sqref="K15">
    <cfRule type="expression" dxfId="1715" priority="1715">
      <formula>C15=""</formula>
    </cfRule>
    <cfRule type="expression" dxfId="1714" priority="1716">
      <formula>OR(C15&lt;45108,C15&gt;45473)</formula>
    </cfRule>
  </conditionalFormatting>
  <conditionalFormatting sqref="L15">
    <cfRule type="expression" dxfId="1713" priority="1713">
      <formula>C15=""</formula>
    </cfRule>
    <cfRule type="expression" dxfId="1712" priority="1714">
      <formula>OR(C15&lt;45139,C15&gt;45504)</formula>
    </cfRule>
  </conditionalFormatting>
  <conditionalFormatting sqref="M15">
    <cfRule type="expression" dxfId="1711" priority="1711">
      <formula>C15=""</formula>
    </cfRule>
    <cfRule type="expression" dxfId="1710" priority="1712">
      <formula>OR(C15&lt;45170,C15&gt;45535)</formula>
    </cfRule>
  </conditionalFormatting>
  <conditionalFormatting sqref="N15">
    <cfRule type="expression" dxfId="1709" priority="1709">
      <formula>C15=""</formula>
    </cfRule>
    <cfRule type="expression" dxfId="1708" priority="1710">
      <formula>OR(C15&lt;45200,C15&gt;45565)</formula>
    </cfRule>
  </conditionalFormatting>
  <conditionalFormatting sqref="O15">
    <cfRule type="expression" dxfId="1707" priority="1707">
      <formula>C15=""</formula>
    </cfRule>
    <cfRule type="expression" dxfId="1706" priority="1708">
      <formula>OR(C15&lt;45231,C15&gt;45596)</formula>
    </cfRule>
  </conditionalFormatting>
  <conditionalFormatting sqref="P15">
    <cfRule type="expression" dxfId="1705" priority="1705">
      <formula>C15=""</formula>
    </cfRule>
    <cfRule type="expression" dxfId="1704" priority="1706">
      <formula>OR(C15&lt;45261,C15&gt;45626)</formula>
    </cfRule>
  </conditionalFormatting>
  <conditionalFormatting sqref="Q15">
    <cfRule type="expression" dxfId="1703" priority="1703">
      <formula>C15=""</formula>
    </cfRule>
    <cfRule type="expression" dxfId="1702" priority="1704">
      <formula>OR(C15&lt;45292,C15&gt;45657)</formula>
    </cfRule>
  </conditionalFormatting>
  <conditionalFormatting sqref="G16">
    <cfRule type="expression" dxfId="1701" priority="1701">
      <formula>C15=""</formula>
    </cfRule>
    <cfRule type="expression" dxfId="1700" priority="1702">
      <formula>OR(C15&lt;44256,C15&gt;44985)</formula>
    </cfRule>
  </conditionalFormatting>
  <conditionalFormatting sqref="H16">
    <cfRule type="expression" dxfId="1699" priority="1699">
      <formula>C15=""</formula>
    </cfRule>
    <cfRule type="expression" dxfId="1698" priority="1700">
      <formula>OR(C15&lt;44287,C15&gt;45016)</formula>
    </cfRule>
  </conditionalFormatting>
  <conditionalFormatting sqref="I16">
    <cfRule type="expression" dxfId="1697" priority="1697">
      <formula>C15=""</formula>
    </cfRule>
    <cfRule type="expression" dxfId="1696" priority="1698">
      <formula>OR(C15&lt;44317,C15&gt;45046)</formula>
    </cfRule>
  </conditionalFormatting>
  <conditionalFormatting sqref="J16">
    <cfRule type="expression" dxfId="1695" priority="1695">
      <formula>C15=""</formula>
    </cfRule>
    <cfRule type="expression" dxfId="1694" priority="1696">
      <formula>OR(C15&lt;44348,C15&gt;45077)</formula>
    </cfRule>
  </conditionalFormatting>
  <conditionalFormatting sqref="K16">
    <cfRule type="expression" dxfId="1693" priority="1693">
      <formula>C15=""</formula>
    </cfRule>
    <cfRule type="expression" dxfId="1692" priority="1694">
      <formula>OR(C15&lt;44378,C15&gt;45107)</formula>
    </cfRule>
  </conditionalFormatting>
  <conditionalFormatting sqref="L16">
    <cfRule type="expression" dxfId="1691" priority="1691">
      <formula>C15=""</formula>
    </cfRule>
    <cfRule type="expression" dxfId="1690" priority="1692">
      <formula>OR(C15&lt;44409,C15&gt;45138)</formula>
    </cfRule>
  </conditionalFormatting>
  <conditionalFormatting sqref="M16">
    <cfRule type="expression" dxfId="1689" priority="1689">
      <formula>C15=""</formula>
    </cfRule>
    <cfRule type="expression" dxfId="1688" priority="1690">
      <formula>OR(C15&lt;44440,C15&gt;45169)</formula>
    </cfRule>
  </conditionalFormatting>
  <conditionalFormatting sqref="N16">
    <cfRule type="expression" dxfId="1687" priority="1687">
      <formula>C15=""</formula>
    </cfRule>
    <cfRule type="expression" dxfId="1686" priority="1688">
      <formula>OR(C15&lt;44470,C15&gt;45199)</formula>
    </cfRule>
  </conditionalFormatting>
  <conditionalFormatting sqref="O16">
    <cfRule type="expression" dxfId="1685" priority="1685">
      <formula>C15=""</formula>
    </cfRule>
    <cfRule type="expression" dxfId="1684" priority="1686">
      <formula>OR(C15&lt;44501,C15&gt;45230)</formula>
    </cfRule>
  </conditionalFormatting>
  <conditionalFormatting sqref="P16">
    <cfRule type="expression" dxfId="1683" priority="1683">
      <formula>C15=""</formula>
    </cfRule>
    <cfRule type="expression" dxfId="1682" priority="1684">
      <formula>OR(C15&lt;44531,C15&gt;45260)</formula>
    </cfRule>
  </conditionalFormatting>
  <conditionalFormatting sqref="Q16">
    <cfRule type="expression" dxfId="1681" priority="1681">
      <formula>C15=""</formula>
    </cfRule>
    <cfRule type="expression" dxfId="1680" priority="1682">
      <formula>OR(C15&lt;44562,C15&gt;45291)</formula>
    </cfRule>
  </conditionalFormatting>
  <conditionalFormatting sqref="F17">
    <cfRule type="expression" dxfId="1679" priority="1679">
      <formula>C17=""</formula>
    </cfRule>
    <cfRule type="expression" dxfId="1678" priority="1680">
      <formula>OR(C17&lt;44958,C17&gt;45322)</formula>
    </cfRule>
  </conditionalFormatting>
  <conditionalFormatting sqref="F18">
    <cfRule type="expression" dxfId="1677" priority="1677">
      <formula>C17=""</formula>
    </cfRule>
    <cfRule type="expression" dxfId="1676" priority="1678">
      <formula>OR(C17&lt;44228,C17&gt;44957)</formula>
    </cfRule>
  </conditionalFormatting>
  <conditionalFormatting sqref="G17">
    <cfRule type="expression" dxfId="1675" priority="1675">
      <formula>C17=""</formula>
    </cfRule>
    <cfRule type="expression" dxfId="1674" priority="1676">
      <formula>OR(C17&lt;44986,C17&gt;45351)</formula>
    </cfRule>
  </conditionalFormatting>
  <conditionalFormatting sqref="H17">
    <cfRule type="expression" dxfId="1673" priority="1673">
      <formula>C17=""</formula>
    </cfRule>
    <cfRule type="expression" dxfId="1672" priority="1674">
      <formula>OR(C17&lt;45017,C17&gt;45382)</formula>
    </cfRule>
  </conditionalFormatting>
  <conditionalFormatting sqref="I17">
    <cfRule type="expression" dxfId="1671" priority="1671">
      <formula>C17=""</formula>
    </cfRule>
    <cfRule type="expression" dxfId="1670" priority="1672">
      <formula>OR(C17&lt;45047,C17&gt;45412)</formula>
    </cfRule>
  </conditionalFormatting>
  <conditionalFormatting sqref="J17">
    <cfRule type="expression" dxfId="1669" priority="1669">
      <formula>C17=""</formula>
    </cfRule>
    <cfRule type="expression" dxfId="1668" priority="1670">
      <formula>OR(C17&lt;45078,C17&gt;45443)</formula>
    </cfRule>
  </conditionalFormatting>
  <conditionalFormatting sqref="K17">
    <cfRule type="expression" dxfId="1667" priority="1667">
      <formula>C17=""</formula>
    </cfRule>
    <cfRule type="expression" dxfId="1666" priority="1668">
      <formula>OR(C17&lt;45108,C17&gt;45473)</formula>
    </cfRule>
  </conditionalFormatting>
  <conditionalFormatting sqref="L17">
    <cfRule type="expression" dxfId="1665" priority="1665">
      <formula>C17=""</formula>
    </cfRule>
    <cfRule type="expression" dxfId="1664" priority="1666">
      <formula>OR(C17&lt;45139,C17&gt;45504)</formula>
    </cfRule>
  </conditionalFormatting>
  <conditionalFormatting sqref="M17">
    <cfRule type="expression" dxfId="1663" priority="1663">
      <formula>C17=""</formula>
    </cfRule>
    <cfRule type="expression" dxfId="1662" priority="1664">
      <formula>OR(C17&lt;45170,C17&gt;45535)</formula>
    </cfRule>
  </conditionalFormatting>
  <conditionalFormatting sqref="N17">
    <cfRule type="expression" dxfId="1661" priority="1661">
      <formula>C17=""</formula>
    </cfRule>
    <cfRule type="expression" dxfId="1660" priority="1662">
      <formula>OR(C17&lt;45200,C17&gt;45565)</formula>
    </cfRule>
  </conditionalFormatting>
  <conditionalFormatting sqref="O17">
    <cfRule type="expression" dxfId="1659" priority="1659">
      <formula>C17=""</formula>
    </cfRule>
    <cfRule type="expression" dxfId="1658" priority="1660">
      <formula>OR(C17&lt;45231,C17&gt;45596)</formula>
    </cfRule>
  </conditionalFormatting>
  <conditionalFormatting sqref="P17">
    <cfRule type="expression" dxfId="1657" priority="1657">
      <formula>C17=""</formula>
    </cfRule>
    <cfRule type="expression" dxfId="1656" priority="1658">
      <formula>OR(C17&lt;45261,C17&gt;45626)</formula>
    </cfRule>
  </conditionalFormatting>
  <conditionalFormatting sqref="Q17">
    <cfRule type="expression" dxfId="1655" priority="1655">
      <formula>C17=""</formula>
    </cfRule>
    <cfRule type="expression" dxfId="1654" priority="1656">
      <formula>OR(C17&lt;45292,C17&gt;45657)</formula>
    </cfRule>
  </conditionalFormatting>
  <conditionalFormatting sqref="G18">
    <cfRule type="expression" dxfId="1653" priority="1653">
      <formula>C17=""</formula>
    </cfRule>
    <cfRule type="expression" dxfId="1652" priority="1654">
      <formula>OR(C17&lt;44256,C17&gt;44985)</formula>
    </cfRule>
  </conditionalFormatting>
  <conditionalFormatting sqref="H18">
    <cfRule type="expression" dxfId="1651" priority="1651">
      <formula>C17=""</formula>
    </cfRule>
    <cfRule type="expression" dxfId="1650" priority="1652">
      <formula>OR(C17&lt;44287,C17&gt;45016)</formula>
    </cfRule>
  </conditionalFormatting>
  <conditionalFormatting sqref="I18">
    <cfRule type="expression" dxfId="1649" priority="1649">
      <formula>C17=""</formula>
    </cfRule>
    <cfRule type="expression" dxfId="1648" priority="1650">
      <formula>OR(C17&lt;44317,C17&gt;45046)</formula>
    </cfRule>
  </conditionalFormatting>
  <conditionalFormatting sqref="J18">
    <cfRule type="expression" dxfId="1647" priority="1647">
      <formula>C17=""</formula>
    </cfRule>
    <cfRule type="expression" dxfId="1646" priority="1648">
      <formula>OR(C17&lt;44348,C17&gt;45077)</formula>
    </cfRule>
  </conditionalFormatting>
  <conditionalFormatting sqref="K18">
    <cfRule type="expression" dxfId="1645" priority="1645">
      <formula>C17=""</formula>
    </cfRule>
    <cfRule type="expression" dxfId="1644" priority="1646">
      <formula>OR(C17&lt;44378,C17&gt;45107)</formula>
    </cfRule>
  </conditionalFormatting>
  <conditionalFormatting sqref="L18">
    <cfRule type="expression" dxfId="1643" priority="1643">
      <formula>C17=""</formula>
    </cfRule>
    <cfRule type="expression" dxfId="1642" priority="1644">
      <formula>OR(C17&lt;44409,C17&gt;45138)</formula>
    </cfRule>
  </conditionalFormatting>
  <conditionalFormatting sqref="M18">
    <cfRule type="expression" dxfId="1641" priority="1641">
      <formula>C17=""</formula>
    </cfRule>
    <cfRule type="expression" dxfId="1640" priority="1642">
      <formula>OR(C17&lt;44440,C17&gt;45169)</formula>
    </cfRule>
  </conditionalFormatting>
  <conditionalFormatting sqref="N18">
    <cfRule type="expression" dxfId="1639" priority="1639">
      <formula>C17=""</formula>
    </cfRule>
    <cfRule type="expression" dxfId="1638" priority="1640">
      <formula>OR(C17&lt;44470,C17&gt;45199)</formula>
    </cfRule>
  </conditionalFormatting>
  <conditionalFormatting sqref="O18">
    <cfRule type="expression" dxfId="1637" priority="1637">
      <formula>C17=""</formula>
    </cfRule>
    <cfRule type="expression" dxfId="1636" priority="1638">
      <formula>OR(C17&lt;44501,C17&gt;45230)</formula>
    </cfRule>
  </conditionalFormatting>
  <conditionalFormatting sqref="P18">
    <cfRule type="expression" dxfId="1635" priority="1635">
      <formula>C17=""</formula>
    </cfRule>
    <cfRule type="expression" dxfId="1634" priority="1636">
      <formula>OR(C17&lt;44531,C17&gt;45260)</formula>
    </cfRule>
  </conditionalFormatting>
  <conditionalFormatting sqref="Q18">
    <cfRule type="expression" dxfId="1633" priority="1633">
      <formula>C17=""</formula>
    </cfRule>
    <cfRule type="expression" dxfId="1632" priority="1634">
      <formula>OR(C17&lt;44562,C17&gt;45291)</formula>
    </cfRule>
  </conditionalFormatting>
  <conditionalFormatting sqref="F19">
    <cfRule type="expression" dxfId="1631" priority="1631">
      <formula>C19=""</formula>
    </cfRule>
    <cfRule type="expression" dxfId="1630" priority="1632">
      <formula>OR(C19&lt;44958,C19&gt;45322)</formula>
    </cfRule>
  </conditionalFormatting>
  <conditionalFormatting sqref="F20">
    <cfRule type="expression" dxfId="1629" priority="1629">
      <formula>C19=""</formula>
    </cfRule>
    <cfRule type="expression" dxfId="1628" priority="1630">
      <formula>OR(C19&lt;44228,C19&gt;44957)</formula>
    </cfRule>
  </conditionalFormatting>
  <conditionalFormatting sqref="G19">
    <cfRule type="expression" dxfId="1627" priority="1627">
      <formula>C19=""</formula>
    </cfRule>
    <cfRule type="expression" dxfId="1626" priority="1628">
      <formula>OR(C19&lt;44986,C19&gt;45351)</formula>
    </cfRule>
  </conditionalFormatting>
  <conditionalFormatting sqref="H19">
    <cfRule type="expression" dxfId="1625" priority="1625">
      <formula>C19=""</formula>
    </cfRule>
    <cfRule type="expression" dxfId="1624" priority="1626">
      <formula>OR(C19&lt;45017,C19&gt;45382)</formula>
    </cfRule>
  </conditionalFormatting>
  <conditionalFormatting sqref="I19">
    <cfRule type="expression" dxfId="1623" priority="1623">
      <formula>C19=""</formula>
    </cfRule>
    <cfRule type="expression" dxfId="1622" priority="1624">
      <formula>OR(C19&lt;45047,C19&gt;45412)</formula>
    </cfRule>
  </conditionalFormatting>
  <conditionalFormatting sqref="J19">
    <cfRule type="expression" dxfId="1621" priority="1621">
      <formula>C19=""</formula>
    </cfRule>
    <cfRule type="expression" dxfId="1620" priority="1622">
      <formula>OR(C19&lt;45078,C19&gt;45443)</formula>
    </cfRule>
  </conditionalFormatting>
  <conditionalFormatting sqref="K19">
    <cfRule type="expression" dxfId="1619" priority="1619">
      <formula>C19=""</formula>
    </cfRule>
    <cfRule type="expression" dxfId="1618" priority="1620">
      <formula>OR(C19&lt;45108,C19&gt;45473)</formula>
    </cfRule>
  </conditionalFormatting>
  <conditionalFormatting sqref="L19">
    <cfRule type="expression" dxfId="1617" priority="1617">
      <formula>C19=""</formula>
    </cfRule>
    <cfRule type="expression" dxfId="1616" priority="1618">
      <formula>OR(C19&lt;45139,C19&gt;45504)</formula>
    </cfRule>
  </conditionalFormatting>
  <conditionalFormatting sqref="M19">
    <cfRule type="expression" dxfId="1615" priority="1615">
      <formula>C19=""</formula>
    </cfRule>
    <cfRule type="expression" dxfId="1614" priority="1616">
      <formula>OR(C19&lt;45170,C19&gt;45535)</formula>
    </cfRule>
  </conditionalFormatting>
  <conditionalFormatting sqref="N19">
    <cfRule type="expression" dxfId="1613" priority="1613">
      <formula>C19=""</formula>
    </cfRule>
    <cfRule type="expression" dxfId="1612" priority="1614">
      <formula>OR(C19&lt;45200,C19&gt;45565)</formula>
    </cfRule>
  </conditionalFormatting>
  <conditionalFormatting sqref="O19">
    <cfRule type="expression" dxfId="1611" priority="1611">
      <formula>C19=""</formula>
    </cfRule>
    <cfRule type="expression" dxfId="1610" priority="1612">
      <formula>OR(C19&lt;45231,C19&gt;45596)</formula>
    </cfRule>
  </conditionalFormatting>
  <conditionalFormatting sqref="P19">
    <cfRule type="expression" dxfId="1609" priority="1609">
      <formula>C19=""</formula>
    </cfRule>
    <cfRule type="expression" dxfId="1608" priority="1610">
      <formula>OR(C19&lt;45261,C19&gt;45626)</formula>
    </cfRule>
  </conditionalFormatting>
  <conditionalFormatting sqref="Q19">
    <cfRule type="expression" dxfId="1607" priority="1607">
      <formula>C19=""</formula>
    </cfRule>
    <cfRule type="expression" dxfId="1606" priority="1608">
      <formula>OR(C19&lt;45292,C19&gt;45657)</formula>
    </cfRule>
  </conditionalFormatting>
  <conditionalFormatting sqref="G20">
    <cfRule type="expression" dxfId="1605" priority="1605">
      <formula>C19=""</formula>
    </cfRule>
    <cfRule type="expression" dxfId="1604" priority="1606">
      <formula>OR(C19&lt;44256,C19&gt;44985)</formula>
    </cfRule>
  </conditionalFormatting>
  <conditionalFormatting sqref="H20">
    <cfRule type="expression" dxfId="1603" priority="1603">
      <formula>C19=""</formula>
    </cfRule>
    <cfRule type="expression" dxfId="1602" priority="1604">
      <formula>OR(C19&lt;44287,C19&gt;45016)</formula>
    </cfRule>
  </conditionalFormatting>
  <conditionalFormatting sqref="I20">
    <cfRule type="expression" dxfId="1601" priority="1601">
      <formula>C19=""</formula>
    </cfRule>
    <cfRule type="expression" dxfId="1600" priority="1602">
      <formula>OR(C19&lt;44317,C19&gt;45046)</formula>
    </cfRule>
  </conditionalFormatting>
  <conditionalFormatting sqref="J20">
    <cfRule type="expression" dxfId="1599" priority="1599">
      <formula>C19=""</formula>
    </cfRule>
    <cfRule type="expression" dxfId="1598" priority="1600">
      <formula>OR(C19&lt;44348,C19&gt;45077)</formula>
    </cfRule>
  </conditionalFormatting>
  <conditionalFormatting sqref="K20">
    <cfRule type="expression" dxfId="1597" priority="1597">
      <formula>C19=""</formula>
    </cfRule>
    <cfRule type="expression" dxfId="1596" priority="1598">
      <formula>OR(C19&lt;44378,C19&gt;45107)</formula>
    </cfRule>
  </conditionalFormatting>
  <conditionalFormatting sqref="L20">
    <cfRule type="expression" dxfId="1595" priority="1595">
      <formula>C19=""</formula>
    </cfRule>
    <cfRule type="expression" dxfId="1594" priority="1596">
      <formula>OR(C19&lt;44409,C19&gt;45138)</formula>
    </cfRule>
  </conditionalFormatting>
  <conditionalFormatting sqref="M20">
    <cfRule type="expression" dxfId="1593" priority="1593">
      <formula>C19=""</formula>
    </cfRule>
    <cfRule type="expression" dxfId="1592" priority="1594">
      <formula>OR(C19&lt;44440,C19&gt;45169)</formula>
    </cfRule>
  </conditionalFormatting>
  <conditionalFormatting sqref="N20">
    <cfRule type="expression" dxfId="1591" priority="1591">
      <formula>C19=""</formula>
    </cfRule>
    <cfRule type="expression" dxfId="1590" priority="1592">
      <formula>OR(C19&lt;44470,C19&gt;45199)</formula>
    </cfRule>
  </conditionalFormatting>
  <conditionalFormatting sqref="O20">
    <cfRule type="expression" dxfId="1589" priority="1589">
      <formula>C19=""</formula>
    </cfRule>
    <cfRule type="expression" dxfId="1588" priority="1590">
      <formula>OR(C19&lt;44501,C19&gt;45230)</formula>
    </cfRule>
  </conditionalFormatting>
  <conditionalFormatting sqref="P20">
    <cfRule type="expression" dxfId="1587" priority="1587">
      <formula>C19=""</formula>
    </cfRule>
    <cfRule type="expression" dxfId="1586" priority="1588">
      <formula>OR(C19&lt;44531,C19&gt;45260)</formula>
    </cfRule>
  </conditionalFormatting>
  <conditionalFormatting sqref="Q20">
    <cfRule type="expression" dxfId="1585" priority="1585">
      <formula>C19=""</formula>
    </cfRule>
    <cfRule type="expression" dxfId="1584" priority="1586">
      <formula>OR(C19&lt;44562,C19&gt;45291)</formula>
    </cfRule>
  </conditionalFormatting>
  <conditionalFormatting sqref="F21">
    <cfRule type="expression" dxfId="1583" priority="1583">
      <formula>C21=""</formula>
    </cfRule>
    <cfRule type="expression" dxfId="1582" priority="1584">
      <formula>OR(C21&lt;44958,C21&gt;45322)</formula>
    </cfRule>
  </conditionalFormatting>
  <conditionalFormatting sqref="F22">
    <cfRule type="expression" dxfId="1581" priority="1581">
      <formula>C21=""</formula>
    </cfRule>
    <cfRule type="expression" dxfId="1580" priority="1582">
      <formula>OR(C21&lt;44228,C21&gt;44957)</formula>
    </cfRule>
  </conditionalFormatting>
  <conditionalFormatting sqref="G21">
    <cfRule type="expression" dxfId="1579" priority="1579">
      <formula>C21=""</formula>
    </cfRule>
    <cfRule type="expression" dxfId="1578" priority="1580">
      <formula>OR(C21&lt;44986,C21&gt;45351)</formula>
    </cfRule>
  </conditionalFormatting>
  <conditionalFormatting sqref="H21">
    <cfRule type="expression" dxfId="1577" priority="1577">
      <formula>C21=""</formula>
    </cfRule>
    <cfRule type="expression" dxfId="1576" priority="1578">
      <formula>OR(C21&lt;45017,C21&gt;45382)</formula>
    </cfRule>
  </conditionalFormatting>
  <conditionalFormatting sqref="I21">
    <cfRule type="expression" dxfId="1575" priority="1575">
      <formula>C21=""</formula>
    </cfRule>
    <cfRule type="expression" dxfId="1574" priority="1576">
      <formula>OR(C21&lt;45047,C21&gt;45412)</formula>
    </cfRule>
  </conditionalFormatting>
  <conditionalFormatting sqref="J21">
    <cfRule type="expression" dxfId="1573" priority="1573">
      <formula>C21=""</formula>
    </cfRule>
    <cfRule type="expression" dxfId="1572" priority="1574">
      <formula>OR(C21&lt;45078,C21&gt;45443)</formula>
    </cfRule>
  </conditionalFormatting>
  <conditionalFormatting sqref="K21">
    <cfRule type="expression" dxfId="1571" priority="1571">
      <formula>C21=""</formula>
    </cfRule>
    <cfRule type="expression" dxfId="1570" priority="1572">
      <formula>OR(C21&lt;45108,C21&gt;45473)</formula>
    </cfRule>
  </conditionalFormatting>
  <conditionalFormatting sqref="L21">
    <cfRule type="expression" dxfId="1569" priority="1569">
      <formula>C21=""</formula>
    </cfRule>
    <cfRule type="expression" dxfId="1568" priority="1570">
      <formula>OR(C21&lt;45139,C21&gt;45504)</formula>
    </cfRule>
  </conditionalFormatting>
  <conditionalFormatting sqref="M21">
    <cfRule type="expression" dxfId="1567" priority="1567">
      <formula>C21=""</formula>
    </cfRule>
    <cfRule type="expression" dxfId="1566" priority="1568">
      <formula>OR(C21&lt;45170,C21&gt;45535)</formula>
    </cfRule>
  </conditionalFormatting>
  <conditionalFormatting sqref="N21">
    <cfRule type="expression" dxfId="1565" priority="1565">
      <formula>C21=""</formula>
    </cfRule>
    <cfRule type="expression" dxfId="1564" priority="1566">
      <formula>OR(C21&lt;45200,C21&gt;45565)</formula>
    </cfRule>
  </conditionalFormatting>
  <conditionalFormatting sqref="O21">
    <cfRule type="expression" dxfId="1563" priority="1563">
      <formula>C21=""</formula>
    </cfRule>
    <cfRule type="expression" dxfId="1562" priority="1564">
      <formula>OR(C21&lt;45231,C21&gt;45596)</formula>
    </cfRule>
  </conditionalFormatting>
  <conditionalFormatting sqref="P21">
    <cfRule type="expression" dxfId="1561" priority="1561">
      <formula>C21=""</formula>
    </cfRule>
    <cfRule type="expression" dxfId="1560" priority="1562">
      <formula>OR(C21&lt;45261,C21&gt;45626)</formula>
    </cfRule>
  </conditionalFormatting>
  <conditionalFormatting sqref="Q21">
    <cfRule type="expression" dxfId="1559" priority="1559">
      <formula>C21=""</formula>
    </cfRule>
    <cfRule type="expression" dxfId="1558" priority="1560">
      <formula>OR(C21&lt;45292,C21&gt;45657)</formula>
    </cfRule>
  </conditionalFormatting>
  <conditionalFormatting sqref="G22">
    <cfRule type="expression" dxfId="1557" priority="1557">
      <formula>C21=""</formula>
    </cfRule>
    <cfRule type="expression" dxfId="1556" priority="1558">
      <formula>OR(C21&lt;44256,C21&gt;44985)</formula>
    </cfRule>
  </conditionalFormatting>
  <conditionalFormatting sqref="H22">
    <cfRule type="expression" dxfId="1555" priority="1555">
      <formula>C21=""</formula>
    </cfRule>
    <cfRule type="expression" dxfId="1554" priority="1556">
      <formula>OR(C21&lt;44287,C21&gt;45016)</formula>
    </cfRule>
  </conditionalFormatting>
  <conditionalFormatting sqref="I22">
    <cfRule type="expression" dxfId="1553" priority="1553">
      <formula>C21=""</formula>
    </cfRule>
    <cfRule type="expression" dxfId="1552" priority="1554">
      <formula>OR(C21&lt;44317,C21&gt;45046)</formula>
    </cfRule>
  </conditionalFormatting>
  <conditionalFormatting sqref="J22">
    <cfRule type="expression" dxfId="1551" priority="1551">
      <formula>C21=""</formula>
    </cfRule>
    <cfRule type="expression" dxfId="1550" priority="1552">
      <formula>OR(C21&lt;44348,C21&gt;45077)</formula>
    </cfRule>
  </conditionalFormatting>
  <conditionalFormatting sqref="K22">
    <cfRule type="expression" dxfId="1549" priority="1549">
      <formula>C21=""</formula>
    </cfRule>
    <cfRule type="expression" dxfId="1548" priority="1550">
      <formula>OR(C21&lt;44378,C21&gt;45107)</formula>
    </cfRule>
  </conditionalFormatting>
  <conditionalFormatting sqref="L22">
    <cfRule type="expression" dxfId="1547" priority="1547">
      <formula>C21=""</formula>
    </cfRule>
    <cfRule type="expression" dxfId="1546" priority="1548">
      <formula>OR(C21&lt;44409,C21&gt;45138)</formula>
    </cfRule>
  </conditionalFormatting>
  <conditionalFormatting sqref="M22">
    <cfRule type="expression" dxfId="1545" priority="1545">
      <formula>C21=""</formula>
    </cfRule>
    <cfRule type="expression" dxfId="1544" priority="1546">
      <formula>OR(C21&lt;44440,C21&gt;45169)</formula>
    </cfRule>
  </conditionalFormatting>
  <conditionalFormatting sqref="N22">
    <cfRule type="expression" dxfId="1543" priority="1543">
      <formula>C21=""</formula>
    </cfRule>
    <cfRule type="expression" dxfId="1542" priority="1544">
      <formula>OR(C21&lt;44470,C21&gt;45199)</formula>
    </cfRule>
  </conditionalFormatting>
  <conditionalFormatting sqref="O22">
    <cfRule type="expression" dxfId="1541" priority="1541">
      <formula>C21=""</formula>
    </cfRule>
    <cfRule type="expression" dxfId="1540" priority="1542">
      <formula>OR(C21&lt;44501,C21&gt;45230)</formula>
    </cfRule>
  </conditionalFormatting>
  <conditionalFormatting sqref="P22">
    <cfRule type="expression" dxfId="1539" priority="1539">
      <formula>C21=""</formula>
    </cfRule>
    <cfRule type="expression" dxfId="1538" priority="1540">
      <formula>OR(C21&lt;44531,C21&gt;45260)</formula>
    </cfRule>
  </conditionalFormatting>
  <conditionalFormatting sqref="Q22">
    <cfRule type="expression" dxfId="1537" priority="1537">
      <formula>C21=""</formula>
    </cfRule>
    <cfRule type="expression" dxfId="1536" priority="1538">
      <formula>OR(C21&lt;44562,C21&gt;45291)</formula>
    </cfRule>
  </conditionalFormatting>
  <conditionalFormatting sqref="F23">
    <cfRule type="expression" dxfId="1535" priority="1535">
      <formula>C23=""</formula>
    </cfRule>
    <cfRule type="expression" dxfId="1534" priority="1536">
      <formula>OR(C23&lt;44958,C23&gt;45322)</formula>
    </cfRule>
  </conditionalFormatting>
  <conditionalFormatting sqref="F24">
    <cfRule type="expression" dxfId="1533" priority="1533">
      <formula>C23=""</formula>
    </cfRule>
    <cfRule type="expression" dxfId="1532" priority="1534">
      <formula>OR(C23&lt;44228,C23&gt;44957)</formula>
    </cfRule>
  </conditionalFormatting>
  <conditionalFormatting sqref="G23">
    <cfRule type="expression" dxfId="1531" priority="1531">
      <formula>C23=""</formula>
    </cfRule>
    <cfRule type="expression" dxfId="1530" priority="1532">
      <formula>OR(C23&lt;44986,C23&gt;45351)</formula>
    </cfRule>
  </conditionalFormatting>
  <conditionalFormatting sqref="H23">
    <cfRule type="expression" dxfId="1529" priority="1529">
      <formula>C23=""</formula>
    </cfRule>
    <cfRule type="expression" dxfId="1528" priority="1530">
      <formula>OR(C23&lt;45017,C23&gt;45382)</formula>
    </cfRule>
  </conditionalFormatting>
  <conditionalFormatting sqref="I23">
    <cfRule type="expression" dxfId="1527" priority="1527">
      <formula>C23=""</formula>
    </cfRule>
    <cfRule type="expression" dxfId="1526" priority="1528">
      <formula>OR(C23&lt;45047,C23&gt;45412)</formula>
    </cfRule>
  </conditionalFormatting>
  <conditionalFormatting sqref="J23">
    <cfRule type="expression" dxfId="1525" priority="1525">
      <formula>C23=""</formula>
    </cfRule>
    <cfRule type="expression" dxfId="1524" priority="1526">
      <formula>OR(C23&lt;45078,C23&gt;45443)</formula>
    </cfRule>
  </conditionalFormatting>
  <conditionalFormatting sqref="K23">
    <cfRule type="expression" dxfId="1523" priority="1523">
      <formula>C23=""</formula>
    </cfRule>
    <cfRule type="expression" dxfId="1522" priority="1524">
      <formula>OR(C23&lt;45108,C23&gt;45473)</formula>
    </cfRule>
  </conditionalFormatting>
  <conditionalFormatting sqref="L23">
    <cfRule type="expression" dxfId="1521" priority="1521">
      <formula>C23=""</formula>
    </cfRule>
    <cfRule type="expression" dxfId="1520" priority="1522">
      <formula>OR(C23&lt;45139,C23&gt;45504)</formula>
    </cfRule>
  </conditionalFormatting>
  <conditionalFormatting sqref="M23">
    <cfRule type="expression" dxfId="1519" priority="1519">
      <formula>C23=""</formula>
    </cfRule>
    <cfRule type="expression" dxfId="1518" priority="1520">
      <formula>OR(C23&lt;45170,C23&gt;45535)</formula>
    </cfRule>
  </conditionalFormatting>
  <conditionalFormatting sqref="N23">
    <cfRule type="expression" dxfId="1517" priority="1517">
      <formula>C23=""</formula>
    </cfRule>
    <cfRule type="expression" dxfId="1516" priority="1518">
      <formula>OR(C23&lt;45200,C23&gt;45565)</formula>
    </cfRule>
  </conditionalFormatting>
  <conditionalFormatting sqref="O23">
    <cfRule type="expression" dxfId="1515" priority="1515">
      <formula>C23=""</formula>
    </cfRule>
    <cfRule type="expression" dxfId="1514" priority="1516">
      <formula>OR(C23&lt;45231,C23&gt;45596)</formula>
    </cfRule>
  </conditionalFormatting>
  <conditionalFormatting sqref="P23">
    <cfRule type="expression" dxfId="1513" priority="1513">
      <formula>C23=""</formula>
    </cfRule>
    <cfRule type="expression" dxfId="1512" priority="1514">
      <formula>OR(C23&lt;45261,C23&gt;45626)</formula>
    </cfRule>
  </conditionalFormatting>
  <conditionalFormatting sqref="Q23">
    <cfRule type="expression" dxfId="1511" priority="1511">
      <formula>C23=""</formula>
    </cfRule>
    <cfRule type="expression" dxfId="1510" priority="1512">
      <formula>OR(C23&lt;45292,C23&gt;45657)</formula>
    </cfRule>
  </conditionalFormatting>
  <conditionalFormatting sqref="G24">
    <cfRule type="expression" dxfId="1509" priority="1509">
      <formula>C23=""</formula>
    </cfRule>
    <cfRule type="expression" dxfId="1508" priority="1510">
      <formula>OR(C23&lt;44256,C23&gt;44985)</formula>
    </cfRule>
  </conditionalFormatting>
  <conditionalFormatting sqref="H24">
    <cfRule type="expression" dxfId="1507" priority="1507">
      <formula>C23=""</formula>
    </cfRule>
    <cfRule type="expression" dxfId="1506" priority="1508">
      <formula>OR(C23&lt;44287,C23&gt;45016)</formula>
    </cfRule>
  </conditionalFormatting>
  <conditionalFormatting sqref="I24">
    <cfRule type="expression" dxfId="1505" priority="1505">
      <formula>C23=""</formula>
    </cfRule>
    <cfRule type="expression" dxfId="1504" priority="1506">
      <formula>OR(C23&lt;44317,C23&gt;45046)</formula>
    </cfRule>
  </conditionalFormatting>
  <conditionalFormatting sqref="J24">
    <cfRule type="expression" dxfId="1503" priority="1503">
      <formula>C23=""</formula>
    </cfRule>
    <cfRule type="expression" dxfId="1502" priority="1504">
      <formula>OR(C23&lt;44348,C23&gt;45077)</formula>
    </cfRule>
  </conditionalFormatting>
  <conditionalFormatting sqref="K24">
    <cfRule type="expression" dxfId="1501" priority="1501">
      <formula>C23=""</formula>
    </cfRule>
    <cfRule type="expression" dxfId="1500" priority="1502">
      <formula>OR(C23&lt;44378,C23&gt;45107)</formula>
    </cfRule>
  </conditionalFormatting>
  <conditionalFormatting sqref="L24">
    <cfRule type="expression" dxfId="1499" priority="1499">
      <formula>C23=""</formula>
    </cfRule>
    <cfRule type="expression" dxfId="1498" priority="1500">
      <formula>OR(C23&lt;44409,C23&gt;45138)</formula>
    </cfRule>
  </conditionalFormatting>
  <conditionalFormatting sqref="M24">
    <cfRule type="expression" dxfId="1497" priority="1497">
      <formula>C23=""</formula>
    </cfRule>
    <cfRule type="expression" dxfId="1496" priority="1498">
      <formula>OR(C23&lt;44440,C23&gt;45169)</formula>
    </cfRule>
  </conditionalFormatting>
  <conditionalFormatting sqref="N24">
    <cfRule type="expression" dxfId="1495" priority="1495">
      <formula>C23=""</formula>
    </cfRule>
    <cfRule type="expression" dxfId="1494" priority="1496">
      <formula>OR(C23&lt;44470,C23&gt;45199)</formula>
    </cfRule>
  </conditionalFormatting>
  <conditionalFormatting sqref="O24">
    <cfRule type="expression" dxfId="1493" priority="1493">
      <formula>C23=""</formula>
    </cfRule>
    <cfRule type="expression" dxfId="1492" priority="1494">
      <formula>OR(C23&lt;44501,C23&gt;45230)</formula>
    </cfRule>
  </conditionalFormatting>
  <conditionalFormatting sqref="P24">
    <cfRule type="expression" dxfId="1491" priority="1491">
      <formula>C23=""</formula>
    </cfRule>
    <cfRule type="expression" dxfId="1490" priority="1492">
      <formula>OR(C23&lt;44531,C23&gt;45260)</formula>
    </cfRule>
  </conditionalFormatting>
  <conditionalFormatting sqref="Q24">
    <cfRule type="expression" dxfId="1489" priority="1489">
      <formula>C23=""</formula>
    </cfRule>
    <cfRule type="expression" dxfId="1488" priority="1490">
      <formula>OR(C23&lt;44562,C23&gt;45291)</formula>
    </cfRule>
  </conditionalFormatting>
  <conditionalFormatting sqref="F25">
    <cfRule type="expression" dxfId="1487" priority="1487">
      <formula>C25=""</formula>
    </cfRule>
    <cfRule type="expression" dxfId="1486" priority="1488">
      <formula>OR(C25&lt;44958,C25&gt;45322)</formula>
    </cfRule>
  </conditionalFormatting>
  <conditionalFormatting sqref="F26">
    <cfRule type="expression" dxfId="1485" priority="1485">
      <formula>C25=""</formula>
    </cfRule>
    <cfRule type="expression" dxfId="1484" priority="1486">
      <formula>OR(C25&lt;44228,C25&gt;44957)</formula>
    </cfRule>
  </conditionalFormatting>
  <conditionalFormatting sqref="G25">
    <cfRule type="expression" dxfId="1483" priority="1483">
      <formula>C25=""</formula>
    </cfRule>
    <cfRule type="expression" dxfId="1482" priority="1484">
      <formula>OR(C25&lt;44986,C25&gt;45351)</formula>
    </cfRule>
  </conditionalFormatting>
  <conditionalFormatting sqref="H25">
    <cfRule type="expression" dxfId="1481" priority="1481">
      <formula>C25=""</formula>
    </cfRule>
    <cfRule type="expression" dxfId="1480" priority="1482">
      <formula>OR(C25&lt;45017,C25&gt;45382)</formula>
    </cfRule>
  </conditionalFormatting>
  <conditionalFormatting sqref="I25">
    <cfRule type="expression" dxfId="1479" priority="1479">
      <formula>C25=""</formula>
    </cfRule>
    <cfRule type="expression" dxfId="1478" priority="1480">
      <formula>OR(C25&lt;45047,C25&gt;45412)</formula>
    </cfRule>
  </conditionalFormatting>
  <conditionalFormatting sqref="J25">
    <cfRule type="expression" dxfId="1477" priority="1477">
      <formula>C25=""</formula>
    </cfRule>
    <cfRule type="expression" dxfId="1476" priority="1478">
      <formula>OR(C25&lt;45078,C25&gt;45443)</formula>
    </cfRule>
  </conditionalFormatting>
  <conditionalFormatting sqref="K25">
    <cfRule type="expression" dxfId="1475" priority="1475">
      <formula>C25=""</formula>
    </cfRule>
    <cfRule type="expression" dxfId="1474" priority="1476">
      <formula>OR(C25&lt;45108,C25&gt;45473)</formula>
    </cfRule>
  </conditionalFormatting>
  <conditionalFormatting sqref="L25">
    <cfRule type="expression" dxfId="1473" priority="1473">
      <formula>C25=""</formula>
    </cfRule>
    <cfRule type="expression" dxfId="1472" priority="1474">
      <formula>OR(C25&lt;45139,C25&gt;45504)</formula>
    </cfRule>
  </conditionalFormatting>
  <conditionalFormatting sqref="M25">
    <cfRule type="expression" dxfId="1471" priority="1471">
      <formula>C25=""</formula>
    </cfRule>
    <cfRule type="expression" dxfId="1470" priority="1472">
      <formula>OR(C25&lt;45170,C25&gt;45535)</formula>
    </cfRule>
  </conditionalFormatting>
  <conditionalFormatting sqref="N25">
    <cfRule type="expression" dxfId="1469" priority="1469">
      <formula>C25=""</formula>
    </cfRule>
    <cfRule type="expression" dxfId="1468" priority="1470">
      <formula>OR(C25&lt;45200,C25&gt;45565)</formula>
    </cfRule>
  </conditionalFormatting>
  <conditionalFormatting sqref="O25">
    <cfRule type="expression" dxfId="1467" priority="1467">
      <formula>C25=""</formula>
    </cfRule>
    <cfRule type="expression" dxfId="1466" priority="1468">
      <formula>OR(C25&lt;45231,C25&gt;45596)</formula>
    </cfRule>
  </conditionalFormatting>
  <conditionalFormatting sqref="P25">
    <cfRule type="expression" dxfId="1465" priority="1465">
      <formula>C25=""</formula>
    </cfRule>
    <cfRule type="expression" dxfId="1464" priority="1466">
      <formula>OR(C25&lt;45261,C25&gt;45626)</formula>
    </cfRule>
  </conditionalFormatting>
  <conditionalFormatting sqref="Q25">
    <cfRule type="expression" dxfId="1463" priority="1463">
      <formula>C25=""</formula>
    </cfRule>
    <cfRule type="expression" dxfId="1462" priority="1464">
      <formula>OR(C25&lt;45292,C25&gt;45657)</formula>
    </cfRule>
  </conditionalFormatting>
  <conditionalFormatting sqref="G26">
    <cfRule type="expression" dxfId="1461" priority="1461">
      <formula>C25=""</formula>
    </cfRule>
    <cfRule type="expression" dxfId="1460" priority="1462">
      <formula>OR(C25&lt;44256,C25&gt;44985)</formula>
    </cfRule>
  </conditionalFormatting>
  <conditionalFormatting sqref="H26">
    <cfRule type="expression" dxfId="1459" priority="1459">
      <formula>C25=""</formula>
    </cfRule>
    <cfRule type="expression" dxfId="1458" priority="1460">
      <formula>OR(C25&lt;44287,C25&gt;45016)</formula>
    </cfRule>
  </conditionalFormatting>
  <conditionalFormatting sqref="I26">
    <cfRule type="expression" dxfId="1457" priority="1457">
      <formula>C25=""</formula>
    </cfRule>
    <cfRule type="expression" dxfId="1456" priority="1458">
      <formula>OR(C25&lt;44317,C25&gt;45046)</formula>
    </cfRule>
  </conditionalFormatting>
  <conditionalFormatting sqref="J26">
    <cfRule type="expression" dxfId="1455" priority="1455">
      <formula>C25=""</formula>
    </cfRule>
    <cfRule type="expression" dxfId="1454" priority="1456">
      <formula>OR(C25&lt;44348,C25&gt;45077)</formula>
    </cfRule>
  </conditionalFormatting>
  <conditionalFormatting sqref="K26">
    <cfRule type="expression" dxfId="1453" priority="1453">
      <formula>C25=""</formula>
    </cfRule>
    <cfRule type="expression" dxfId="1452" priority="1454">
      <formula>OR(C25&lt;44378,C25&gt;45107)</formula>
    </cfRule>
  </conditionalFormatting>
  <conditionalFormatting sqref="L26">
    <cfRule type="expression" dxfId="1451" priority="1451">
      <formula>C25=""</formula>
    </cfRule>
    <cfRule type="expression" dxfId="1450" priority="1452">
      <formula>OR(C25&lt;44409,C25&gt;45138)</formula>
    </cfRule>
  </conditionalFormatting>
  <conditionalFormatting sqref="M26">
    <cfRule type="expression" dxfId="1449" priority="1449">
      <formula>C25=""</formula>
    </cfRule>
    <cfRule type="expression" dxfId="1448" priority="1450">
      <formula>OR(C25&lt;44440,C25&gt;45169)</formula>
    </cfRule>
  </conditionalFormatting>
  <conditionalFormatting sqref="N26">
    <cfRule type="expression" dxfId="1447" priority="1447">
      <formula>C25=""</formula>
    </cfRule>
    <cfRule type="expression" dxfId="1446" priority="1448">
      <formula>OR(C25&lt;44470,C25&gt;45199)</formula>
    </cfRule>
  </conditionalFormatting>
  <conditionalFormatting sqref="O26">
    <cfRule type="expression" dxfId="1445" priority="1445">
      <formula>C25=""</formula>
    </cfRule>
    <cfRule type="expression" dxfId="1444" priority="1446">
      <formula>OR(C25&lt;44501,C25&gt;45230)</formula>
    </cfRule>
  </conditionalFormatting>
  <conditionalFormatting sqref="P26">
    <cfRule type="expression" dxfId="1443" priority="1443">
      <formula>C25=""</formula>
    </cfRule>
    <cfRule type="expression" dxfId="1442" priority="1444">
      <formula>OR(C25&lt;44531,C25&gt;45260)</formula>
    </cfRule>
  </conditionalFormatting>
  <conditionalFormatting sqref="Q26">
    <cfRule type="expression" dxfId="1441" priority="1441">
      <formula>C25=""</formula>
    </cfRule>
    <cfRule type="expression" dxfId="1440" priority="1442">
      <formula>OR(C25&lt;44562,C25&gt;45291)</formula>
    </cfRule>
  </conditionalFormatting>
  <conditionalFormatting sqref="F35">
    <cfRule type="expression" dxfId="1439" priority="1439">
      <formula>C35=""</formula>
    </cfRule>
    <cfRule type="expression" dxfId="1438" priority="1440">
      <formula>OR(C35&lt;44958,C35&gt;45322)</formula>
    </cfRule>
  </conditionalFormatting>
  <conditionalFormatting sqref="F36">
    <cfRule type="expression" dxfId="1437" priority="1437">
      <formula>C35=""</formula>
    </cfRule>
    <cfRule type="expression" dxfId="1436" priority="1438">
      <formula>OR(C35&lt;44228,C35&gt;44957)</formula>
    </cfRule>
  </conditionalFormatting>
  <conditionalFormatting sqref="G35">
    <cfRule type="expression" dxfId="1435" priority="1435">
      <formula>C35=""</formula>
    </cfRule>
    <cfRule type="expression" dxfId="1434" priority="1436">
      <formula>OR(C35&lt;44986,C35&gt;45351)</formula>
    </cfRule>
  </conditionalFormatting>
  <conditionalFormatting sqref="H35">
    <cfRule type="expression" dxfId="1433" priority="1433">
      <formula>C35=""</formula>
    </cfRule>
    <cfRule type="expression" dxfId="1432" priority="1434">
      <formula>OR(C35&lt;45017,C35&gt;45382)</formula>
    </cfRule>
  </conditionalFormatting>
  <conditionalFormatting sqref="I35">
    <cfRule type="expression" dxfId="1431" priority="1431">
      <formula>C35=""</formula>
    </cfRule>
    <cfRule type="expression" dxfId="1430" priority="1432">
      <formula>OR(C35&lt;45047,C35&gt;45412)</formula>
    </cfRule>
  </conditionalFormatting>
  <conditionalFormatting sqref="J35">
    <cfRule type="expression" dxfId="1429" priority="1429">
      <formula>C35=""</formula>
    </cfRule>
    <cfRule type="expression" dxfId="1428" priority="1430">
      <formula>OR(C35&lt;45078,C35&gt;45443)</formula>
    </cfRule>
  </conditionalFormatting>
  <conditionalFormatting sqref="K35">
    <cfRule type="expression" dxfId="1427" priority="1427">
      <formula>C35=""</formula>
    </cfRule>
    <cfRule type="expression" dxfId="1426" priority="1428">
      <formula>OR(C35&lt;45108,C35&gt;45473)</formula>
    </cfRule>
  </conditionalFormatting>
  <conditionalFormatting sqref="L35">
    <cfRule type="expression" dxfId="1425" priority="1425">
      <formula>C35=""</formula>
    </cfRule>
    <cfRule type="expression" dxfId="1424" priority="1426">
      <formula>OR(C35&lt;45139,C35&gt;45504)</formula>
    </cfRule>
  </conditionalFormatting>
  <conditionalFormatting sqref="M35">
    <cfRule type="expression" dxfId="1423" priority="1423">
      <formula>C35=""</formula>
    </cfRule>
    <cfRule type="expression" dxfId="1422" priority="1424">
      <formula>OR(C35&lt;45170,C35&gt;45535)</formula>
    </cfRule>
  </conditionalFormatting>
  <conditionalFormatting sqref="N35">
    <cfRule type="expression" dxfId="1421" priority="1421">
      <formula>C35=""</formula>
    </cfRule>
    <cfRule type="expression" dxfId="1420" priority="1422">
      <formula>OR(C35&lt;45200,C35&gt;45565)</formula>
    </cfRule>
  </conditionalFormatting>
  <conditionalFormatting sqref="O35">
    <cfRule type="expression" dxfId="1419" priority="1419">
      <formula>C35=""</formula>
    </cfRule>
    <cfRule type="expression" dxfId="1418" priority="1420">
      <formula>OR(C35&lt;45231,C35&gt;45596)</formula>
    </cfRule>
  </conditionalFormatting>
  <conditionalFormatting sqref="P35">
    <cfRule type="expression" dxfId="1417" priority="1417">
      <formula>C35=""</formula>
    </cfRule>
    <cfRule type="expression" dxfId="1416" priority="1418">
      <formula>OR(C35&lt;45261,C35&gt;45626)</formula>
    </cfRule>
  </conditionalFormatting>
  <conditionalFormatting sqref="Q35">
    <cfRule type="expression" dxfId="1415" priority="1415">
      <formula>C35=""</formula>
    </cfRule>
    <cfRule type="expression" dxfId="1414" priority="1416">
      <formula>OR(C35&lt;45292,C35&gt;45657)</formula>
    </cfRule>
  </conditionalFormatting>
  <conditionalFormatting sqref="G36">
    <cfRule type="expression" dxfId="1413" priority="1413">
      <formula>C35=""</formula>
    </cfRule>
    <cfRule type="expression" dxfId="1412" priority="1414">
      <formula>OR(C35&lt;44256,C35&gt;44985)</formula>
    </cfRule>
  </conditionalFormatting>
  <conditionalFormatting sqref="H36">
    <cfRule type="expression" dxfId="1411" priority="1411">
      <formula>C35=""</formula>
    </cfRule>
    <cfRule type="expression" dxfId="1410" priority="1412">
      <formula>OR(C35&lt;44287,C35&gt;45016)</formula>
    </cfRule>
  </conditionalFormatting>
  <conditionalFormatting sqref="I36">
    <cfRule type="expression" dxfId="1409" priority="1409">
      <formula>C35=""</formula>
    </cfRule>
    <cfRule type="expression" dxfId="1408" priority="1410">
      <formula>OR(C35&lt;44317,C35&gt;45046)</formula>
    </cfRule>
  </conditionalFormatting>
  <conditionalFormatting sqref="J36">
    <cfRule type="expression" dxfId="1407" priority="1407">
      <formula>C35=""</formula>
    </cfRule>
    <cfRule type="expression" dxfId="1406" priority="1408">
      <formula>OR(C35&lt;44348,C35&gt;45077)</formula>
    </cfRule>
  </conditionalFormatting>
  <conditionalFormatting sqref="K36">
    <cfRule type="expression" dxfId="1405" priority="1405">
      <formula>C35=""</formula>
    </cfRule>
    <cfRule type="expression" dxfId="1404" priority="1406">
      <formula>OR(C35&lt;44378,C35&gt;45107)</formula>
    </cfRule>
  </conditionalFormatting>
  <conditionalFormatting sqref="L36">
    <cfRule type="expression" dxfId="1403" priority="1403">
      <formula>C35=""</formula>
    </cfRule>
    <cfRule type="expression" dxfId="1402" priority="1404">
      <formula>OR(C35&lt;44409,C35&gt;45138)</formula>
    </cfRule>
  </conditionalFormatting>
  <conditionalFormatting sqref="M36">
    <cfRule type="expression" dxfId="1401" priority="1401">
      <formula>C35=""</formula>
    </cfRule>
    <cfRule type="expression" dxfId="1400" priority="1402">
      <formula>OR(C35&lt;44440,C35&gt;45169)</formula>
    </cfRule>
  </conditionalFormatting>
  <conditionalFormatting sqref="N36">
    <cfRule type="expression" dxfId="1399" priority="1399">
      <formula>C35=""</formula>
    </cfRule>
    <cfRule type="expression" dxfId="1398" priority="1400">
      <formula>OR(C35&lt;44470,C35&gt;45199)</formula>
    </cfRule>
  </conditionalFormatting>
  <conditionalFormatting sqref="O36">
    <cfRule type="expression" dxfId="1397" priority="1397">
      <formula>C35=""</formula>
    </cfRule>
    <cfRule type="expression" dxfId="1396" priority="1398">
      <formula>OR(C35&lt;44501,C35&gt;45230)</formula>
    </cfRule>
  </conditionalFormatting>
  <conditionalFormatting sqref="P36">
    <cfRule type="expression" dxfId="1395" priority="1395">
      <formula>C35=""</formula>
    </cfRule>
    <cfRule type="expression" dxfId="1394" priority="1396">
      <formula>OR(C35&lt;44531,C35&gt;45260)</formula>
    </cfRule>
  </conditionalFormatting>
  <conditionalFormatting sqref="Q36">
    <cfRule type="expression" dxfId="1393" priority="1393">
      <formula>C35=""</formula>
    </cfRule>
    <cfRule type="expression" dxfId="1392" priority="1394">
      <formula>OR(C35&lt;44562,C35&gt;45291)</formula>
    </cfRule>
  </conditionalFormatting>
  <conditionalFormatting sqref="F37">
    <cfRule type="expression" dxfId="1391" priority="1391">
      <formula>C37=""</formula>
    </cfRule>
    <cfRule type="expression" dxfId="1390" priority="1392">
      <formula>OR(C37&lt;44958,C37&gt;45322)</formula>
    </cfRule>
  </conditionalFormatting>
  <conditionalFormatting sqref="F38">
    <cfRule type="expression" dxfId="1389" priority="1389">
      <formula>C37=""</formula>
    </cfRule>
    <cfRule type="expression" dxfId="1388" priority="1390">
      <formula>OR(C37&lt;44228,C37&gt;44957)</formula>
    </cfRule>
  </conditionalFormatting>
  <conditionalFormatting sqref="G37">
    <cfRule type="expression" dxfId="1387" priority="1387">
      <formula>C37=""</formula>
    </cfRule>
    <cfRule type="expression" dxfId="1386" priority="1388">
      <formula>OR(C37&lt;44986,C37&gt;45351)</formula>
    </cfRule>
  </conditionalFormatting>
  <conditionalFormatting sqref="H37">
    <cfRule type="expression" dxfId="1385" priority="1385">
      <formula>C37=""</formula>
    </cfRule>
    <cfRule type="expression" dxfId="1384" priority="1386">
      <formula>OR(C37&lt;45017,C37&gt;45382)</formula>
    </cfRule>
  </conditionalFormatting>
  <conditionalFormatting sqref="I37">
    <cfRule type="expression" dxfId="1383" priority="1383">
      <formula>C37=""</formula>
    </cfRule>
    <cfRule type="expression" dxfId="1382" priority="1384">
      <formula>OR(C37&lt;45047,C37&gt;45412)</formula>
    </cfRule>
  </conditionalFormatting>
  <conditionalFormatting sqref="J37">
    <cfRule type="expression" dxfId="1381" priority="1381">
      <formula>C37=""</formula>
    </cfRule>
    <cfRule type="expression" dxfId="1380" priority="1382">
      <formula>OR(C37&lt;45078,C37&gt;45443)</formula>
    </cfRule>
  </conditionalFormatting>
  <conditionalFormatting sqref="K37">
    <cfRule type="expression" dxfId="1379" priority="1379">
      <formula>C37=""</formula>
    </cfRule>
    <cfRule type="expression" dxfId="1378" priority="1380">
      <formula>OR(C37&lt;45108,C37&gt;45473)</formula>
    </cfRule>
  </conditionalFormatting>
  <conditionalFormatting sqref="L37">
    <cfRule type="expression" dxfId="1377" priority="1377">
      <formula>C37=""</formula>
    </cfRule>
    <cfRule type="expression" dxfId="1376" priority="1378">
      <formula>OR(C37&lt;45139,C37&gt;45504)</formula>
    </cfRule>
  </conditionalFormatting>
  <conditionalFormatting sqref="M37">
    <cfRule type="expression" dxfId="1375" priority="1375">
      <formula>C37=""</formula>
    </cfRule>
    <cfRule type="expression" dxfId="1374" priority="1376">
      <formula>OR(C37&lt;45170,C37&gt;45535)</formula>
    </cfRule>
  </conditionalFormatting>
  <conditionalFormatting sqref="N37">
    <cfRule type="expression" dxfId="1373" priority="1373">
      <formula>C37=""</formula>
    </cfRule>
    <cfRule type="expression" dxfId="1372" priority="1374">
      <formula>OR(C37&lt;45200,C37&gt;45565)</formula>
    </cfRule>
  </conditionalFormatting>
  <conditionalFormatting sqref="O37">
    <cfRule type="expression" dxfId="1371" priority="1371">
      <formula>C37=""</formula>
    </cfRule>
    <cfRule type="expression" dxfId="1370" priority="1372">
      <formula>OR(C37&lt;45231,C37&gt;45596)</formula>
    </cfRule>
  </conditionalFormatting>
  <conditionalFormatting sqref="P37">
    <cfRule type="expression" dxfId="1369" priority="1369">
      <formula>C37=""</formula>
    </cfRule>
    <cfRule type="expression" dxfId="1368" priority="1370">
      <formula>OR(C37&lt;45261,C37&gt;45626)</formula>
    </cfRule>
  </conditionalFormatting>
  <conditionalFormatting sqref="Q37">
    <cfRule type="expression" dxfId="1367" priority="1367">
      <formula>C37=""</formula>
    </cfRule>
    <cfRule type="expression" dxfId="1366" priority="1368">
      <formula>OR(C37&lt;45292,C37&gt;45657)</formula>
    </cfRule>
  </conditionalFormatting>
  <conditionalFormatting sqref="G38">
    <cfRule type="expression" dxfId="1365" priority="1365">
      <formula>C37=""</formula>
    </cfRule>
    <cfRule type="expression" dxfId="1364" priority="1366">
      <formula>OR(C37&lt;44256,C37&gt;44985)</formula>
    </cfRule>
  </conditionalFormatting>
  <conditionalFormatting sqref="H38">
    <cfRule type="expression" dxfId="1363" priority="1363">
      <formula>C37=""</formula>
    </cfRule>
    <cfRule type="expression" dxfId="1362" priority="1364">
      <formula>OR(C37&lt;44287,C37&gt;45016)</formula>
    </cfRule>
  </conditionalFormatting>
  <conditionalFormatting sqref="I38">
    <cfRule type="expression" dxfId="1361" priority="1361">
      <formula>C37=""</formula>
    </cfRule>
    <cfRule type="expression" dxfId="1360" priority="1362">
      <formula>OR(C37&lt;44317,C37&gt;45046)</formula>
    </cfRule>
  </conditionalFormatting>
  <conditionalFormatting sqref="J38">
    <cfRule type="expression" dxfId="1359" priority="1359">
      <formula>C37=""</formula>
    </cfRule>
    <cfRule type="expression" dxfId="1358" priority="1360">
      <formula>OR(C37&lt;44348,C37&gt;45077)</formula>
    </cfRule>
  </conditionalFormatting>
  <conditionalFormatting sqref="K38">
    <cfRule type="expression" dxfId="1357" priority="1357">
      <formula>C37=""</formula>
    </cfRule>
    <cfRule type="expression" dxfId="1356" priority="1358">
      <formula>OR(C37&lt;44378,C37&gt;45107)</formula>
    </cfRule>
  </conditionalFormatting>
  <conditionalFormatting sqref="L38">
    <cfRule type="expression" dxfId="1355" priority="1355">
      <formula>C37=""</formula>
    </cfRule>
    <cfRule type="expression" dxfId="1354" priority="1356">
      <formula>OR(C37&lt;44409,C37&gt;45138)</formula>
    </cfRule>
  </conditionalFormatting>
  <conditionalFormatting sqref="M38">
    <cfRule type="expression" dxfId="1353" priority="1353">
      <formula>C37=""</formula>
    </cfRule>
    <cfRule type="expression" dxfId="1352" priority="1354">
      <formula>OR(C37&lt;44440,C37&gt;45169)</formula>
    </cfRule>
  </conditionalFormatting>
  <conditionalFormatting sqref="N38">
    <cfRule type="expression" dxfId="1351" priority="1351">
      <formula>C37=""</formula>
    </cfRule>
    <cfRule type="expression" dxfId="1350" priority="1352">
      <formula>OR(C37&lt;44470,C37&gt;45199)</formula>
    </cfRule>
  </conditionalFormatting>
  <conditionalFormatting sqref="O38">
    <cfRule type="expression" dxfId="1349" priority="1349">
      <formula>C37=""</formula>
    </cfRule>
    <cfRule type="expression" dxfId="1348" priority="1350">
      <formula>OR(C37&lt;44501,C37&gt;45230)</formula>
    </cfRule>
  </conditionalFormatting>
  <conditionalFormatting sqref="P38">
    <cfRule type="expression" dxfId="1347" priority="1347">
      <formula>C37=""</formula>
    </cfRule>
    <cfRule type="expression" dxfId="1346" priority="1348">
      <formula>OR(C37&lt;44531,C37&gt;45260)</formula>
    </cfRule>
  </conditionalFormatting>
  <conditionalFormatting sqref="Q38">
    <cfRule type="expression" dxfId="1345" priority="1345">
      <formula>C37=""</formula>
    </cfRule>
    <cfRule type="expression" dxfId="1344" priority="1346">
      <formula>OR(C37&lt;44562,C37&gt;45291)</formula>
    </cfRule>
  </conditionalFormatting>
  <conditionalFormatting sqref="F39">
    <cfRule type="expression" dxfId="1343" priority="1343">
      <formula>C39=""</formula>
    </cfRule>
    <cfRule type="expression" dxfId="1342" priority="1344">
      <formula>OR(C39&lt;44958,C39&gt;45322)</formula>
    </cfRule>
  </conditionalFormatting>
  <conditionalFormatting sqref="F40">
    <cfRule type="expression" dxfId="1341" priority="1341">
      <formula>C39=""</formula>
    </cfRule>
    <cfRule type="expression" dxfId="1340" priority="1342">
      <formula>OR(C39&lt;44228,C39&gt;44957)</formula>
    </cfRule>
  </conditionalFormatting>
  <conditionalFormatting sqref="G39">
    <cfRule type="expression" dxfId="1339" priority="1339">
      <formula>C39=""</formula>
    </cfRule>
    <cfRule type="expression" dxfId="1338" priority="1340">
      <formula>OR(C39&lt;44986,C39&gt;45351)</formula>
    </cfRule>
  </conditionalFormatting>
  <conditionalFormatting sqref="H39">
    <cfRule type="expression" dxfId="1337" priority="1337">
      <formula>C39=""</formula>
    </cfRule>
    <cfRule type="expression" dxfId="1336" priority="1338">
      <formula>OR(C39&lt;45017,C39&gt;45382)</formula>
    </cfRule>
  </conditionalFormatting>
  <conditionalFormatting sqref="I39">
    <cfRule type="expression" dxfId="1335" priority="1335">
      <formula>C39=""</formula>
    </cfRule>
    <cfRule type="expression" dxfId="1334" priority="1336">
      <formula>OR(C39&lt;45047,C39&gt;45412)</formula>
    </cfRule>
  </conditionalFormatting>
  <conditionalFormatting sqref="J39">
    <cfRule type="expression" dxfId="1333" priority="1333">
      <formula>C39=""</formula>
    </cfRule>
    <cfRule type="expression" dxfId="1332" priority="1334">
      <formula>OR(C39&lt;45078,C39&gt;45443)</formula>
    </cfRule>
  </conditionalFormatting>
  <conditionalFormatting sqref="K39">
    <cfRule type="expression" dxfId="1331" priority="1331">
      <formula>C39=""</formula>
    </cfRule>
    <cfRule type="expression" dxfId="1330" priority="1332">
      <formula>OR(C39&lt;45108,C39&gt;45473)</formula>
    </cfRule>
  </conditionalFormatting>
  <conditionalFormatting sqref="L39">
    <cfRule type="expression" dxfId="1329" priority="1329">
      <formula>C39=""</formula>
    </cfRule>
    <cfRule type="expression" dxfId="1328" priority="1330">
      <formula>OR(C39&lt;45139,C39&gt;45504)</formula>
    </cfRule>
  </conditionalFormatting>
  <conditionalFormatting sqref="M39">
    <cfRule type="expression" dxfId="1327" priority="1327">
      <formula>C39=""</formula>
    </cfRule>
    <cfRule type="expression" dxfId="1326" priority="1328">
      <formula>OR(C39&lt;45170,C39&gt;45535)</formula>
    </cfRule>
  </conditionalFormatting>
  <conditionalFormatting sqref="N39">
    <cfRule type="expression" dxfId="1325" priority="1325">
      <formula>C39=""</formula>
    </cfRule>
    <cfRule type="expression" dxfId="1324" priority="1326">
      <formula>OR(C39&lt;45200,C39&gt;45565)</formula>
    </cfRule>
  </conditionalFormatting>
  <conditionalFormatting sqref="O39">
    <cfRule type="expression" dxfId="1323" priority="1323">
      <formula>C39=""</formula>
    </cfRule>
    <cfRule type="expression" dxfId="1322" priority="1324">
      <formula>OR(C39&lt;45231,C39&gt;45596)</formula>
    </cfRule>
  </conditionalFormatting>
  <conditionalFormatting sqref="P39">
    <cfRule type="expression" dxfId="1321" priority="1321">
      <formula>C39=""</formula>
    </cfRule>
    <cfRule type="expression" dxfId="1320" priority="1322">
      <formula>OR(C39&lt;45261,C39&gt;45626)</formula>
    </cfRule>
  </conditionalFormatting>
  <conditionalFormatting sqref="Q39">
    <cfRule type="expression" dxfId="1319" priority="1319">
      <formula>C39=""</formula>
    </cfRule>
    <cfRule type="expression" dxfId="1318" priority="1320">
      <formula>OR(C39&lt;45292,C39&gt;45657)</formula>
    </cfRule>
  </conditionalFormatting>
  <conditionalFormatting sqref="G40">
    <cfRule type="expression" dxfId="1317" priority="1317">
      <formula>C39=""</formula>
    </cfRule>
    <cfRule type="expression" dxfId="1316" priority="1318">
      <formula>OR(C39&lt;44256,C39&gt;44985)</formula>
    </cfRule>
  </conditionalFormatting>
  <conditionalFormatting sqref="H40">
    <cfRule type="expression" dxfId="1315" priority="1315">
      <formula>C39=""</formula>
    </cfRule>
    <cfRule type="expression" dxfId="1314" priority="1316">
      <formula>OR(C39&lt;44287,C39&gt;45016)</formula>
    </cfRule>
  </conditionalFormatting>
  <conditionalFormatting sqref="I40">
    <cfRule type="expression" dxfId="1313" priority="1313">
      <formula>C39=""</formula>
    </cfRule>
    <cfRule type="expression" dxfId="1312" priority="1314">
      <formula>OR(C39&lt;44317,C39&gt;45046)</formula>
    </cfRule>
  </conditionalFormatting>
  <conditionalFormatting sqref="J40">
    <cfRule type="expression" dxfId="1311" priority="1311">
      <formula>C39=""</formula>
    </cfRule>
    <cfRule type="expression" dxfId="1310" priority="1312">
      <formula>OR(C39&lt;44348,C39&gt;45077)</formula>
    </cfRule>
  </conditionalFormatting>
  <conditionalFormatting sqref="K40">
    <cfRule type="expression" dxfId="1309" priority="1309">
      <formula>C39=""</formula>
    </cfRule>
    <cfRule type="expression" dxfId="1308" priority="1310">
      <formula>OR(C39&lt;44378,C39&gt;45107)</formula>
    </cfRule>
  </conditionalFormatting>
  <conditionalFormatting sqref="L40">
    <cfRule type="expression" dxfId="1307" priority="1307">
      <formula>C39=""</formula>
    </cfRule>
    <cfRule type="expression" dxfId="1306" priority="1308">
      <formula>OR(C39&lt;44409,C39&gt;45138)</formula>
    </cfRule>
  </conditionalFormatting>
  <conditionalFormatting sqref="M40">
    <cfRule type="expression" dxfId="1305" priority="1305">
      <formula>C39=""</formula>
    </cfRule>
    <cfRule type="expression" dxfId="1304" priority="1306">
      <formula>OR(C39&lt;44440,C39&gt;45169)</formula>
    </cfRule>
  </conditionalFormatting>
  <conditionalFormatting sqref="N40">
    <cfRule type="expression" dxfId="1303" priority="1303">
      <formula>C39=""</formula>
    </cfRule>
    <cfRule type="expression" dxfId="1302" priority="1304">
      <formula>OR(C39&lt;44470,C39&gt;45199)</formula>
    </cfRule>
  </conditionalFormatting>
  <conditionalFormatting sqref="O40">
    <cfRule type="expression" dxfId="1301" priority="1301">
      <formula>C39=""</formula>
    </cfRule>
    <cfRule type="expression" dxfId="1300" priority="1302">
      <formula>OR(C39&lt;44501,C39&gt;45230)</formula>
    </cfRule>
  </conditionalFormatting>
  <conditionalFormatting sqref="P40">
    <cfRule type="expression" dxfId="1299" priority="1299">
      <formula>C39=""</formula>
    </cfRule>
    <cfRule type="expression" dxfId="1298" priority="1300">
      <formula>OR(C39&lt;44531,C39&gt;45260)</formula>
    </cfRule>
  </conditionalFormatting>
  <conditionalFormatting sqref="Q40">
    <cfRule type="expression" dxfId="1297" priority="1297">
      <formula>C39=""</formula>
    </cfRule>
    <cfRule type="expression" dxfId="1296" priority="1298">
      <formula>OR(C39&lt;44562,C39&gt;45291)</formula>
    </cfRule>
  </conditionalFormatting>
  <conditionalFormatting sqref="F41">
    <cfRule type="expression" dxfId="1295" priority="1295">
      <formula>C41=""</formula>
    </cfRule>
    <cfRule type="expression" dxfId="1294" priority="1296">
      <formula>OR(C41&lt;44958,C41&gt;45322)</formula>
    </cfRule>
  </conditionalFormatting>
  <conditionalFormatting sqref="F42">
    <cfRule type="expression" dxfId="1293" priority="1293">
      <formula>C41=""</formula>
    </cfRule>
    <cfRule type="expression" dxfId="1292" priority="1294">
      <formula>OR(C41&lt;44228,C41&gt;44957)</formula>
    </cfRule>
  </conditionalFormatting>
  <conditionalFormatting sqref="G41">
    <cfRule type="expression" dxfId="1291" priority="1291">
      <formula>C41=""</formula>
    </cfRule>
    <cfRule type="expression" dxfId="1290" priority="1292">
      <formula>OR(C41&lt;44986,C41&gt;45351)</formula>
    </cfRule>
  </conditionalFormatting>
  <conditionalFormatting sqref="H41">
    <cfRule type="expression" dxfId="1289" priority="1289">
      <formula>C41=""</formula>
    </cfRule>
    <cfRule type="expression" dxfId="1288" priority="1290">
      <formula>OR(C41&lt;45017,C41&gt;45382)</formula>
    </cfRule>
  </conditionalFormatting>
  <conditionalFormatting sqref="I41">
    <cfRule type="expression" dxfId="1287" priority="1287">
      <formula>C41=""</formula>
    </cfRule>
    <cfRule type="expression" dxfId="1286" priority="1288">
      <formula>OR(C41&lt;45047,C41&gt;45412)</formula>
    </cfRule>
  </conditionalFormatting>
  <conditionalFormatting sqref="J41">
    <cfRule type="expression" dxfId="1285" priority="1285">
      <formula>C41=""</formula>
    </cfRule>
    <cfRule type="expression" dxfId="1284" priority="1286">
      <formula>OR(C41&lt;45078,C41&gt;45443)</formula>
    </cfRule>
  </conditionalFormatting>
  <conditionalFormatting sqref="K41">
    <cfRule type="expression" dxfId="1283" priority="1283">
      <formula>C41=""</formula>
    </cfRule>
    <cfRule type="expression" dxfId="1282" priority="1284">
      <formula>OR(C41&lt;45108,C41&gt;45473)</formula>
    </cfRule>
  </conditionalFormatting>
  <conditionalFormatting sqref="L41">
    <cfRule type="expression" dxfId="1281" priority="1281">
      <formula>C41=""</formula>
    </cfRule>
    <cfRule type="expression" dxfId="1280" priority="1282">
      <formula>OR(C41&lt;45139,C41&gt;45504)</formula>
    </cfRule>
  </conditionalFormatting>
  <conditionalFormatting sqref="M41">
    <cfRule type="expression" dxfId="1279" priority="1279">
      <formula>C41=""</formula>
    </cfRule>
    <cfRule type="expression" dxfId="1278" priority="1280">
      <formula>OR(C41&lt;45170,C41&gt;45535)</formula>
    </cfRule>
  </conditionalFormatting>
  <conditionalFormatting sqref="N41">
    <cfRule type="expression" dxfId="1277" priority="1277">
      <formula>C41=""</formula>
    </cfRule>
    <cfRule type="expression" dxfId="1276" priority="1278">
      <formula>OR(C41&lt;45200,C41&gt;45565)</formula>
    </cfRule>
  </conditionalFormatting>
  <conditionalFormatting sqref="O41">
    <cfRule type="expression" dxfId="1275" priority="1275">
      <formula>C41=""</formula>
    </cfRule>
    <cfRule type="expression" dxfId="1274" priority="1276">
      <formula>OR(C41&lt;45231,C41&gt;45596)</formula>
    </cfRule>
  </conditionalFormatting>
  <conditionalFormatting sqref="P41">
    <cfRule type="expression" dxfId="1273" priority="1273">
      <formula>C41=""</formula>
    </cfRule>
    <cfRule type="expression" dxfId="1272" priority="1274">
      <formula>OR(C41&lt;45261,C41&gt;45626)</formula>
    </cfRule>
  </conditionalFormatting>
  <conditionalFormatting sqref="Q41">
    <cfRule type="expression" dxfId="1271" priority="1271">
      <formula>C41=""</formula>
    </cfRule>
    <cfRule type="expression" dxfId="1270" priority="1272">
      <formula>OR(C41&lt;45292,C41&gt;45657)</formula>
    </cfRule>
  </conditionalFormatting>
  <conditionalFormatting sqref="G42">
    <cfRule type="expression" dxfId="1269" priority="1269">
      <formula>C41=""</formula>
    </cfRule>
    <cfRule type="expression" dxfId="1268" priority="1270">
      <formula>OR(C41&lt;44256,C41&gt;44985)</formula>
    </cfRule>
  </conditionalFormatting>
  <conditionalFormatting sqref="H42">
    <cfRule type="expression" dxfId="1267" priority="1267">
      <formula>C41=""</formula>
    </cfRule>
    <cfRule type="expression" dxfId="1266" priority="1268">
      <formula>OR(C41&lt;44287,C41&gt;45016)</formula>
    </cfRule>
  </conditionalFormatting>
  <conditionalFormatting sqref="I42">
    <cfRule type="expression" dxfId="1265" priority="1265">
      <formula>C41=""</formula>
    </cfRule>
    <cfRule type="expression" dxfId="1264" priority="1266">
      <formula>OR(C41&lt;44317,C41&gt;45046)</formula>
    </cfRule>
  </conditionalFormatting>
  <conditionalFormatting sqref="J42">
    <cfRule type="expression" dxfId="1263" priority="1263">
      <formula>C41=""</formula>
    </cfRule>
    <cfRule type="expression" dxfId="1262" priority="1264">
      <formula>OR(C41&lt;44348,C41&gt;45077)</formula>
    </cfRule>
  </conditionalFormatting>
  <conditionalFormatting sqref="K42">
    <cfRule type="expression" dxfId="1261" priority="1261">
      <formula>C41=""</formula>
    </cfRule>
    <cfRule type="expression" dxfId="1260" priority="1262">
      <formula>OR(C41&lt;44378,C41&gt;45107)</formula>
    </cfRule>
  </conditionalFormatting>
  <conditionalFormatting sqref="L42">
    <cfRule type="expression" dxfId="1259" priority="1259">
      <formula>C41=""</formula>
    </cfRule>
    <cfRule type="expression" dxfId="1258" priority="1260">
      <formula>OR(C41&lt;44409,C41&gt;45138)</formula>
    </cfRule>
  </conditionalFormatting>
  <conditionalFormatting sqref="M42">
    <cfRule type="expression" dxfId="1257" priority="1257">
      <formula>C41=""</formula>
    </cfRule>
    <cfRule type="expression" dxfId="1256" priority="1258">
      <formula>OR(C41&lt;44440,C41&gt;45169)</formula>
    </cfRule>
  </conditionalFormatting>
  <conditionalFormatting sqref="N42">
    <cfRule type="expression" dxfId="1255" priority="1255">
      <formula>C41=""</formula>
    </cfRule>
    <cfRule type="expression" dxfId="1254" priority="1256">
      <formula>OR(C41&lt;44470,C41&gt;45199)</formula>
    </cfRule>
  </conditionalFormatting>
  <conditionalFormatting sqref="O42">
    <cfRule type="expression" dxfId="1253" priority="1253">
      <formula>C41=""</formula>
    </cfRule>
    <cfRule type="expression" dxfId="1252" priority="1254">
      <formula>OR(C41&lt;44501,C41&gt;45230)</formula>
    </cfRule>
  </conditionalFormatting>
  <conditionalFormatting sqref="P42">
    <cfRule type="expression" dxfId="1251" priority="1251">
      <formula>C41=""</formula>
    </cfRule>
    <cfRule type="expression" dxfId="1250" priority="1252">
      <formula>OR(C41&lt;44531,C41&gt;45260)</formula>
    </cfRule>
  </conditionalFormatting>
  <conditionalFormatting sqref="Q42">
    <cfRule type="expression" dxfId="1249" priority="1249">
      <formula>C41=""</formula>
    </cfRule>
    <cfRule type="expression" dxfId="1248" priority="1250">
      <formula>OR(C41&lt;44562,C41&gt;45291)</formula>
    </cfRule>
  </conditionalFormatting>
  <conditionalFormatting sqref="F43">
    <cfRule type="expression" dxfId="1247" priority="1247">
      <formula>C43=""</formula>
    </cfRule>
    <cfRule type="expression" dxfId="1246" priority="1248">
      <formula>OR(C43&lt;44958,C43&gt;45322)</formula>
    </cfRule>
  </conditionalFormatting>
  <conditionalFormatting sqref="F44">
    <cfRule type="expression" dxfId="1245" priority="1245">
      <formula>C43=""</formula>
    </cfRule>
    <cfRule type="expression" dxfId="1244" priority="1246">
      <formula>OR(C43&lt;44228,C43&gt;44957)</formula>
    </cfRule>
  </conditionalFormatting>
  <conditionalFormatting sqref="G43">
    <cfRule type="expression" dxfId="1243" priority="1243">
      <formula>C43=""</formula>
    </cfRule>
    <cfRule type="expression" dxfId="1242" priority="1244">
      <formula>OR(C43&lt;44986,C43&gt;45351)</formula>
    </cfRule>
  </conditionalFormatting>
  <conditionalFormatting sqref="H43">
    <cfRule type="expression" dxfId="1241" priority="1241">
      <formula>C43=""</formula>
    </cfRule>
    <cfRule type="expression" dxfId="1240" priority="1242">
      <formula>OR(C43&lt;45017,C43&gt;45382)</formula>
    </cfRule>
  </conditionalFormatting>
  <conditionalFormatting sqref="I43">
    <cfRule type="expression" dxfId="1239" priority="1239">
      <formula>C43=""</formula>
    </cfRule>
    <cfRule type="expression" dxfId="1238" priority="1240">
      <formula>OR(C43&lt;45047,C43&gt;45412)</formula>
    </cfRule>
  </conditionalFormatting>
  <conditionalFormatting sqref="J43">
    <cfRule type="expression" dxfId="1237" priority="1237">
      <formula>C43=""</formula>
    </cfRule>
    <cfRule type="expression" dxfId="1236" priority="1238">
      <formula>OR(C43&lt;45078,C43&gt;45443)</formula>
    </cfRule>
  </conditionalFormatting>
  <conditionalFormatting sqref="K43">
    <cfRule type="expression" dxfId="1235" priority="1235">
      <formula>C43=""</formula>
    </cfRule>
    <cfRule type="expression" dxfId="1234" priority="1236">
      <formula>OR(C43&lt;45108,C43&gt;45473)</formula>
    </cfRule>
  </conditionalFormatting>
  <conditionalFormatting sqref="L43">
    <cfRule type="expression" dxfId="1233" priority="1233">
      <formula>C43=""</formula>
    </cfRule>
    <cfRule type="expression" dxfId="1232" priority="1234">
      <formula>OR(C43&lt;45139,C43&gt;45504)</formula>
    </cfRule>
  </conditionalFormatting>
  <conditionalFormatting sqref="M43">
    <cfRule type="expression" dxfId="1231" priority="1231">
      <formula>C43=""</formula>
    </cfRule>
    <cfRule type="expression" dxfId="1230" priority="1232">
      <formula>OR(C43&lt;45170,C43&gt;45535)</formula>
    </cfRule>
  </conditionalFormatting>
  <conditionalFormatting sqref="N43">
    <cfRule type="expression" dxfId="1229" priority="1229">
      <formula>C43=""</formula>
    </cfRule>
    <cfRule type="expression" dxfId="1228" priority="1230">
      <formula>OR(C43&lt;45200,C43&gt;45565)</formula>
    </cfRule>
  </conditionalFormatting>
  <conditionalFormatting sqref="O43">
    <cfRule type="expression" dxfId="1227" priority="1227">
      <formula>C43=""</formula>
    </cfRule>
    <cfRule type="expression" dxfId="1226" priority="1228">
      <formula>OR(C43&lt;45231,C43&gt;45596)</formula>
    </cfRule>
  </conditionalFormatting>
  <conditionalFormatting sqref="P43">
    <cfRule type="expression" dxfId="1225" priority="1225">
      <formula>C43=""</formula>
    </cfRule>
    <cfRule type="expression" dxfId="1224" priority="1226">
      <formula>OR(C43&lt;45261,C43&gt;45626)</formula>
    </cfRule>
  </conditionalFormatting>
  <conditionalFormatting sqref="Q43">
    <cfRule type="expression" dxfId="1223" priority="1223">
      <formula>C43=""</formula>
    </cfRule>
    <cfRule type="expression" dxfId="1222" priority="1224">
      <formula>OR(C43&lt;45292,C43&gt;45657)</formula>
    </cfRule>
  </conditionalFormatting>
  <conditionalFormatting sqref="G44">
    <cfRule type="expression" dxfId="1221" priority="1221">
      <formula>C43=""</formula>
    </cfRule>
    <cfRule type="expression" dxfId="1220" priority="1222">
      <formula>OR(C43&lt;44256,C43&gt;44985)</formula>
    </cfRule>
  </conditionalFormatting>
  <conditionalFormatting sqref="H44">
    <cfRule type="expression" dxfId="1219" priority="1219">
      <formula>C43=""</formula>
    </cfRule>
    <cfRule type="expression" dxfId="1218" priority="1220">
      <formula>OR(C43&lt;44287,C43&gt;45016)</formula>
    </cfRule>
  </conditionalFormatting>
  <conditionalFormatting sqref="I44">
    <cfRule type="expression" dxfId="1217" priority="1217">
      <formula>C43=""</formula>
    </cfRule>
    <cfRule type="expression" dxfId="1216" priority="1218">
      <formula>OR(C43&lt;44317,C43&gt;45046)</formula>
    </cfRule>
  </conditionalFormatting>
  <conditionalFormatting sqref="J44">
    <cfRule type="expression" dxfId="1215" priority="1215">
      <formula>C43=""</formula>
    </cfRule>
    <cfRule type="expression" dxfId="1214" priority="1216">
      <formula>OR(C43&lt;44348,C43&gt;45077)</formula>
    </cfRule>
  </conditionalFormatting>
  <conditionalFormatting sqref="K44">
    <cfRule type="expression" dxfId="1213" priority="1213">
      <formula>C43=""</formula>
    </cfRule>
    <cfRule type="expression" dxfId="1212" priority="1214">
      <formula>OR(C43&lt;44378,C43&gt;45107)</formula>
    </cfRule>
  </conditionalFormatting>
  <conditionalFormatting sqref="L44">
    <cfRule type="expression" dxfId="1211" priority="1211">
      <formula>C43=""</formula>
    </cfRule>
    <cfRule type="expression" dxfId="1210" priority="1212">
      <formula>OR(C43&lt;44409,C43&gt;45138)</formula>
    </cfRule>
  </conditionalFormatting>
  <conditionalFormatting sqref="M44">
    <cfRule type="expression" dxfId="1209" priority="1209">
      <formula>C43=""</formula>
    </cfRule>
    <cfRule type="expression" dxfId="1208" priority="1210">
      <formula>OR(C43&lt;44440,C43&gt;45169)</formula>
    </cfRule>
  </conditionalFormatting>
  <conditionalFormatting sqref="N44">
    <cfRule type="expression" dxfId="1207" priority="1207">
      <formula>C43=""</formula>
    </cfRule>
    <cfRule type="expression" dxfId="1206" priority="1208">
      <formula>OR(C43&lt;44470,C43&gt;45199)</formula>
    </cfRule>
  </conditionalFormatting>
  <conditionalFormatting sqref="O44">
    <cfRule type="expression" dxfId="1205" priority="1205">
      <formula>C43=""</formula>
    </cfRule>
    <cfRule type="expression" dxfId="1204" priority="1206">
      <formula>OR(C43&lt;44501,C43&gt;45230)</formula>
    </cfRule>
  </conditionalFormatting>
  <conditionalFormatting sqref="P44">
    <cfRule type="expression" dxfId="1203" priority="1203">
      <formula>C43=""</formula>
    </cfRule>
    <cfRule type="expression" dxfId="1202" priority="1204">
      <formula>OR(C43&lt;44531,C43&gt;45260)</formula>
    </cfRule>
  </conditionalFormatting>
  <conditionalFormatting sqref="Q44">
    <cfRule type="expression" dxfId="1201" priority="1201">
      <formula>C43=""</formula>
    </cfRule>
    <cfRule type="expression" dxfId="1200" priority="1202">
      <formula>OR(C43&lt;44562,C43&gt;45291)</formula>
    </cfRule>
  </conditionalFormatting>
  <conditionalFormatting sqref="F45">
    <cfRule type="expression" dxfId="1199" priority="1199">
      <formula>C45=""</formula>
    </cfRule>
    <cfRule type="expression" dxfId="1198" priority="1200">
      <formula>OR(C45&lt;44958,C45&gt;45322)</formula>
    </cfRule>
  </conditionalFormatting>
  <conditionalFormatting sqref="F46">
    <cfRule type="expression" dxfId="1197" priority="1197">
      <formula>C45=""</formula>
    </cfRule>
    <cfRule type="expression" dxfId="1196" priority="1198">
      <formula>OR(C45&lt;44228,C45&gt;44957)</formula>
    </cfRule>
  </conditionalFormatting>
  <conditionalFormatting sqref="G45">
    <cfRule type="expression" dxfId="1195" priority="1195">
      <formula>C45=""</formula>
    </cfRule>
    <cfRule type="expression" dxfId="1194" priority="1196">
      <formula>OR(C45&lt;44986,C45&gt;45351)</formula>
    </cfRule>
  </conditionalFormatting>
  <conditionalFormatting sqref="H45">
    <cfRule type="expression" dxfId="1193" priority="1193">
      <formula>C45=""</formula>
    </cfRule>
    <cfRule type="expression" dxfId="1192" priority="1194">
      <formula>OR(C45&lt;45017,C45&gt;45382)</formula>
    </cfRule>
  </conditionalFormatting>
  <conditionalFormatting sqref="I45">
    <cfRule type="expression" dxfId="1191" priority="1191">
      <formula>C45=""</formula>
    </cfRule>
    <cfRule type="expression" dxfId="1190" priority="1192">
      <formula>OR(C45&lt;45047,C45&gt;45412)</formula>
    </cfRule>
  </conditionalFormatting>
  <conditionalFormatting sqref="J45">
    <cfRule type="expression" dxfId="1189" priority="1189">
      <formula>C45=""</formula>
    </cfRule>
    <cfRule type="expression" dxfId="1188" priority="1190">
      <formula>OR(C45&lt;45078,C45&gt;45443)</formula>
    </cfRule>
  </conditionalFormatting>
  <conditionalFormatting sqref="K45">
    <cfRule type="expression" dxfId="1187" priority="1187">
      <formula>C45=""</formula>
    </cfRule>
    <cfRule type="expression" dxfId="1186" priority="1188">
      <formula>OR(C45&lt;45108,C45&gt;45473)</formula>
    </cfRule>
  </conditionalFormatting>
  <conditionalFormatting sqref="L45">
    <cfRule type="expression" dxfId="1185" priority="1185">
      <formula>C45=""</formula>
    </cfRule>
    <cfRule type="expression" dxfId="1184" priority="1186">
      <formula>OR(C45&lt;45139,C45&gt;45504)</formula>
    </cfRule>
  </conditionalFormatting>
  <conditionalFormatting sqref="M45">
    <cfRule type="expression" dxfId="1183" priority="1183">
      <formula>C45=""</formula>
    </cfRule>
    <cfRule type="expression" dxfId="1182" priority="1184">
      <formula>OR(C45&lt;45170,C45&gt;45535)</formula>
    </cfRule>
  </conditionalFormatting>
  <conditionalFormatting sqref="N45">
    <cfRule type="expression" dxfId="1181" priority="1181">
      <formula>C45=""</formula>
    </cfRule>
    <cfRule type="expression" dxfId="1180" priority="1182">
      <formula>OR(C45&lt;45200,C45&gt;45565)</formula>
    </cfRule>
  </conditionalFormatting>
  <conditionalFormatting sqref="O45">
    <cfRule type="expression" dxfId="1179" priority="1179">
      <formula>C45=""</formula>
    </cfRule>
    <cfRule type="expression" dxfId="1178" priority="1180">
      <formula>OR(C45&lt;45231,C45&gt;45596)</formula>
    </cfRule>
  </conditionalFormatting>
  <conditionalFormatting sqref="P45">
    <cfRule type="expression" dxfId="1177" priority="1177">
      <formula>C45=""</formula>
    </cfRule>
    <cfRule type="expression" dxfId="1176" priority="1178">
      <formula>OR(C45&lt;45261,C45&gt;45626)</formula>
    </cfRule>
  </conditionalFormatting>
  <conditionalFormatting sqref="Q45">
    <cfRule type="expression" dxfId="1175" priority="1175">
      <formula>C45=""</formula>
    </cfRule>
    <cfRule type="expression" dxfId="1174" priority="1176">
      <formula>OR(C45&lt;45292,C45&gt;45657)</formula>
    </cfRule>
  </conditionalFormatting>
  <conditionalFormatting sqref="G46">
    <cfRule type="expression" dxfId="1173" priority="1173">
      <formula>C45=""</formula>
    </cfRule>
    <cfRule type="expression" dxfId="1172" priority="1174">
      <formula>OR(C45&lt;44256,C45&gt;44985)</formula>
    </cfRule>
  </conditionalFormatting>
  <conditionalFormatting sqref="H46">
    <cfRule type="expression" dxfId="1171" priority="1171">
      <formula>C45=""</formula>
    </cfRule>
    <cfRule type="expression" dxfId="1170" priority="1172">
      <formula>OR(C45&lt;44287,C45&gt;45016)</formula>
    </cfRule>
  </conditionalFormatting>
  <conditionalFormatting sqref="I46">
    <cfRule type="expression" dxfId="1169" priority="1169">
      <formula>C45=""</formula>
    </cfRule>
    <cfRule type="expression" dxfId="1168" priority="1170">
      <formula>OR(C45&lt;44317,C45&gt;45046)</formula>
    </cfRule>
  </conditionalFormatting>
  <conditionalFormatting sqref="J46">
    <cfRule type="expression" dxfId="1167" priority="1167">
      <formula>C45=""</formula>
    </cfRule>
    <cfRule type="expression" dxfId="1166" priority="1168">
      <formula>OR(C45&lt;44348,C45&gt;45077)</formula>
    </cfRule>
  </conditionalFormatting>
  <conditionalFormatting sqref="K46">
    <cfRule type="expression" dxfId="1165" priority="1165">
      <formula>C45=""</formula>
    </cfRule>
    <cfRule type="expression" dxfId="1164" priority="1166">
      <formula>OR(C45&lt;44378,C45&gt;45107)</formula>
    </cfRule>
  </conditionalFormatting>
  <conditionalFormatting sqref="L46">
    <cfRule type="expression" dxfId="1163" priority="1163">
      <formula>C45=""</formula>
    </cfRule>
    <cfRule type="expression" dxfId="1162" priority="1164">
      <formula>OR(C45&lt;44409,C45&gt;45138)</formula>
    </cfRule>
  </conditionalFormatting>
  <conditionalFormatting sqref="M46">
    <cfRule type="expression" dxfId="1161" priority="1161">
      <formula>C45=""</formula>
    </cfRule>
    <cfRule type="expression" dxfId="1160" priority="1162">
      <formula>OR(C45&lt;44440,C45&gt;45169)</formula>
    </cfRule>
  </conditionalFormatting>
  <conditionalFormatting sqref="N46">
    <cfRule type="expression" dxfId="1159" priority="1159">
      <formula>C45=""</formula>
    </cfRule>
    <cfRule type="expression" dxfId="1158" priority="1160">
      <formula>OR(C45&lt;44470,C45&gt;45199)</formula>
    </cfRule>
  </conditionalFormatting>
  <conditionalFormatting sqref="O46">
    <cfRule type="expression" dxfId="1157" priority="1157">
      <formula>C45=""</formula>
    </cfRule>
    <cfRule type="expression" dxfId="1156" priority="1158">
      <formula>OR(C45&lt;44501,C45&gt;45230)</formula>
    </cfRule>
  </conditionalFormatting>
  <conditionalFormatting sqref="P46">
    <cfRule type="expression" dxfId="1155" priority="1155">
      <formula>C45=""</formula>
    </cfRule>
    <cfRule type="expression" dxfId="1154" priority="1156">
      <formula>OR(C45&lt;44531,C45&gt;45260)</formula>
    </cfRule>
  </conditionalFormatting>
  <conditionalFormatting sqref="Q46">
    <cfRule type="expression" dxfId="1153" priority="1153">
      <formula>C45=""</formula>
    </cfRule>
    <cfRule type="expression" dxfId="1152" priority="1154">
      <formula>OR(C45&lt;44562,C45&gt;45291)</formula>
    </cfRule>
  </conditionalFormatting>
  <conditionalFormatting sqref="F47">
    <cfRule type="expression" dxfId="1151" priority="1151">
      <formula>C47=""</formula>
    </cfRule>
    <cfRule type="expression" dxfId="1150" priority="1152">
      <formula>OR(C47&lt;44958,C47&gt;45322)</formula>
    </cfRule>
  </conditionalFormatting>
  <conditionalFormatting sqref="F48">
    <cfRule type="expression" dxfId="1149" priority="1149">
      <formula>C47=""</formula>
    </cfRule>
    <cfRule type="expression" dxfId="1148" priority="1150">
      <formula>OR(C47&lt;44228,C47&gt;44957)</formula>
    </cfRule>
  </conditionalFormatting>
  <conditionalFormatting sqref="G47">
    <cfRule type="expression" dxfId="1147" priority="1147">
      <formula>C47=""</formula>
    </cfRule>
    <cfRule type="expression" dxfId="1146" priority="1148">
      <formula>OR(C47&lt;44986,C47&gt;45351)</formula>
    </cfRule>
  </conditionalFormatting>
  <conditionalFormatting sqref="H47">
    <cfRule type="expression" dxfId="1145" priority="1145">
      <formula>C47=""</formula>
    </cfRule>
    <cfRule type="expression" dxfId="1144" priority="1146">
      <formula>OR(C47&lt;45017,C47&gt;45382)</formula>
    </cfRule>
  </conditionalFormatting>
  <conditionalFormatting sqref="I47">
    <cfRule type="expression" dxfId="1143" priority="1143">
      <formula>C47=""</formula>
    </cfRule>
    <cfRule type="expression" dxfId="1142" priority="1144">
      <formula>OR(C47&lt;45047,C47&gt;45412)</formula>
    </cfRule>
  </conditionalFormatting>
  <conditionalFormatting sqref="J47">
    <cfRule type="expression" dxfId="1141" priority="1141">
      <formula>C47=""</formula>
    </cfRule>
    <cfRule type="expression" dxfId="1140" priority="1142">
      <formula>OR(C47&lt;45078,C47&gt;45443)</formula>
    </cfRule>
  </conditionalFormatting>
  <conditionalFormatting sqref="K47">
    <cfRule type="expression" dxfId="1139" priority="1139">
      <formula>C47=""</formula>
    </cfRule>
    <cfRule type="expression" dxfId="1138" priority="1140">
      <formula>OR(C47&lt;45108,C47&gt;45473)</formula>
    </cfRule>
  </conditionalFormatting>
  <conditionalFormatting sqref="L47">
    <cfRule type="expression" dxfId="1137" priority="1137">
      <formula>C47=""</formula>
    </cfRule>
    <cfRule type="expression" dxfId="1136" priority="1138">
      <formula>OR(C47&lt;45139,C47&gt;45504)</formula>
    </cfRule>
  </conditionalFormatting>
  <conditionalFormatting sqref="M47">
    <cfRule type="expression" dxfId="1135" priority="1135">
      <formula>C47=""</formula>
    </cfRule>
    <cfRule type="expression" dxfId="1134" priority="1136">
      <formula>OR(C47&lt;45170,C47&gt;45535)</formula>
    </cfRule>
  </conditionalFormatting>
  <conditionalFormatting sqref="N47">
    <cfRule type="expression" dxfId="1133" priority="1133">
      <formula>C47=""</formula>
    </cfRule>
    <cfRule type="expression" dxfId="1132" priority="1134">
      <formula>OR(C47&lt;45200,C47&gt;45565)</formula>
    </cfRule>
  </conditionalFormatting>
  <conditionalFormatting sqref="O47">
    <cfRule type="expression" dxfId="1131" priority="1131">
      <formula>C47=""</formula>
    </cfRule>
    <cfRule type="expression" dxfId="1130" priority="1132">
      <formula>OR(C47&lt;45231,C47&gt;45596)</formula>
    </cfRule>
  </conditionalFormatting>
  <conditionalFormatting sqref="P47">
    <cfRule type="expression" dxfId="1129" priority="1129">
      <formula>C47=""</formula>
    </cfRule>
    <cfRule type="expression" dxfId="1128" priority="1130">
      <formula>OR(C47&lt;45261,C47&gt;45626)</formula>
    </cfRule>
  </conditionalFormatting>
  <conditionalFormatting sqref="Q47">
    <cfRule type="expression" dxfId="1127" priority="1127">
      <formula>C47=""</formula>
    </cfRule>
    <cfRule type="expression" dxfId="1126" priority="1128">
      <formula>OR(C47&lt;45292,C47&gt;45657)</formula>
    </cfRule>
  </conditionalFormatting>
  <conditionalFormatting sqref="G48">
    <cfRule type="expression" dxfId="1125" priority="1125">
      <formula>C47=""</formula>
    </cfRule>
    <cfRule type="expression" dxfId="1124" priority="1126">
      <formula>OR(C47&lt;44256,C47&gt;44985)</formula>
    </cfRule>
  </conditionalFormatting>
  <conditionalFormatting sqref="H48">
    <cfRule type="expression" dxfId="1123" priority="1123">
      <formula>C47=""</formula>
    </cfRule>
    <cfRule type="expression" dxfId="1122" priority="1124">
      <formula>OR(C47&lt;44287,C47&gt;45016)</formula>
    </cfRule>
  </conditionalFormatting>
  <conditionalFormatting sqref="I48">
    <cfRule type="expression" dxfId="1121" priority="1121">
      <formula>C47=""</formula>
    </cfRule>
    <cfRule type="expression" dxfId="1120" priority="1122">
      <formula>OR(C47&lt;44317,C47&gt;45046)</formula>
    </cfRule>
  </conditionalFormatting>
  <conditionalFormatting sqref="J48">
    <cfRule type="expression" dxfId="1119" priority="1119">
      <formula>C47=""</formula>
    </cfRule>
    <cfRule type="expression" dxfId="1118" priority="1120">
      <formula>OR(C47&lt;44348,C47&gt;45077)</formula>
    </cfRule>
  </conditionalFormatting>
  <conditionalFormatting sqref="K48">
    <cfRule type="expression" dxfId="1117" priority="1117">
      <formula>C47=""</formula>
    </cfRule>
    <cfRule type="expression" dxfId="1116" priority="1118">
      <formula>OR(C47&lt;44378,C47&gt;45107)</formula>
    </cfRule>
  </conditionalFormatting>
  <conditionalFormatting sqref="L48">
    <cfRule type="expression" dxfId="1115" priority="1115">
      <formula>C47=""</formula>
    </cfRule>
    <cfRule type="expression" dxfId="1114" priority="1116">
      <formula>OR(C47&lt;44409,C47&gt;45138)</formula>
    </cfRule>
  </conditionalFormatting>
  <conditionalFormatting sqref="M48">
    <cfRule type="expression" dxfId="1113" priority="1113">
      <formula>C47=""</formula>
    </cfRule>
    <cfRule type="expression" dxfId="1112" priority="1114">
      <formula>OR(C47&lt;44440,C47&gt;45169)</formula>
    </cfRule>
  </conditionalFormatting>
  <conditionalFormatting sqref="N48">
    <cfRule type="expression" dxfId="1111" priority="1111">
      <formula>C47=""</formula>
    </cfRule>
    <cfRule type="expression" dxfId="1110" priority="1112">
      <formula>OR(C47&lt;44470,C47&gt;45199)</formula>
    </cfRule>
  </conditionalFormatting>
  <conditionalFormatting sqref="O48">
    <cfRule type="expression" dxfId="1109" priority="1109">
      <formula>C47=""</formula>
    </cfRule>
    <cfRule type="expression" dxfId="1108" priority="1110">
      <formula>OR(C47&lt;44501,C47&gt;45230)</formula>
    </cfRule>
  </conditionalFormatting>
  <conditionalFormatting sqref="P48">
    <cfRule type="expression" dxfId="1107" priority="1107">
      <formula>C47=""</formula>
    </cfRule>
    <cfRule type="expression" dxfId="1106" priority="1108">
      <formula>OR(C47&lt;44531,C47&gt;45260)</formula>
    </cfRule>
  </conditionalFormatting>
  <conditionalFormatting sqref="Q48">
    <cfRule type="expression" dxfId="1105" priority="1105">
      <formula>C47=""</formula>
    </cfRule>
    <cfRule type="expression" dxfId="1104" priority="1106">
      <formula>OR(C47&lt;44562,C47&gt;45291)</formula>
    </cfRule>
  </conditionalFormatting>
  <conditionalFormatting sqref="F49">
    <cfRule type="expression" dxfId="1103" priority="1103">
      <formula>C49=""</formula>
    </cfRule>
    <cfRule type="expression" dxfId="1102" priority="1104">
      <formula>OR(C49&lt;44958,C49&gt;45322)</formula>
    </cfRule>
  </conditionalFormatting>
  <conditionalFormatting sqref="F50">
    <cfRule type="expression" dxfId="1101" priority="1101">
      <formula>C49=""</formula>
    </cfRule>
    <cfRule type="expression" dxfId="1100" priority="1102">
      <formula>OR(C49&lt;44228,C49&gt;44957)</formula>
    </cfRule>
  </conditionalFormatting>
  <conditionalFormatting sqref="G49">
    <cfRule type="expression" dxfId="1099" priority="1099">
      <formula>C49=""</formula>
    </cfRule>
    <cfRule type="expression" dxfId="1098" priority="1100">
      <formula>OR(C49&lt;44986,C49&gt;45351)</formula>
    </cfRule>
  </conditionalFormatting>
  <conditionalFormatting sqref="H49">
    <cfRule type="expression" dxfId="1097" priority="1097">
      <formula>C49=""</formula>
    </cfRule>
    <cfRule type="expression" dxfId="1096" priority="1098">
      <formula>OR(C49&lt;45017,C49&gt;45382)</formula>
    </cfRule>
  </conditionalFormatting>
  <conditionalFormatting sqref="I49">
    <cfRule type="expression" dxfId="1095" priority="1095">
      <formula>C49=""</formula>
    </cfRule>
    <cfRule type="expression" dxfId="1094" priority="1096">
      <formula>OR(C49&lt;45047,C49&gt;45412)</formula>
    </cfRule>
  </conditionalFormatting>
  <conditionalFormatting sqref="J49">
    <cfRule type="expression" dxfId="1093" priority="1093">
      <formula>C49=""</formula>
    </cfRule>
    <cfRule type="expression" dxfId="1092" priority="1094">
      <formula>OR(C49&lt;45078,C49&gt;45443)</formula>
    </cfRule>
  </conditionalFormatting>
  <conditionalFormatting sqref="K49">
    <cfRule type="expression" dxfId="1091" priority="1091">
      <formula>C49=""</formula>
    </cfRule>
    <cfRule type="expression" dxfId="1090" priority="1092">
      <formula>OR(C49&lt;45108,C49&gt;45473)</formula>
    </cfRule>
  </conditionalFormatting>
  <conditionalFormatting sqref="L49">
    <cfRule type="expression" dxfId="1089" priority="1089">
      <formula>C49=""</formula>
    </cfRule>
    <cfRule type="expression" dxfId="1088" priority="1090">
      <formula>OR(C49&lt;45139,C49&gt;45504)</formula>
    </cfRule>
  </conditionalFormatting>
  <conditionalFormatting sqref="M49">
    <cfRule type="expression" dxfId="1087" priority="1087">
      <formula>C49=""</formula>
    </cfRule>
    <cfRule type="expression" dxfId="1086" priority="1088">
      <formula>OR(C49&lt;45170,C49&gt;45535)</formula>
    </cfRule>
  </conditionalFormatting>
  <conditionalFormatting sqref="N49">
    <cfRule type="expression" dxfId="1085" priority="1085">
      <formula>C49=""</formula>
    </cfRule>
    <cfRule type="expression" dxfId="1084" priority="1086">
      <formula>OR(C49&lt;45200,C49&gt;45565)</formula>
    </cfRule>
  </conditionalFormatting>
  <conditionalFormatting sqref="O49">
    <cfRule type="expression" dxfId="1083" priority="1083">
      <formula>C49=""</formula>
    </cfRule>
    <cfRule type="expression" dxfId="1082" priority="1084">
      <formula>OR(C49&lt;45231,C49&gt;45596)</formula>
    </cfRule>
  </conditionalFormatting>
  <conditionalFormatting sqref="P49">
    <cfRule type="expression" dxfId="1081" priority="1081">
      <formula>C49=""</formula>
    </cfRule>
    <cfRule type="expression" dxfId="1080" priority="1082">
      <formula>OR(C49&lt;45261,C49&gt;45626)</formula>
    </cfRule>
  </conditionalFormatting>
  <conditionalFormatting sqref="Q49">
    <cfRule type="expression" dxfId="1079" priority="1079">
      <formula>C49=""</formula>
    </cfRule>
    <cfRule type="expression" dxfId="1078" priority="1080">
      <formula>OR(C49&lt;45292,C49&gt;45657)</formula>
    </cfRule>
  </conditionalFormatting>
  <conditionalFormatting sqref="G50">
    <cfRule type="expression" dxfId="1077" priority="1077">
      <formula>C49=""</formula>
    </cfRule>
    <cfRule type="expression" dxfId="1076" priority="1078">
      <formula>OR(C49&lt;44256,C49&gt;44985)</formula>
    </cfRule>
  </conditionalFormatting>
  <conditionalFormatting sqref="H50">
    <cfRule type="expression" dxfId="1075" priority="1075">
      <formula>C49=""</formula>
    </cfRule>
    <cfRule type="expression" dxfId="1074" priority="1076">
      <formula>OR(C49&lt;44287,C49&gt;45016)</formula>
    </cfRule>
  </conditionalFormatting>
  <conditionalFormatting sqref="I50">
    <cfRule type="expression" dxfId="1073" priority="1073">
      <formula>C49=""</formula>
    </cfRule>
    <cfRule type="expression" dxfId="1072" priority="1074">
      <formula>OR(C49&lt;44317,C49&gt;45046)</formula>
    </cfRule>
  </conditionalFormatting>
  <conditionalFormatting sqref="J50">
    <cfRule type="expression" dxfId="1071" priority="1071">
      <formula>C49=""</formula>
    </cfRule>
    <cfRule type="expression" dxfId="1070" priority="1072">
      <formula>OR(C49&lt;44348,C49&gt;45077)</formula>
    </cfRule>
  </conditionalFormatting>
  <conditionalFormatting sqref="K50">
    <cfRule type="expression" dxfId="1069" priority="1069">
      <formula>C49=""</formula>
    </cfRule>
    <cfRule type="expression" dxfId="1068" priority="1070">
      <formula>OR(C49&lt;44378,C49&gt;45107)</formula>
    </cfRule>
  </conditionalFormatting>
  <conditionalFormatting sqref="L50">
    <cfRule type="expression" dxfId="1067" priority="1067">
      <formula>C49=""</formula>
    </cfRule>
    <cfRule type="expression" dxfId="1066" priority="1068">
      <formula>OR(C49&lt;44409,C49&gt;45138)</formula>
    </cfRule>
  </conditionalFormatting>
  <conditionalFormatting sqref="M50">
    <cfRule type="expression" dxfId="1065" priority="1065">
      <formula>C49=""</formula>
    </cfRule>
    <cfRule type="expression" dxfId="1064" priority="1066">
      <formula>OR(C49&lt;44440,C49&gt;45169)</formula>
    </cfRule>
  </conditionalFormatting>
  <conditionalFormatting sqref="N50">
    <cfRule type="expression" dxfId="1063" priority="1063">
      <formula>C49=""</formula>
    </cfRule>
    <cfRule type="expression" dxfId="1062" priority="1064">
      <formula>OR(C49&lt;44470,C49&gt;45199)</formula>
    </cfRule>
  </conditionalFormatting>
  <conditionalFormatting sqref="O50">
    <cfRule type="expression" dxfId="1061" priority="1061">
      <formula>C49=""</formula>
    </cfRule>
    <cfRule type="expression" dxfId="1060" priority="1062">
      <formula>OR(C49&lt;44501,C49&gt;45230)</formula>
    </cfRule>
  </conditionalFormatting>
  <conditionalFormatting sqref="P50">
    <cfRule type="expression" dxfId="1059" priority="1059">
      <formula>C49=""</formula>
    </cfRule>
    <cfRule type="expression" dxfId="1058" priority="1060">
      <formula>OR(C49&lt;44531,C49&gt;45260)</formula>
    </cfRule>
  </conditionalFormatting>
  <conditionalFormatting sqref="Q50">
    <cfRule type="expression" dxfId="1057" priority="1057">
      <formula>C49=""</formula>
    </cfRule>
    <cfRule type="expression" dxfId="1056" priority="1058">
      <formula>OR(C49&lt;44562,C49&gt;45291)</formula>
    </cfRule>
  </conditionalFormatting>
  <conditionalFormatting sqref="F51">
    <cfRule type="expression" dxfId="1055" priority="1055">
      <formula>C51=""</formula>
    </cfRule>
    <cfRule type="expression" dxfId="1054" priority="1056">
      <formula>OR(C51&lt;44958,C51&gt;45322)</formula>
    </cfRule>
  </conditionalFormatting>
  <conditionalFormatting sqref="F52">
    <cfRule type="expression" dxfId="1053" priority="1053">
      <formula>C51=""</formula>
    </cfRule>
    <cfRule type="expression" dxfId="1052" priority="1054">
      <formula>OR(C51&lt;44228,C51&gt;44957)</formula>
    </cfRule>
  </conditionalFormatting>
  <conditionalFormatting sqref="G51">
    <cfRule type="expression" dxfId="1051" priority="1051">
      <formula>C51=""</formula>
    </cfRule>
    <cfRule type="expression" dxfId="1050" priority="1052">
      <formula>OR(C51&lt;44986,C51&gt;45351)</formula>
    </cfRule>
  </conditionalFormatting>
  <conditionalFormatting sqref="H51">
    <cfRule type="expression" dxfId="1049" priority="1049">
      <formula>C51=""</formula>
    </cfRule>
    <cfRule type="expression" dxfId="1048" priority="1050">
      <formula>OR(C51&lt;45017,C51&gt;45382)</formula>
    </cfRule>
  </conditionalFormatting>
  <conditionalFormatting sqref="I51">
    <cfRule type="expression" dxfId="1047" priority="1047">
      <formula>C51=""</formula>
    </cfRule>
    <cfRule type="expression" dxfId="1046" priority="1048">
      <formula>OR(C51&lt;45047,C51&gt;45412)</formula>
    </cfRule>
  </conditionalFormatting>
  <conditionalFormatting sqref="J51">
    <cfRule type="expression" dxfId="1045" priority="1045">
      <formula>C51=""</formula>
    </cfRule>
    <cfRule type="expression" dxfId="1044" priority="1046">
      <formula>OR(C51&lt;45078,C51&gt;45443)</formula>
    </cfRule>
  </conditionalFormatting>
  <conditionalFormatting sqref="K51">
    <cfRule type="expression" dxfId="1043" priority="1043">
      <formula>C51=""</formula>
    </cfRule>
    <cfRule type="expression" dxfId="1042" priority="1044">
      <formula>OR(C51&lt;45108,C51&gt;45473)</formula>
    </cfRule>
  </conditionalFormatting>
  <conditionalFormatting sqref="L51">
    <cfRule type="expression" dxfId="1041" priority="1041">
      <formula>C51=""</formula>
    </cfRule>
    <cfRule type="expression" dxfId="1040" priority="1042">
      <formula>OR(C51&lt;45139,C51&gt;45504)</formula>
    </cfRule>
  </conditionalFormatting>
  <conditionalFormatting sqref="M51">
    <cfRule type="expression" dxfId="1039" priority="1039">
      <formula>C51=""</formula>
    </cfRule>
    <cfRule type="expression" dxfId="1038" priority="1040">
      <formula>OR(C51&lt;45170,C51&gt;45535)</formula>
    </cfRule>
  </conditionalFormatting>
  <conditionalFormatting sqref="N51">
    <cfRule type="expression" dxfId="1037" priority="1037">
      <formula>C51=""</formula>
    </cfRule>
    <cfRule type="expression" dxfId="1036" priority="1038">
      <formula>OR(C51&lt;45200,C51&gt;45565)</formula>
    </cfRule>
  </conditionalFormatting>
  <conditionalFormatting sqref="O51">
    <cfRule type="expression" dxfId="1035" priority="1035">
      <formula>C51=""</formula>
    </cfRule>
    <cfRule type="expression" dxfId="1034" priority="1036">
      <formula>OR(C51&lt;45231,C51&gt;45596)</formula>
    </cfRule>
  </conditionalFormatting>
  <conditionalFormatting sqref="P51">
    <cfRule type="expression" dxfId="1033" priority="1033">
      <formula>C51=""</formula>
    </cfRule>
    <cfRule type="expression" dxfId="1032" priority="1034">
      <formula>OR(C51&lt;45261,C51&gt;45626)</formula>
    </cfRule>
  </conditionalFormatting>
  <conditionalFormatting sqref="Q51">
    <cfRule type="expression" dxfId="1031" priority="1031">
      <formula>C51=""</formula>
    </cfRule>
    <cfRule type="expression" dxfId="1030" priority="1032">
      <formula>OR(C51&lt;45292,C51&gt;45657)</formula>
    </cfRule>
  </conditionalFormatting>
  <conditionalFormatting sqref="G52">
    <cfRule type="expression" dxfId="1029" priority="1029">
      <formula>C51=""</formula>
    </cfRule>
    <cfRule type="expression" dxfId="1028" priority="1030">
      <formula>OR(C51&lt;44256,C51&gt;44985)</formula>
    </cfRule>
  </conditionalFormatting>
  <conditionalFormatting sqref="H52">
    <cfRule type="expression" dxfId="1027" priority="1027">
      <formula>C51=""</formula>
    </cfRule>
    <cfRule type="expression" dxfId="1026" priority="1028">
      <formula>OR(C51&lt;44287,C51&gt;45016)</formula>
    </cfRule>
  </conditionalFormatting>
  <conditionalFormatting sqref="I52">
    <cfRule type="expression" dxfId="1025" priority="1025">
      <formula>C51=""</formula>
    </cfRule>
    <cfRule type="expression" dxfId="1024" priority="1026">
      <formula>OR(C51&lt;44317,C51&gt;45046)</formula>
    </cfRule>
  </conditionalFormatting>
  <conditionalFormatting sqref="J52">
    <cfRule type="expression" dxfId="1023" priority="1023">
      <formula>C51=""</formula>
    </cfRule>
    <cfRule type="expression" dxfId="1022" priority="1024">
      <formula>OR(C51&lt;44348,C51&gt;45077)</formula>
    </cfRule>
  </conditionalFormatting>
  <conditionalFormatting sqref="K52">
    <cfRule type="expression" dxfId="1021" priority="1021">
      <formula>C51=""</formula>
    </cfRule>
    <cfRule type="expression" dxfId="1020" priority="1022">
      <formula>OR(C51&lt;44378,C51&gt;45107)</formula>
    </cfRule>
  </conditionalFormatting>
  <conditionalFormatting sqref="L52">
    <cfRule type="expression" dxfId="1019" priority="1019">
      <formula>C51=""</formula>
    </cfRule>
    <cfRule type="expression" dxfId="1018" priority="1020">
      <formula>OR(C51&lt;44409,C51&gt;45138)</formula>
    </cfRule>
  </conditionalFormatting>
  <conditionalFormatting sqref="M52">
    <cfRule type="expression" dxfId="1017" priority="1017">
      <formula>C51=""</formula>
    </cfRule>
    <cfRule type="expression" dxfId="1016" priority="1018">
      <formula>OR(C51&lt;44440,C51&gt;45169)</formula>
    </cfRule>
  </conditionalFormatting>
  <conditionalFormatting sqref="N52">
    <cfRule type="expression" dxfId="1015" priority="1015">
      <formula>C51=""</formula>
    </cfRule>
    <cfRule type="expression" dxfId="1014" priority="1016">
      <formula>OR(C51&lt;44470,C51&gt;45199)</formula>
    </cfRule>
  </conditionalFormatting>
  <conditionalFormatting sqref="O52">
    <cfRule type="expression" dxfId="1013" priority="1013">
      <formula>C51=""</formula>
    </cfRule>
    <cfRule type="expression" dxfId="1012" priority="1014">
      <formula>OR(C51&lt;44501,C51&gt;45230)</formula>
    </cfRule>
  </conditionalFormatting>
  <conditionalFormatting sqref="P52">
    <cfRule type="expression" dxfId="1011" priority="1011">
      <formula>C51=""</formula>
    </cfRule>
    <cfRule type="expression" dxfId="1010" priority="1012">
      <formula>OR(C51&lt;44531,C51&gt;45260)</formula>
    </cfRule>
  </conditionalFormatting>
  <conditionalFormatting sqref="Q52">
    <cfRule type="expression" dxfId="1009" priority="1009">
      <formula>C51=""</formula>
    </cfRule>
    <cfRule type="expression" dxfId="1008" priority="1010">
      <formula>OR(C51&lt;44562,C51&gt;45291)</formula>
    </cfRule>
  </conditionalFormatting>
  <conditionalFormatting sqref="F53">
    <cfRule type="expression" dxfId="1007" priority="1007">
      <formula>C53=""</formula>
    </cfRule>
    <cfRule type="expression" dxfId="1006" priority="1008">
      <formula>OR(C53&lt;44958,C53&gt;45322)</formula>
    </cfRule>
  </conditionalFormatting>
  <conditionalFormatting sqref="F54">
    <cfRule type="expression" dxfId="1005" priority="1005">
      <formula>C53=""</formula>
    </cfRule>
    <cfRule type="expression" dxfId="1004" priority="1006">
      <formula>OR(C53&lt;44228,C53&gt;44957)</formula>
    </cfRule>
  </conditionalFormatting>
  <conditionalFormatting sqref="G53">
    <cfRule type="expression" dxfId="1003" priority="1003">
      <formula>C53=""</formula>
    </cfRule>
    <cfRule type="expression" dxfId="1002" priority="1004">
      <formula>OR(C53&lt;44986,C53&gt;45351)</formula>
    </cfRule>
  </conditionalFormatting>
  <conditionalFormatting sqref="H53">
    <cfRule type="expression" dxfId="1001" priority="1001">
      <formula>C53=""</formula>
    </cfRule>
    <cfRule type="expression" dxfId="1000" priority="1002">
      <formula>OR(C53&lt;45017,C53&gt;45382)</formula>
    </cfRule>
  </conditionalFormatting>
  <conditionalFormatting sqref="I53">
    <cfRule type="expression" dxfId="999" priority="999">
      <formula>C53=""</formula>
    </cfRule>
    <cfRule type="expression" dxfId="998" priority="1000">
      <formula>OR(C53&lt;45047,C53&gt;45412)</formula>
    </cfRule>
  </conditionalFormatting>
  <conditionalFormatting sqref="J53">
    <cfRule type="expression" dxfId="997" priority="997">
      <formula>C53=""</formula>
    </cfRule>
    <cfRule type="expression" dxfId="996" priority="998">
      <formula>OR(C53&lt;45078,C53&gt;45443)</formula>
    </cfRule>
  </conditionalFormatting>
  <conditionalFormatting sqref="K53">
    <cfRule type="expression" dxfId="995" priority="995">
      <formula>C53=""</formula>
    </cfRule>
    <cfRule type="expression" dxfId="994" priority="996">
      <formula>OR(C53&lt;45108,C53&gt;45473)</formula>
    </cfRule>
  </conditionalFormatting>
  <conditionalFormatting sqref="L53">
    <cfRule type="expression" dxfId="993" priority="993">
      <formula>C53=""</formula>
    </cfRule>
    <cfRule type="expression" dxfId="992" priority="994">
      <formula>OR(C53&lt;45139,C53&gt;45504)</formula>
    </cfRule>
  </conditionalFormatting>
  <conditionalFormatting sqref="M53">
    <cfRule type="expression" dxfId="991" priority="991">
      <formula>C53=""</formula>
    </cfRule>
    <cfRule type="expression" dxfId="990" priority="992">
      <formula>OR(C53&lt;45170,C53&gt;45535)</formula>
    </cfRule>
  </conditionalFormatting>
  <conditionalFormatting sqref="N53">
    <cfRule type="expression" dxfId="989" priority="989">
      <formula>C53=""</formula>
    </cfRule>
    <cfRule type="expression" dxfId="988" priority="990">
      <formula>OR(C53&lt;45200,C53&gt;45565)</formula>
    </cfRule>
  </conditionalFormatting>
  <conditionalFormatting sqref="O53">
    <cfRule type="expression" dxfId="987" priority="987">
      <formula>C53=""</formula>
    </cfRule>
    <cfRule type="expression" dxfId="986" priority="988">
      <formula>OR(C53&lt;45231,C53&gt;45596)</formula>
    </cfRule>
  </conditionalFormatting>
  <conditionalFormatting sqref="P53">
    <cfRule type="expression" dxfId="985" priority="985">
      <formula>C53=""</formula>
    </cfRule>
    <cfRule type="expression" dxfId="984" priority="986">
      <formula>OR(C53&lt;45261,C53&gt;45626)</formula>
    </cfRule>
  </conditionalFormatting>
  <conditionalFormatting sqref="Q53">
    <cfRule type="expression" dxfId="983" priority="983">
      <formula>C53=""</formula>
    </cfRule>
    <cfRule type="expression" dxfId="982" priority="984">
      <formula>OR(C53&lt;45292,C53&gt;45657)</formula>
    </cfRule>
  </conditionalFormatting>
  <conditionalFormatting sqref="G54">
    <cfRule type="expression" dxfId="981" priority="981">
      <formula>C53=""</formula>
    </cfRule>
    <cfRule type="expression" dxfId="980" priority="982">
      <formula>OR(C53&lt;44256,C53&gt;44985)</formula>
    </cfRule>
  </conditionalFormatting>
  <conditionalFormatting sqref="H54">
    <cfRule type="expression" dxfId="979" priority="979">
      <formula>C53=""</formula>
    </cfRule>
    <cfRule type="expression" dxfId="978" priority="980">
      <formula>OR(C53&lt;44287,C53&gt;45016)</formula>
    </cfRule>
  </conditionalFormatting>
  <conditionalFormatting sqref="I54">
    <cfRule type="expression" dxfId="977" priority="977">
      <formula>C53=""</formula>
    </cfRule>
    <cfRule type="expression" dxfId="976" priority="978">
      <formula>OR(C53&lt;44317,C53&gt;45046)</formula>
    </cfRule>
  </conditionalFormatting>
  <conditionalFormatting sqref="J54">
    <cfRule type="expression" dxfId="975" priority="975">
      <formula>C53=""</formula>
    </cfRule>
    <cfRule type="expression" dxfId="974" priority="976">
      <formula>OR(C53&lt;44348,C53&gt;45077)</formula>
    </cfRule>
  </conditionalFormatting>
  <conditionalFormatting sqref="K54">
    <cfRule type="expression" dxfId="973" priority="973">
      <formula>C53=""</formula>
    </cfRule>
    <cfRule type="expression" dxfId="972" priority="974">
      <formula>OR(C53&lt;44378,C53&gt;45107)</formula>
    </cfRule>
  </conditionalFormatting>
  <conditionalFormatting sqref="L54">
    <cfRule type="expression" dxfId="971" priority="971">
      <formula>C53=""</formula>
    </cfRule>
    <cfRule type="expression" dxfId="970" priority="972">
      <formula>OR(C53&lt;44409,C53&gt;45138)</formula>
    </cfRule>
  </conditionalFormatting>
  <conditionalFormatting sqref="M54">
    <cfRule type="expression" dxfId="969" priority="969">
      <formula>C53=""</formula>
    </cfRule>
    <cfRule type="expression" dxfId="968" priority="970">
      <formula>OR(C53&lt;44440,C53&gt;45169)</formula>
    </cfRule>
  </conditionalFormatting>
  <conditionalFormatting sqref="N54">
    <cfRule type="expression" dxfId="967" priority="967">
      <formula>C53=""</formula>
    </cfRule>
    <cfRule type="expression" dxfId="966" priority="968">
      <formula>OR(C53&lt;44470,C53&gt;45199)</formula>
    </cfRule>
  </conditionalFormatting>
  <conditionalFormatting sqref="O54">
    <cfRule type="expression" dxfId="965" priority="965">
      <formula>C53=""</formula>
    </cfRule>
    <cfRule type="expression" dxfId="964" priority="966">
      <formula>OR(C53&lt;44501,C53&gt;45230)</formula>
    </cfRule>
  </conditionalFormatting>
  <conditionalFormatting sqref="P54">
    <cfRule type="expression" dxfId="963" priority="963">
      <formula>C53=""</formula>
    </cfRule>
    <cfRule type="expression" dxfId="962" priority="964">
      <formula>OR(C53&lt;44531,C53&gt;45260)</formula>
    </cfRule>
  </conditionalFormatting>
  <conditionalFormatting sqref="Q54">
    <cfRule type="expression" dxfId="961" priority="961">
      <formula>C53=""</formula>
    </cfRule>
    <cfRule type="expression" dxfId="960" priority="962">
      <formula>OR(C53&lt;44562,C53&gt;45291)</formula>
    </cfRule>
  </conditionalFormatting>
  <conditionalFormatting sqref="F63">
    <cfRule type="expression" dxfId="959" priority="959">
      <formula>C63=""</formula>
    </cfRule>
    <cfRule type="expression" dxfId="958" priority="960">
      <formula>OR(C63&lt;44958,C63&gt;45322)</formula>
    </cfRule>
  </conditionalFormatting>
  <conditionalFormatting sqref="F64">
    <cfRule type="expression" dxfId="957" priority="957">
      <formula>C63=""</formula>
    </cfRule>
    <cfRule type="expression" dxfId="956" priority="958">
      <formula>OR(C63&lt;44228,C63&gt;44957)</formula>
    </cfRule>
  </conditionalFormatting>
  <conditionalFormatting sqref="G63">
    <cfRule type="expression" dxfId="955" priority="955">
      <formula>C63=""</formula>
    </cfRule>
    <cfRule type="expression" dxfId="954" priority="956">
      <formula>OR(C63&lt;44986,C63&gt;45351)</formula>
    </cfRule>
  </conditionalFormatting>
  <conditionalFormatting sqref="H63">
    <cfRule type="expression" dxfId="953" priority="953">
      <formula>C63=""</formula>
    </cfRule>
    <cfRule type="expression" dxfId="952" priority="954">
      <formula>OR(C63&lt;45017,C63&gt;45382)</formula>
    </cfRule>
  </conditionalFormatting>
  <conditionalFormatting sqref="I63">
    <cfRule type="expression" dxfId="951" priority="951">
      <formula>C63=""</formula>
    </cfRule>
    <cfRule type="expression" dxfId="950" priority="952">
      <formula>OR(C63&lt;45047,C63&gt;45412)</formula>
    </cfRule>
  </conditionalFormatting>
  <conditionalFormatting sqref="J63">
    <cfRule type="expression" dxfId="949" priority="949">
      <formula>C63=""</formula>
    </cfRule>
    <cfRule type="expression" dxfId="948" priority="950">
      <formula>OR(C63&lt;45078,C63&gt;45443)</formula>
    </cfRule>
  </conditionalFormatting>
  <conditionalFormatting sqref="K63">
    <cfRule type="expression" dxfId="947" priority="947">
      <formula>C63=""</formula>
    </cfRule>
    <cfRule type="expression" dxfId="946" priority="948">
      <formula>OR(C63&lt;45108,C63&gt;45473)</formula>
    </cfRule>
  </conditionalFormatting>
  <conditionalFormatting sqref="L63">
    <cfRule type="expression" dxfId="945" priority="945">
      <formula>C63=""</formula>
    </cfRule>
    <cfRule type="expression" dxfId="944" priority="946">
      <formula>OR(C63&lt;45139,C63&gt;45504)</formula>
    </cfRule>
  </conditionalFormatting>
  <conditionalFormatting sqref="M63">
    <cfRule type="expression" dxfId="943" priority="943">
      <formula>C63=""</formula>
    </cfRule>
    <cfRule type="expression" dxfId="942" priority="944">
      <formula>OR(C63&lt;45170,C63&gt;45535)</formula>
    </cfRule>
  </conditionalFormatting>
  <conditionalFormatting sqref="N63">
    <cfRule type="expression" dxfId="941" priority="941">
      <formula>C63=""</formula>
    </cfRule>
    <cfRule type="expression" dxfId="940" priority="942">
      <formula>OR(C63&lt;45200,C63&gt;45565)</formula>
    </cfRule>
  </conditionalFormatting>
  <conditionalFormatting sqref="O63">
    <cfRule type="expression" dxfId="939" priority="939">
      <formula>C63=""</formula>
    </cfRule>
    <cfRule type="expression" dxfId="938" priority="940">
      <formula>OR(C63&lt;45231,C63&gt;45596)</formula>
    </cfRule>
  </conditionalFormatting>
  <conditionalFormatting sqref="P63">
    <cfRule type="expression" dxfId="937" priority="937">
      <formula>C63=""</formula>
    </cfRule>
    <cfRule type="expression" dxfId="936" priority="938">
      <formula>OR(C63&lt;45261,C63&gt;45626)</formula>
    </cfRule>
  </conditionalFormatting>
  <conditionalFormatting sqref="Q63">
    <cfRule type="expression" dxfId="935" priority="935">
      <formula>C63=""</formula>
    </cfRule>
    <cfRule type="expression" dxfId="934" priority="936">
      <formula>OR(C63&lt;45292,C63&gt;45657)</formula>
    </cfRule>
  </conditionalFormatting>
  <conditionalFormatting sqref="G64">
    <cfRule type="expression" dxfId="933" priority="933">
      <formula>C63=""</formula>
    </cfRule>
    <cfRule type="expression" dxfId="932" priority="934">
      <formula>OR(C63&lt;44256,C63&gt;44985)</formula>
    </cfRule>
  </conditionalFormatting>
  <conditionalFormatting sqref="H64">
    <cfRule type="expression" dxfId="931" priority="931">
      <formula>C63=""</formula>
    </cfRule>
    <cfRule type="expression" dxfId="930" priority="932">
      <formula>OR(C63&lt;44287,C63&gt;45016)</formula>
    </cfRule>
  </conditionalFormatting>
  <conditionalFormatting sqref="I64">
    <cfRule type="expression" dxfId="929" priority="929">
      <formula>C63=""</formula>
    </cfRule>
    <cfRule type="expression" dxfId="928" priority="930">
      <formula>OR(C63&lt;44317,C63&gt;45046)</formula>
    </cfRule>
  </conditionalFormatting>
  <conditionalFormatting sqref="J64">
    <cfRule type="expression" dxfId="927" priority="927">
      <formula>C63=""</formula>
    </cfRule>
    <cfRule type="expression" dxfId="926" priority="928">
      <formula>OR(C63&lt;44348,C63&gt;45077)</formula>
    </cfRule>
  </conditionalFormatting>
  <conditionalFormatting sqref="K64">
    <cfRule type="expression" dxfId="925" priority="925">
      <formula>C63=""</formula>
    </cfRule>
    <cfRule type="expression" dxfId="924" priority="926">
      <formula>OR(C63&lt;44378,C63&gt;45107)</formula>
    </cfRule>
  </conditionalFormatting>
  <conditionalFormatting sqref="L64">
    <cfRule type="expression" dxfId="923" priority="923">
      <formula>C63=""</formula>
    </cfRule>
    <cfRule type="expression" dxfId="922" priority="924">
      <formula>OR(C63&lt;44409,C63&gt;45138)</formula>
    </cfRule>
  </conditionalFormatting>
  <conditionalFormatting sqref="M64">
    <cfRule type="expression" dxfId="921" priority="921">
      <formula>C63=""</formula>
    </cfRule>
    <cfRule type="expression" dxfId="920" priority="922">
      <formula>OR(C63&lt;44440,C63&gt;45169)</formula>
    </cfRule>
  </conditionalFormatting>
  <conditionalFormatting sqref="N64">
    <cfRule type="expression" dxfId="919" priority="919">
      <formula>C63=""</formula>
    </cfRule>
    <cfRule type="expression" dxfId="918" priority="920">
      <formula>OR(C63&lt;44470,C63&gt;45199)</formula>
    </cfRule>
  </conditionalFormatting>
  <conditionalFormatting sqref="O64">
    <cfRule type="expression" dxfId="917" priority="917">
      <formula>C63=""</formula>
    </cfRule>
    <cfRule type="expression" dxfId="916" priority="918">
      <formula>OR(C63&lt;44501,C63&gt;45230)</formula>
    </cfRule>
  </conditionalFormatting>
  <conditionalFormatting sqref="P64">
    <cfRule type="expression" dxfId="915" priority="915">
      <formula>C63=""</formula>
    </cfRule>
    <cfRule type="expression" dxfId="914" priority="916">
      <formula>OR(C63&lt;44531,C63&gt;45260)</formula>
    </cfRule>
  </conditionalFormatting>
  <conditionalFormatting sqref="Q64">
    <cfRule type="expression" dxfId="913" priority="913">
      <formula>C63=""</formula>
    </cfRule>
    <cfRule type="expression" dxfId="912" priority="914">
      <formula>OR(C63&lt;44562,C63&gt;45291)</formula>
    </cfRule>
  </conditionalFormatting>
  <conditionalFormatting sqref="F65">
    <cfRule type="expression" dxfId="911" priority="911">
      <formula>C65=""</formula>
    </cfRule>
    <cfRule type="expression" dxfId="910" priority="912">
      <formula>OR(C65&lt;44958,C65&gt;45322)</formula>
    </cfRule>
  </conditionalFormatting>
  <conditionalFormatting sqref="F66">
    <cfRule type="expression" dxfId="909" priority="909">
      <formula>C65=""</formula>
    </cfRule>
    <cfRule type="expression" dxfId="908" priority="910">
      <formula>OR(C65&lt;44228,C65&gt;44957)</formula>
    </cfRule>
  </conditionalFormatting>
  <conditionalFormatting sqref="G65">
    <cfRule type="expression" dxfId="907" priority="907">
      <formula>C65=""</formula>
    </cfRule>
    <cfRule type="expression" dxfId="906" priority="908">
      <formula>OR(C65&lt;44986,C65&gt;45351)</formula>
    </cfRule>
  </conditionalFormatting>
  <conditionalFormatting sqref="H65">
    <cfRule type="expression" dxfId="905" priority="905">
      <formula>C65=""</formula>
    </cfRule>
    <cfRule type="expression" dxfId="904" priority="906">
      <formula>OR(C65&lt;45017,C65&gt;45382)</formula>
    </cfRule>
  </conditionalFormatting>
  <conditionalFormatting sqref="I65">
    <cfRule type="expression" dxfId="903" priority="903">
      <formula>C65=""</formula>
    </cfRule>
    <cfRule type="expression" dxfId="902" priority="904">
      <formula>OR(C65&lt;45047,C65&gt;45412)</formula>
    </cfRule>
  </conditionalFormatting>
  <conditionalFormatting sqref="J65">
    <cfRule type="expression" dxfId="901" priority="901">
      <formula>C65=""</formula>
    </cfRule>
    <cfRule type="expression" dxfId="900" priority="902">
      <formula>OR(C65&lt;45078,C65&gt;45443)</formula>
    </cfRule>
  </conditionalFormatting>
  <conditionalFormatting sqref="K65">
    <cfRule type="expression" dxfId="899" priority="899">
      <formula>C65=""</formula>
    </cfRule>
    <cfRule type="expression" dxfId="898" priority="900">
      <formula>OR(C65&lt;45108,C65&gt;45473)</formula>
    </cfRule>
  </conditionalFormatting>
  <conditionalFormatting sqref="L65">
    <cfRule type="expression" dxfId="897" priority="897">
      <formula>C65=""</formula>
    </cfRule>
    <cfRule type="expression" dxfId="896" priority="898">
      <formula>OR(C65&lt;45139,C65&gt;45504)</formula>
    </cfRule>
  </conditionalFormatting>
  <conditionalFormatting sqref="M65">
    <cfRule type="expression" dxfId="895" priority="895">
      <formula>C65=""</formula>
    </cfRule>
    <cfRule type="expression" dxfId="894" priority="896">
      <formula>OR(C65&lt;45170,C65&gt;45535)</formula>
    </cfRule>
  </conditionalFormatting>
  <conditionalFormatting sqref="N65">
    <cfRule type="expression" dxfId="893" priority="893">
      <formula>C65=""</formula>
    </cfRule>
    <cfRule type="expression" dxfId="892" priority="894">
      <formula>OR(C65&lt;45200,C65&gt;45565)</formula>
    </cfRule>
  </conditionalFormatting>
  <conditionalFormatting sqref="O65">
    <cfRule type="expression" dxfId="891" priority="891">
      <formula>C65=""</formula>
    </cfRule>
    <cfRule type="expression" dxfId="890" priority="892">
      <formula>OR(C65&lt;45231,C65&gt;45596)</formula>
    </cfRule>
  </conditionalFormatting>
  <conditionalFormatting sqref="P65">
    <cfRule type="expression" dxfId="889" priority="889">
      <formula>C65=""</formula>
    </cfRule>
    <cfRule type="expression" dxfId="888" priority="890">
      <formula>OR(C65&lt;45261,C65&gt;45626)</formula>
    </cfRule>
  </conditionalFormatting>
  <conditionalFormatting sqref="Q65">
    <cfRule type="expression" dxfId="887" priority="887">
      <formula>C65=""</formula>
    </cfRule>
    <cfRule type="expression" dxfId="886" priority="888">
      <formula>OR(C65&lt;45292,C65&gt;45657)</formula>
    </cfRule>
  </conditionalFormatting>
  <conditionalFormatting sqref="G66">
    <cfRule type="expression" dxfId="885" priority="885">
      <formula>C65=""</formula>
    </cfRule>
    <cfRule type="expression" dxfId="884" priority="886">
      <formula>OR(C65&lt;44256,C65&gt;44985)</formula>
    </cfRule>
  </conditionalFormatting>
  <conditionalFormatting sqref="H66">
    <cfRule type="expression" dxfId="883" priority="883">
      <formula>C65=""</formula>
    </cfRule>
    <cfRule type="expression" dxfId="882" priority="884">
      <formula>OR(C65&lt;44287,C65&gt;45016)</formula>
    </cfRule>
  </conditionalFormatting>
  <conditionalFormatting sqref="I66">
    <cfRule type="expression" dxfId="881" priority="881">
      <formula>C65=""</formula>
    </cfRule>
    <cfRule type="expression" dxfId="880" priority="882">
      <formula>OR(C65&lt;44317,C65&gt;45046)</formula>
    </cfRule>
  </conditionalFormatting>
  <conditionalFormatting sqref="J66">
    <cfRule type="expression" dxfId="879" priority="879">
      <formula>C65=""</formula>
    </cfRule>
    <cfRule type="expression" dxfId="878" priority="880">
      <formula>OR(C65&lt;44348,C65&gt;45077)</formula>
    </cfRule>
  </conditionalFormatting>
  <conditionalFormatting sqref="K66">
    <cfRule type="expression" dxfId="877" priority="877">
      <formula>C65=""</formula>
    </cfRule>
    <cfRule type="expression" dxfId="876" priority="878">
      <formula>OR(C65&lt;44378,C65&gt;45107)</formula>
    </cfRule>
  </conditionalFormatting>
  <conditionalFormatting sqref="L66">
    <cfRule type="expression" dxfId="875" priority="875">
      <formula>C65=""</formula>
    </cfRule>
    <cfRule type="expression" dxfId="874" priority="876">
      <formula>OR(C65&lt;44409,C65&gt;45138)</formula>
    </cfRule>
  </conditionalFormatting>
  <conditionalFormatting sqref="M66">
    <cfRule type="expression" dxfId="873" priority="873">
      <formula>C65=""</formula>
    </cfRule>
    <cfRule type="expression" dxfId="872" priority="874">
      <formula>OR(C65&lt;44440,C65&gt;45169)</formula>
    </cfRule>
  </conditionalFormatting>
  <conditionalFormatting sqref="N66">
    <cfRule type="expression" dxfId="871" priority="871">
      <formula>C65=""</formula>
    </cfRule>
    <cfRule type="expression" dxfId="870" priority="872">
      <formula>OR(C65&lt;44470,C65&gt;45199)</formula>
    </cfRule>
  </conditionalFormatting>
  <conditionalFormatting sqref="O66">
    <cfRule type="expression" dxfId="869" priority="869">
      <formula>C65=""</formula>
    </cfRule>
    <cfRule type="expression" dxfId="868" priority="870">
      <formula>OR(C65&lt;44501,C65&gt;45230)</formula>
    </cfRule>
  </conditionalFormatting>
  <conditionalFormatting sqref="P66">
    <cfRule type="expression" dxfId="867" priority="867">
      <formula>C65=""</formula>
    </cfRule>
    <cfRule type="expression" dxfId="866" priority="868">
      <formula>OR(C65&lt;44531,C65&gt;45260)</formula>
    </cfRule>
  </conditionalFormatting>
  <conditionalFormatting sqref="Q66">
    <cfRule type="expression" dxfId="865" priority="865">
      <formula>C65=""</formula>
    </cfRule>
    <cfRule type="expression" dxfId="864" priority="866">
      <formula>OR(C65&lt;44562,C65&gt;45291)</formula>
    </cfRule>
  </conditionalFormatting>
  <conditionalFormatting sqref="F67">
    <cfRule type="expression" dxfId="863" priority="863">
      <formula>C67=""</formula>
    </cfRule>
    <cfRule type="expression" dxfId="862" priority="864">
      <formula>OR(C67&lt;44958,C67&gt;45322)</formula>
    </cfRule>
  </conditionalFormatting>
  <conditionalFormatting sqref="F68">
    <cfRule type="expression" dxfId="861" priority="861">
      <formula>C67=""</formula>
    </cfRule>
    <cfRule type="expression" dxfId="860" priority="862">
      <formula>OR(C67&lt;44228,C67&gt;44957)</formula>
    </cfRule>
  </conditionalFormatting>
  <conditionalFormatting sqref="G67">
    <cfRule type="expression" dxfId="859" priority="859">
      <formula>C67=""</formula>
    </cfRule>
    <cfRule type="expression" dxfId="858" priority="860">
      <formula>OR(C67&lt;44986,C67&gt;45351)</formula>
    </cfRule>
  </conditionalFormatting>
  <conditionalFormatting sqref="H67">
    <cfRule type="expression" dxfId="857" priority="857">
      <formula>C67=""</formula>
    </cfRule>
    <cfRule type="expression" dxfId="856" priority="858">
      <formula>OR(C67&lt;45017,C67&gt;45382)</formula>
    </cfRule>
  </conditionalFormatting>
  <conditionalFormatting sqref="I67">
    <cfRule type="expression" dxfId="855" priority="855">
      <formula>C67=""</formula>
    </cfRule>
    <cfRule type="expression" dxfId="854" priority="856">
      <formula>OR(C67&lt;45047,C67&gt;45412)</formula>
    </cfRule>
  </conditionalFormatting>
  <conditionalFormatting sqref="J67">
    <cfRule type="expression" dxfId="853" priority="853">
      <formula>C67=""</formula>
    </cfRule>
    <cfRule type="expression" dxfId="852" priority="854">
      <formula>OR(C67&lt;45078,C67&gt;45443)</formula>
    </cfRule>
  </conditionalFormatting>
  <conditionalFormatting sqref="K67">
    <cfRule type="expression" dxfId="851" priority="851">
      <formula>C67=""</formula>
    </cfRule>
    <cfRule type="expression" dxfId="850" priority="852">
      <formula>OR(C67&lt;45108,C67&gt;45473)</formula>
    </cfRule>
  </conditionalFormatting>
  <conditionalFormatting sqref="L67">
    <cfRule type="expression" dxfId="849" priority="849">
      <formula>C67=""</formula>
    </cfRule>
    <cfRule type="expression" dxfId="848" priority="850">
      <formula>OR(C67&lt;45139,C67&gt;45504)</formula>
    </cfRule>
  </conditionalFormatting>
  <conditionalFormatting sqref="M67">
    <cfRule type="expression" dxfId="847" priority="847">
      <formula>C67=""</formula>
    </cfRule>
    <cfRule type="expression" dxfId="846" priority="848">
      <formula>OR(C67&lt;45170,C67&gt;45535)</formula>
    </cfRule>
  </conditionalFormatting>
  <conditionalFormatting sqref="N67">
    <cfRule type="expression" dxfId="845" priority="845">
      <formula>C67=""</formula>
    </cfRule>
    <cfRule type="expression" dxfId="844" priority="846">
      <formula>OR(C67&lt;45200,C67&gt;45565)</formula>
    </cfRule>
  </conditionalFormatting>
  <conditionalFormatting sqref="O67">
    <cfRule type="expression" dxfId="843" priority="843">
      <formula>C67=""</formula>
    </cfRule>
    <cfRule type="expression" dxfId="842" priority="844">
      <formula>OR(C67&lt;45231,C67&gt;45596)</formula>
    </cfRule>
  </conditionalFormatting>
  <conditionalFormatting sqref="P67">
    <cfRule type="expression" dxfId="841" priority="841">
      <formula>C67=""</formula>
    </cfRule>
    <cfRule type="expression" dxfId="840" priority="842">
      <formula>OR(C67&lt;45261,C67&gt;45626)</formula>
    </cfRule>
  </conditionalFormatting>
  <conditionalFormatting sqref="Q67">
    <cfRule type="expression" dxfId="839" priority="839">
      <formula>C67=""</formula>
    </cfRule>
    <cfRule type="expression" dxfId="838" priority="840">
      <formula>OR(C67&lt;45292,C67&gt;45657)</formula>
    </cfRule>
  </conditionalFormatting>
  <conditionalFormatting sqref="G68">
    <cfRule type="expression" dxfId="837" priority="837">
      <formula>C67=""</formula>
    </cfRule>
    <cfRule type="expression" dxfId="836" priority="838">
      <formula>OR(C67&lt;44256,C67&gt;44985)</formula>
    </cfRule>
  </conditionalFormatting>
  <conditionalFormatting sqref="H68">
    <cfRule type="expression" dxfId="835" priority="835">
      <formula>C67=""</formula>
    </cfRule>
    <cfRule type="expression" dxfId="834" priority="836">
      <formula>OR(C67&lt;44287,C67&gt;45016)</formula>
    </cfRule>
  </conditionalFormatting>
  <conditionalFormatting sqref="I68">
    <cfRule type="expression" dxfId="833" priority="833">
      <formula>C67=""</formula>
    </cfRule>
    <cfRule type="expression" dxfId="832" priority="834">
      <formula>OR(C67&lt;44317,C67&gt;45046)</formula>
    </cfRule>
  </conditionalFormatting>
  <conditionalFormatting sqref="J68">
    <cfRule type="expression" dxfId="831" priority="831">
      <formula>C67=""</formula>
    </cfRule>
    <cfRule type="expression" dxfId="830" priority="832">
      <formula>OR(C67&lt;44348,C67&gt;45077)</formula>
    </cfRule>
  </conditionalFormatting>
  <conditionalFormatting sqref="K68">
    <cfRule type="expression" dxfId="829" priority="829">
      <formula>C67=""</formula>
    </cfRule>
    <cfRule type="expression" dxfId="828" priority="830">
      <formula>OR(C67&lt;44378,C67&gt;45107)</formula>
    </cfRule>
  </conditionalFormatting>
  <conditionalFormatting sqref="L68">
    <cfRule type="expression" dxfId="827" priority="827">
      <formula>C67=""</formula>
    </cfRule>
    <cfRule type="expression" dxfId="826" priority="828">
      <formula>OR(C67&lt;44409,C67&gt;45138)</formula>
    </cfRule>
  </conditionalFormatting>
  <conditionalFormatting sqref="M68">
    <cfRule type="expression" dxfId="825" priority="825">
      <formula>C67=""</formula>
    </cfRule>
    <cfRule type="expression" dxfId="824" priority="826">
      <formula>OR(C67&lt;44440,C67&gt;45169)</formula>
    </cfRule>
  </conditionalFormatting>
  <conditionalFormatting sqref="N68">
    <cfRule type="expression" dxfId="823" priority="823">
      <formula>C67=""</formula>
    </cfRule>
    <cfRule type="expression" dxfId="822" priority="824">
      <formula>OR(C67&lt;44470,C67&gt;45199)</formula>
    </cfRule>
  </conditionalFormatting>
  <conditionalFormatting sqref="O68">
    <cfRule type="expression" dxfId="821" priority="821">
      <formula>C67=""</formula>
    </cfRule>
    <cfRule type="expression" dxfId="820" priority="822">
      <formula>OR(C67&lt;44501,C67&gt;45230)</formula>
    </cfRule>
  </conditionalFormatting>
  <conditionalFormatting sqref="P68">
    <cfRule type="expression" dxfId="819" priority="819">
      <formula>C67=""</formula>
    </cfRule>
    <cfRule type="expression" dxfId="818" priority="820">
      <formula>OR(C67&lt;44531,C67&gt;45260)</formula>
    </cfRule>
  </conditionalFormatting>
  <conditionalFormatting sqref="Q68">
    <cfRule type="expression" dxfId="817" priority="817">
      <formula>C67=""</formula>
    </cfRule>
    <cfRule type="expression" dxfId="816" priority="818">
      <formula>OR(C67&lt;44562,C67&gt;45291)</formula>
    </cfRule>
  </conditionalFormatting>
  <conditionalFormatting sqref="F69">
    <cfRule type="expression" dxfId="815" priority="815">
      <formula>C69=""</formula>
    </cfRule>
    <cfRule type="expression" dxfId="814" priority="816">
      <formula>OR(C69&lt;44958,C69&gt;45322)</formula>
    </cfRule>
  </conditionalFormatting>
  <conditionalFormatting sqref="F70">
    <cfRule type="expression" dxfId="813" priority="813">
      <formula>C69=""</formula>
    </cfRule>
    <cfRule type="expression" dxfId="812" priority="814">
      <formula>OR(C69&lt;44228,C69&gt;44957)</formula>
    </cfRule>
  </conditionalFormatting>
  <conditionalFormatting sqref="G69">
    <cfRule type="expression" dxfId="811" priority="811">
      <formula>C69=""</formula>
    </cfRule>
    <cfRule type="expression" dxfId="810" priority="812">
      <formula>OR(C69&lt;44986,C69&gt;45351)</formula>
    </cfRule>
  </conditionalFormatting>
  <conditionalFormatting sqref="H69">
    <cfRule type="expression" dxfId="809" priority="809">
      <formula>C69=""</formula>
    </cfRule>
    <cfRule type="expression" dxfId="808" priority="810">
      <formula>OR(C69&lt;45017,C69&gt;45382)</formula>
    </cfRule>
  </conditionalFormatting>
  <conditionalFormatting sqref="I69">
    <cfRule type="expression" dxfId="807" priority="807">
      <formula>C69=""</formula>
    </cfRule>
    <cfRule type="expression" dxfId="806" priority="808">
      <formula>OR(C69&lt;45047,C69&gt;45412)</formula>
    </cfRule>
  </conditionalFormatting>
  <conditionalFormatting sqref="J69">
    <cfRule type="expression" dxfId="805" priority="805">
      <formula>C69=""</formula>
    </cfRule>
    <cfRule type="expression" dxfId="804" priority="806">
      <formula>OR(C69&lt;45078,C69&gt;45443)</formula>
    </cfRule>
  </conditionalFormatting>
  <conditionalFormatting sqref="K69">
    <cfRule type="expression" dxfId="803" priority="803">
      <formula>C69=""</formula>
    </cfRule>
    <cfRule type="expression" dxfId="802" priority="804">
      <formula>OR(C69&lt;45108,C69&gt;45473)</formula>
    </cfRule>
  </conditionalFormatting>
  <conditionalFormatting sqref="L69">
    <cfRule type="expression" dxfId="801" priority="801">
      <formula>C69=""</formula>
    </cfRule>
    <cfRule type="expression" dxfId="800" priority="802">
      <formula>OR(C69&lt;45139,C69&gt;45504)</formula>
    </cfRule>
  </conditionalFormatting>
  <conditionalFormatting sqref="M69">
    <cfRule type="expression" dxfId="799" priority="799">
      <formula>C69=""</formula>
    </cfRule>
    <cfRule type="expression" dxfId="798" priority="800">
      <formula>OR(C69&lt;45170,C69&gt;45535)</formula>
    </cfRule>
  </conditionalFormatting>
  <conditionalFormatting sqref="N69">
    <cfRule type="expression" dxfId="797" priority="797">
      <formula>C69=""</formula>
    </cfRule>
    <cfRule type="expression" dxfId="796" priority="798">
      <formula>OR(C69&lt;45200,C69&gt;45565)</formula>
    </cfRule>
  </conditionalFormatting>
  <conditionalFormatting sqref="O69">
    <cfRule type="expression" dxfId="795" priority="795">
      <formula>C69=""</formula>
    </cfRule>
    <cfRule type="expression" dxfId="794" priority="796">
      <formula>OR(C69&lt;45231,C69&gt;45596)</formula>
    </cfRule>
  </conditionalFormatting>
  <conditionalFormatting sqref="P69">
    <cfRule type="expression" dxfId="793" priority="793">
      <formula>C69=""</formula>
    </cfRule>
    <cfRule type="expression" dxfId="792" priority="794">
      <formula>OR(C69&lt;45261,C69&gt;45626)</formula>
    </cfRule>
  </conditionalFormatting>
  <conditionalFormatting sqref="Q69">
    <cfRule type="expression" dxfId="791" priority="791">
      <formula>C69=""</formula>
    </cfRule>
    <cfRule type="expression" dxfId="790" priority="792">
      <formula>OR(C69&lt;45292,C69&gt;45657)</formula>
    </cfRule>
  </conditionalFormatting>
  <conditionalFormatting sqref="G70">
    <cfRule type="expression" dxfId="789" priority="789">
      <formula>C69=""</formula>
    </cfRule>
    <cfRule type="expression" dxfId="788" priority="790">
      <formula>OR(C69&lt;44256,C69&gt;44985)</formula>
    </cfRule>
  </conditionalFormatting>
  <conditionalFormatting sqref="H70">
    <cfRule type="expression" dxfId="787" priority="787">
      <formula>C69=""</formula>
    </cfRule>
    <cfRule type="expression" dxfId="786" priority="788">
      <formula>OR(C69&lt;44287,C69&gt;45016)</formula>
    </cfRule>
  </conditionalFormatting>
  <conditionalFormatting sqref="I70">
    <cfRule type="expression" dxfId="785" priority="785">
      <formula>C69=""</formula>
    </cfRule>
    <cfRule type="expression" dxfId="784" priority="786">
      <formula>OR(C69&lt;44317,C69&gt;45046)</formula>
    </cfRule>
  </conditionalFormatting>
  <conditionalFormatting sqref="J70">
    <cfRule type="expression" dxfId="783" priority="783">
      <formula>C69=""</formula>
    </cfRule>
    <cfRule type="expression" dxfId="782" priority="784">
      <formula>OR(C69&lt;44348,C69&gt;45077)</formula>
    </cfRule>
  </conditionalFormatting>
  <conditionalFormatting sqref="K70">
    <cfRule type="expression" dxfId="781" priority="781">
      <formula>C69=""</formula>
    </cfRule>
    <cfRule type="expression" dxfId="780" priority="782">
      <formula>OR(C69&lt;44378,C69&gt;45107)</formula>
    </cfRule>
  </conditionalFormatting>
  <conditionalFormatting sqref="L70">
    <cfRule type="expression" dxfId="779" priority="779">
      <formula>C69=""</formula>
    </cfRule>
    <cfRule type="expression" dxfId="778" priority="780">
      <formula>OR(C69&lt;44409,C69&gt;45138)</formula>
    </cfRule>
  </conditionalFormatting>
  <conditionalFormatting sqref="M70">
    <cfRule type="expression" dxfId="777" priority="777">
      <formula>C69=""</formula>
    </cfRule>
    <cfRule type="expression" dxfId="776" priority="778">
      <formula>OR(C69&lt;44440,C69&gt;45169)</formula>
    </cfRule>
  </conditionalFormatting>
  <conditionalFormatting sqref="N70">
    <cfRule type="expression" dxfId="775" priority="775">
      <formula>C69=""</formula>
    </cfRule>
    <cfRule type="expression" dxfId="774" priority="776">
      <formula>OR(C69&lt;44470,C69&gt;45199)</formula>
    </cfRule>
  </conditionalFormatting>
  <conditionalFormatting sqref="O70">
    <cfRule type="expression" dxfId="773" priority="773">
      <formula>C69=""</formula>
    </cfRule>
    <cfRule type="expression" dxfId="772" priority="774">
      <formula>OR(C69&lt;44501,C69&gt;45230)</formula>
    </cfRule>
  </conditionalFormatting>
  <conditionalFormatting sqref="P70">
    <cfRule type="expression" dxfId="771" priority="771">
      <formula>C69=""</formula>
    </cfRule>
    <cfRule type="expression" dxfId="770" priority="772">
      <formula>OR(C69&lt;44531,C69&gt;45260)</formula>
    </cfRule>
  </conditionalFormatting>
  <conditionalFormatting sqref="Q70">
    <cfRule type="expression" dxfId="769" priority="769">
      <formula>C69=""</formula>
    </cfRule>
    <cfRule type="expression" dxfId="768" priority="770">
      <formula>OR(C69&lt;44562,C69&gt;45291)</formula>
    </cfRule>
  </conditionalFormatting>
  <conditionalFormatting sqref="F71">
    <cfRule type="expression" dxfId="767" priority="767">
      <formula>C71=""</formula>
    </cfRule>
    <cfRule type="expression" dxfId="766" priority="768">
      <formula>OR(C71&lt;44958,C71&gt;45322)</formula>
    </cfRule>
  </conditionalFormatting>
  <conditionalFormatting sqref="F72">
    <cfRule type="expression" dxfId="765" priority="765">
      <formula>C71=""</formula>
    </cfRule>
    <cfRule type="expression" dxfId="764" priority="766">
      <formula>OR(C71&lt;44228,C71&gt;44957)</formula>
    </cfRule>
  </conditionalFormatting>
  <conditionalFormatting sqref="G71">
    <cfRule type="expression" dxfId="763" priority="763">
      <formula>C71=""</formula>
    </cfRule>
    <cfRule type="expression" dxfId="762" priority="764">
      <formula>OR(C71&lt;44986,C71&gt;45351)</formula>
    </cfRule>
  </conditionalFormatting>
  <conditionalFormatting sqref="H71">
    <cfRule type="expression" dxfId="761" priority="761">
      <formula>C71=""</formula>
    </cfRule>
    <cfRule type="expression" dxfId="760" priority="762">
      <formula>OR(C71&lt;45017,C71&gt;45382)</formula>
    </cfRule>
  </conditionalFormatting>
  <conditionalFormatting sqref="I71">
    <cfRule type="expression" dxfId="759" priority="759">
      <formula>C71=""</formula>
    </cfRule>
    <cfRule type="expression" dxfId="758" priority="760">
      <formula>OR(C71&lt;45047,C71&gt;45412)</formula>
    </cfRule>
  </conditionalFormatting>
  <conditionalFormatting sqref="J71">
    <cfRule type="expression" dxfId="757" priority="757">
      <formula>C71=""</formula>
    </cfRule>
    <cfRule type="expression" dxfId="756" priority="758">
      <formula>OR(C71&lt;45078,C71&gt;45443)</formula>
    </cfRule>
  </conditionalFormatting>
  <conditionalFormatting sqref="K71">
    <cfRule type="expression" dxfId="755" priority="755">
      <formula>C71=""</formula>
    </cfRule>
    <cfRule type="expression" dxfId="754" priority="756">
      <formula>OR(C71&lt;45108,C71&gt;45473)</formula>
    </cfRule>
  </conditionalFormatting>
  <conditionalFormatting sqref="L71">
    <cfRule type="expression" dxfId="753" priority="753">
      <formula>C71=""</formula>
    </cfRule>
    <cfRule type="expression" dxfId="752" priority="754">
      <formula>OR(C71&lt;45139,C71&gt;45504)</formula>
    </cfRule>
  </conditionalFormatting>
  <conditionalFormatting sqref="M71">
    <cfRule type="expression" dxfId="751" priority="751">
      <formula>C71=""</formula>
    </cfRule>
    <cfRule type="expression" dxfId="750" priority="752">
      <formula>OR(C71&lt;45170,C71&gt;45535)</formula>
    </cfRule>
  </conditionalFormatting>
  <conditionalFormatting sqref="N71">
    <cfRule type="expression" dxfId="749" priority="749">
      <formula>C71=""</formula>
    </cfRule>
    <cfRule type="expression" dxfId="748" priority="750">
      <formula>OR(C71&lt;45200,C71&gt;45565)</formula>
    </cfRule>
  </conditionalFormatting>
  <conditionalFormatting sqref="O71">
    <cfRule type="expression" dxfId="747" priority="747">
      <formula>C71=""</formula>
    </cfRule>
    <cfRule type="expression" dxfId="746" priority="748">
      <formula>OR(C71&lt;45231,C71&gt;45596)</formula>
    </cfRule>
  </conditionalFormatting>
  <conditionalFormatting sqref="P71">
    <cfRule type="expression" dxfId="745" priority="745">
      <formula>C71=""</formula>
    </cfRule>
    <cfRule type="expression" dxfId="744" priority="746">
      <formula>OR(C71&lt;45261,C71&gt;45626)</formula>
    </cfRule>
  </conditionalFormatting>
  <conditionalFormatting sqref="Q71">
    <cfRule type="expression" dxfId="743" priority="743">
      <formula>C71=""</formula>
    </cfRule>
    <cfRule type="expression" dxfId="742" priority="744">
      <formula>OR(C71&lt;45292,C71&gt;45657)</formula>
    </cfRule>
  </conditionalFormatting>
  <conditionalFormatting sqref="G72">
    <cfRule type="expression" dxfId="741" priority="741">
      <formula>C71=""</formula>
    </cfRule>
    <cfRule type="expression" dxfId="740" priority="742">
      <formula>OR(C71&lt;44256,C71&gt;44985)</formula>
    </cfRule>
  </conditionalFormatting>
  <conditionalFormatting sqref="H72">
    <cfRule type="expression" dxfId="739" priority="739">
      <formula>C71=""</formula>
    </cfRule>
    <cfRule type="expression" dxfId="738" priority="740">
      <formula>OR(C71&lt;44287,C71&gt;45016)</formula>
    </cfRule>
  </conditionalFormatting>
  <conditionalFormatting sqref="I72">
    <cfRule type="expression" dxfId="737" priority="737">
      <formula>C71=""</formula>
    </cfRule>
    <cfRule type="expression" dxfId="736" priority="738">
      <formula>OR(C71&lt;44317,C71&gt;45046)</formula>
    </cfRule>
  </conditionalFormatting>
  <conditionalFormatting sqref="J72">
    <cfRule type="expression" dxfId="735" priority="735">
      <formula>C71=""</formula>
    </cfRule>
    <cfRule type="expression" dxfId="734" priority="736">
      <formula>OR(C71&lt;44348,C71&gt;45077)</formula>
    </cfRule>
  </conditionalFormatting>
  <conditionalFormatting sqref="K72">
    <cfRule type="expression" dxfId="733" priority="733">
      <formula>C71=""</formula>
    </cfRule>
    <cfRule type="expression" dxfId="732" priority="734">
      <formula>OR(C71&lt;44378,C71&gt;45107)</formula>
    </cfRule>
  </conditionalFormatting>
  <conditionalFormatting sqref="L72">
    <cfRule type="expression" dxfId="731" priority="731">
      <formula>C71=""</formula>
    </cfRule>
    <cfRule type="expression" dxfId="730" priority="732">
      <formula>OR(C71&lt;44409,C71&gt;45138)</formula>
    </cfRule>
  </conditionalFormatting>
  <conditionalFormatting sqref="M72">
    <cfRule type="expression" dxfId="729" priority="729">
      <formula>C71=""</formula>
    </cfRule>
    <cfRule type="expression" dxfId="728" priority="730">
      <formula>OR(C71&lt;44440,C71&gt;45169)</formula>
    </cfRule>
  </conditionalFormatting>
  <conditionalFormatting sqref="N72">
    <cfRule type="expression" dxfId="727" priority="727">
      <formula>C71=""</formula>
    </cfRule>
    <cfRule type="expression" dxfId="726" priority="728">
      <formula>OR(C71&lt;44470,C71&gt;45199)</formula>
    </cfRule>
  </conditionalFormatting>
  <conditionalFormatting sqref="O72">
    <cfRule type="expression" dxfId="725" priority="725">
      <formula>C71=""</formula>
    </cfRule>
    <cfRule type="expression" dxfId="724" priority="726">
      <formula>OR(C71&lt;44501,C71&gt;45230)</formula>
    </cfRule>
  </conditionalFormatting>
  <conditionalFormatting sqref="P72">
    <cfRule type="expression" dxfId="723" priority="723">
      <formula>C71=""</formula>
    </cfRule>
    <cfRule type="expression" dxfId="722" priority="724">
      <formula>OR(C71&lt;44531,C71&gt;45260)</formula>
    </cfRule>
  </conditionalFormatting>
  <conditionalFormatting sqref="Q72">
    <cfRule type="expression" dxfId="721" priority="721">
      <formula>C71=""</formula>
    </cfRule>
    <cfRule type="expression" dxfId="720" priority="722">
      <formula>OR(C71&lt;44562,C71&gt;45291)</formula>
    </cfRule>
  </conditionalFormatting>
  <conditionalFormatting sqref="F73">
    <cfRule type="expression" dxfId="719" priority="719">
      <formula>C73=""</formula>
    </cfRule>
    <cfRule type="expression" dxfId="718" priority="720">
      <formula>OR(C73&lt;44958,C73&gt;45322)</formula>
    </cfRule>
  </conditionalFormatting>
  <conditionalFormatting sqref="F74">
    <cfRule type="expression" dxfId="717" priority="717">
      <formula>C73=""</formula>
    </cfRule>
    <cfRule type="expression" dxfId="716" priority="718">
      <formula>OR(C73&lt;44228,C73&gt;44957)</formula>
    </cfRule>
  </conditionalFormatting>
  <conditionalFormatting sqref="G73">
    <cfRule type="expression" dxfId="715" priority="715">
      <formula>C73=""</formula>
    </cfRule>
    <cfRule type="expression" dxfId="714" priority="716">
      <formula>OR(C73&lt;44986,C73&gt;45351)</formula>
    </cfRule>
  </conditionalFormatting>
  <conditionalFormatting sqref="H73">
    <cfRule type="expression" dxfId="713" priority="713">
      <formula>C73=""</formula>
    </cfRule>
    <cfRule type="expression" dxfId="712" priority="714">
      <formula>OR(C73&lt;45017,C73&gt;45382)</formula>
    </cfRule>
  </conditionalFormatting>
  <conditionalFormatting sqref="I73">
    <cfRule type="expression" dxfId="711" priority="711">
      <formula>C73=""</formula>
    </cfRule>
    <cfRule type="expression" dxfId="710" priority="712">
      <formula>OR(C73&lt;45047,C73&gt;45412)</formula>
    </cfRule>
  </conditionalFormatting>
  <conditionalFormatting sqref="J73">
    <cfRule type="expression" dxfId="709" priority="709">
      <formula>C73=""</formula>
    </cfRule>
    <cfRule type="expression" dxfId="708" priority="710">
      <formula>OR(C73&lt;45078,C73&gt;45443)</formula>
    </cfRule>
  </conditionalFormatting>
  <conditionalFormatting sqref="K73">
    <cfRule type="expression" dxfId="707" priority="707">
      <formula>C73=""</formula>
    </cfRule>
    <cfRule type="expression" dxfId="706" priority="708">
      <formula>OR(C73&lt;45108,C73&gt;45473)</formula>
    </cfRule>
  </conditionalFormatting>
  <conditionalFormatting sqref="L73">
    <cfRule type="expression" dxfId="705" priority="705">
      <formula>C73=""</formula>
    </cfRule>
    <cfRule type="expression" dxfId="704" priority="706">
      <formula>OR(C73&lt;45139,C73&gt;45504)</formula>
    </cfRule>
  </conditionalFormatting>
  <conditionalFormatting sqref="M73">
    <cfRule type="expression" dxfId="703" priority="703">
      <formula>C73=""</formula>
    </cfRule>
    <cfRule type="expression" dxfId="702" priority="704">
      <formula>OR(C73&lt;45170,C73&gt;45535)</formula>
    </cfRule>
  </conditionalFormatting>
  <conditionalFormatting sqref="N73">
    <cfRule type="expression" dxfId="701" priority="701">
      <formula>C73=""</formula>
    </cfRule>
    <cfRule type="expression" dxfId="700" priority="702">
      <formula>OR(C73&lt;45200,C73&gt;45565)</formula>
    </cfRule>
  </conditionalFormatting>
  <conditionalFormatting sqref="O73">
    <cfRule type="expression" dxfId="699" priority="699">
      <formula>C73=""</formula>
    </cfRule>
    <cfRule type="expression" dxfId="698" priority="700">
      <formula>OR(C73&lt;45231,C73&gt;45596)</formula>
    </cfRule>
  </conditionalFormatting>
  <conditionalFormatting sqref="P73">
    <cfRule type="expression" dxfId="697" priority="697">
      <formula>C73=""</formula>
    </cfRule>
    <cfRule type="expression" dxfId="696" priority="698">
      <formula>OR(C73&lt;45261,C73&gt;45626)</formula>
    </cfRule>
  </conditionalFormatting>
  <conditionalFormatting sqref="Q73">
    <cfRule type="expression" dxfId="695" priority="695">
      <formula>C73=""</formula>
    </cfRule>
    <cfRule type="expression" dxfId="694" priority="696">
      <formula>OR(C73&lt;45292,C73&gt;45657)</formula>
    </cfRule>
  </conditionalFormatting>
  <conditionalFormatting sqref="G74">
    <cfRule type="expression" dxfId="693" priority="693">
      <formula>C73=""</formula>
    </cfRule>
    <cfRule type="expression" dxfId="692" priority="694">
      <formula>OR(C73&lt;44256,C73&gt;44985)</formula>
    </cfRule>
  </conditionalFormatting>
  <conditionalFormatting sqref="H74">
    <cfRule type="expression" dxfId="691" priority="691">
      <formula>C73=""</formula>
    </cfRule>
    <cfRule type="expression" dxfId="690" priority="692">
      <formula>OR(C73&lt;44287,C73&gt;45016)</formula>
    </cfRule>
  </conditionalFormatting>
  <conditionalFormatting sqref="I74">
    <cfRule type="expression" dxfId="689" priority="689">
      <formula>C73=""</formula>
    </cfRule>
    <cfRule type="expression" dxfId="688" priority="690">
      <formula>OR(C73&lt;44317,C73&gt;45046)</formula>
    </cfRule>
  </conditionalFormatting>
  <conditionalFormatting sqref="J74">
    <cfRule type="expression" dxfId="687" priority="687">
      <formula>C73=""</formula>
    </cfRule>
    <cfRule type="expression" dxfId="686" priority="688">
      <formula>OR(C73&lt;44348,C73&gt;45077)</formula>
    </cfRule>
  </conditionalFormatting>
  <conditionalFormatting sqref="K74">
    <cfRule type="expression" dxfId="685" priority="685">
      <formula>C73=""</formula>
    </cfRule>
    <cfRule type="expression" dxfId="684" priority="686">
      <formula>OR(C73&lt;44378,C73&gt;45107)</formula>
    </cfRule>
  </conditionalFormatting>
  <conditionalFormatting sqref="L74">
    <cfRule type="expression" dxfId="683" priority="683">
      <formula>C73=""</formula>
    </cfRule>
    <cfRule type="expression" dxfId="682" priority="684">
      <formula>OR(C73&lt;44409,C73&gt;45138)</formula>
    </cfRule>
  </conditionalFormatting>
  <conditionalFormatting sqref="M74">
    <cfRule type="expression" dxfId="681" priority="681">
      <formula>C73=""</formula>
    </cfRule>
    <cfRule type="expression" dxfId="680" priority="682">
      <formula>OR(C73&lt;44440,C73&gt;45169)</formula>
    </cfRule>
  </conditionalFormatting>
  <conditionalFormatting sqref="N74">
    <cfRule type="expression" dxfId="679" priority="679">
      <formula>C73=""</formula>
    </cfRule>
    <cfRule type="expression" dxfId="678" priority="680">
      <formula>OR(C73&lt;44470,C73&gt;45199)</formula>
    </cfRule>
  </conditionalFormatting>
  <conditionalFormatting sqref="O74">
    <cfRule type="expression" dxfId="677" priority="677">
      <formula>C73=""</formula>
    </cfRule>
    <cfRule type="expression" dxfId="676" priority="678">
      <formula>OR(C73&lt;44501,C73&gt;45230)</formula>
    </cfRule>
  </conditionalFormatting>
  <conditionalFormatting sqref="P74">
    <cfRule type="expression" dxfId="675" priority="675">
      <formula>C73=""</formula>
    </cfRule>
    <cfRule type="expression" dxfId="674" priority="676">
      <formula>OR(C73&lt;44531,C73&gt;45260)</formula>
    </cfRule>
  </conditionalFormatting>
  <conditionalFormatting sqref="Q74">
    <cfRule type="expression" dxfId="673" priority="673">
      <formula>C73=""</formula>
    </cfRule>
    <cfRule type="expression" dxfId="672" priority="674">
      <formula>OR(C73&lt;44562,C73&gt;45291)</formula>
    </cfRule>
  </conditionalFormatting>
  <conditionalFormatting sqref="F75">
    <cfRule type="expression" dxfId="671" priority="671">
      <formula>C75=""</formula>
    </cfRule>
    <cfRule type="expression" dxfId="670" priority="672">
      <formula>OR(C75&lt;44958,C75&gt;45322)</formula>
    </cfRule>
  </conditionalFormatting>
  <conditionalFormatting sqref="F76">
    <cfRule type="expression" dxfId="669" priority="669">
      <formula>C75=""</formula>
    </cfRule>
    <cfRule type="expression" dxfId="668" priority="670">
      <formula>OR(C75&lt;44228,C75&gt;44957)</formula>
    </cfRule>
  </conditionalFormatting>
  <conditionalFormatting sqref="G75">
    <cfRule type="expression" dxfId="667" priority="667">
      <formula>C75=""</formula>
    </cfRule>
    <cfRule type="expression" dxfId="666" priority="668">
      <formula>OR(C75&lt;44986,C75&gt;45351)</formula>
    </cfRule>
  </conditionalFormatting>
  <conditionalFormatting sqref="H75">
    <cfRule type="expression" dxfId="665" priority="665">
      <formula>C75=""</formula>
    </cfRule>
    <cfRule type="expression" dxfId="664" priority="666">
      <formula>OR(C75&lt;45017,C75&gt;45382)</formula>
    </cfRule>
  </conditionalFormatting>
  <conditionalFormatting sqref="I75">
    <cfRule type="expression" dxfId="663" priority="663">
      <formula>C75=""</formula>
    </cfRule>
    <cfRule type="expression" dxfId="662" priority="664">
      <formula>OR(C75&lt;45047,C75&gt;45412)</formula>
    </cfRule>
  </conditionalFormatting>
  <conditionalFormatting sqref="J75">
    <cfRule type="expression" dxfId="661" priority="661">
      <formula>C75=""</formula>
    </cfRule>
    <cfRule type="expression" dxfId="660" priority="662">
      <formula>OR(C75&lt;45078,C75&gt;45443)</formula>
    </cfRule>
  </conditionalFormatting>
  <conditionalFormatting sqref="K75">
    <cfRule type="expression" dxfId="659" priority="659">
      <formula>C75=""</formula>
    </cfRule>
    <cfRule type="expression" dxfId="658" priority="660">
      <formula>OR(C75&lt;45108,C75&gt;45473)</formula>
    </cfRule>
  </conditionalFormatting>
  <conditionalFormatting sqref="L75">
    <cfRule type="expression" dxfId="657" priority="657">
      <formula>C75=""</formula>
    </cfRule>
    <cfRule type="expression" dxfId="656" priority="658">
      <formula>OR(C75&lt;45139,C75&gt;45504)</formula>
    </cfRule>
  </conditionalFormatting>
  <conditionalFormatting sqref="M75">
    <cfRule type="expression" dxfId="655" priority="655">
      <formula>C75=""</formula>
    </cfRule>
    <cfRule type="expression" dxfId="654" priority="656">
      <formula>OR(C75&lt;45170,C75&gt;45535)</formula>
    </cfRule>
  </conditionalFormatting>
  <conditionalFormatting sqref="N75">
    <cfRule type="expression" dxfId="653" priority="653">
      <formula>C75=""</formula>
    </cfRule>
    <cfRule type="expression" dxfId="652" priority="654">
      <formula>OR(C75&lt;45200,C75&gt;45565)</formula>
    </cfRule>
  </conditionalFormatting>
  <conditionalFormatting sqref="O75">
    <cfRule type="expression" dxfId="651" priority="651">
      <formula>C75=""</formula>
    </cfRule>
    <cfRule type="expression" dxfId="650" priority="652">
      <formula>OR(C75&lt;45231,C75&gt;45596)</formula>
    </cfRule>
  </conditionalFormatting>
  <conditionalFormatting sqref="P75">
    <cfRule type="expression" dxfId="649" priority="649">
      <formula>C75=""</formula>
    </cfRule>
    <cfRule type="expression" dxfId="648" priority="650">
      <formula>OR(C75&lt;45261,C75&gt;45626)</formula>
    </cfRule>
  </conditionalFormatting>
  <conditionalFormatting sqref="Q75">
    <cfRule type="expression" dxfId="647" priority="647">
      <formula>C75=""</formula>
    </cfRule>
    <cfRule type="expression" dxfId="646" priority="648">
      <formula>OR(C75&lt;45292,C75&gt;45657)</formula>
    </cfRule>
  </conditionalFormatting>
  <conditionalFormatting sqref="G76">
    <cfRule type="expression" dxfId="645" priority="645">
      <formula>C75=""</formula>
    </cfRule>
    <cfRule type="expression" dxfId="644" priority="646">
      <formula>OR(C75&lt;44256,C75&gt;44985)</formula>
    </cfRule>
  </conditionalFormatting>
  <conditionalFormatting sqref="H76">
    <cfRule type="expression" dxfId="643" priority="643">
      <formula>C75=""</formula>
    </cfRule>
    <cfRule type="expression" dxfId="642" priority="644">
      <formula>OR(C75&lt;44287,C75&gt;45016)</formula>
    </cfRule>
  </conditionalFormatting>
  <conditionalFormatting sqref="I76">
    <cfRule type="expression" dxfId="641" priority="641">
      <formula>C75=""</formula>
    </cfRule>
    <cfRule type="expression" dxfId="640" priority="642">
      <formula>OR(C75&lt;44317,C75&gt;45046)</formula>
    </cfRule>
  </conditionalFormatting>
  <conditionalFormatting sqref="J76">
    <cfRule type="expression" dxfId="639" priority="639">
      <formula>C75=""</formula>
    </cfRule>
    <cfRule type="expression" dxfId="638" priority="640">
      <formula>OR(C75&lt;44348,C75&gt;45077)</formula>
    </cfRule>
  </conditionalFormatting>
  <conditionalFormatting sqref="K76">
    <cfRule type="expression" dxfId="637" priority="637">
      <formula>C75=""</formula>
    </cfRule>
    <cfRule type="expression" dxfId="636" priority="638">
      <formula>OR(C75&lt;44378,C75&gt;45107)</formula>
    </cfRule>
  </conditionalFormatting>
  <conditionalFormatting sqref="L76">
    <cfRule type="expression" dxfId="635" priority="635">
      <formula>C75=""</formula>
    </cfRule>
    <cfRule type="expression" dxfId="634" priority="636">
      <formula>OR(C75&lt;44409,C75&gt;45138)</formula>
    </cfRule>
  </conditionalFormatting>
  <conditionalFormatting sqref="M76">
    <cfRule type="expression" dxfId="633" priority="633">
      <formula>C75=""</formula>
    </cfRule>
    <cfRule type="expression" dxfId="632" priority="634">
      <formula>OR(C75&lt;44440,C75&gt;45169)</formula>
    </cfRule>
  </conditionalFormatting>
  <conditionalFormatting sqref="N76">
    <cfRule type="expression" dxfId="631" priority="631">
      <formula>C75=""</formula>
    </cfRule>
    <cfRule type="expression" dxfId="630" priority="632">
      <formula>OR(C75&lt;44470,C75&gt;45199)</formula>
    </cfRule>
  </conditionalFormatting>
  <conditionalFormatting sqref="O76">
    <cfRule type="expression" dxfId="629" priority="629">
      <formula>C75=""</formula>
    </cfRule>
    <cfRule type="expression" dxfId="628" priority="630">
      <formula>OR(C75&lt;44501,C75&gt;45230)</formula>
    </cfRule>
  </conditionalFormatting>
  <conditionalFormatting sqref="P76">
    <cfRule type="expression" dxfId="627" priority="627">
      <formula>C75=""</formula>
    </cfRule>
    <cfRule type="expression" dxfId="626" priority="628">
      <formula>OR(C75&lt;44531,C75&gt;45260)</formula>
    </cfRule>
  </conditionalFormatting>
  <conditionalFormatting sqref="Q76">
    <cfRule type="expression" dxfId="625" priority="625">
      <formula>C75=""</formula>
    </cfRule>
    <cfRule type="expression" dxfId="624" priority="626">
      <formula>OR(C75&lt;44562,C75&gt;45291)</formula>
    </cfRule>
  </conditionalFormatting>
  <conditionalFormatting sqref="F77">
    <cfRule type="expression" dxfId="623" priority="623">
      <formula>C77=""</formula>
    </cfRule>
    <cfRule type="expression" dxfId="622" priority="624">
      <formula>OR(C77&lt;44958,C77&gt;45322)</formula>
    </cfRule>
  </conditionalFormatting>
  <conditionalFormatting sqref="F78">
    <cfRule type="expression" dxfId="621" priority="621">
      <formula>C77=""</formula>
    </cfRule>
    <cfRule type="expression" dxfId="620" priority="622">
      <formula>OR(C77&lt;44228,C77&gt;44957)</formula>
    </cfRule>
  </conditionalFormatting>
  <conditionalFormatting sqref="G77">
    <cfRule type="expression" dxfId="619" priority="619">
      <formula>C77=""</formula>
    </cfRule>
    <cfRule type="expression" dxfId="618" priority="620">
      <formula>OR(C77&lt;44986,C77&gt;45351)</formula>
    </cfRule>
  </conditionalFormatting>
  <conditionalFormatting sqref="H77">
    <cfRule type="expression" dxfId="617" priority="617">
      <formula>C77=""</formula>
    </cfRule>
    <cfRule type="expression" dxfId="616" priority="618">
      <formula>OR(C77&lt;45017,C77&gt;45382)</formula>
    </cfRule>
  </conditionalFormatting>
  <conditionalFormatting sqref="I77">
    <cfRule type="expression" dxfId="615" priority="615">
      <formula>C77=""</formula>
    </cfRule>
    <cfRule type="expression" dxfId="614" priority="616">
      <formula>OR(C77&lt;45047,C77&gt;45412)</formula>
    </cfRule>
  </conditionalFormatting>
  <conditionalFormatting sqref="J77">
    <cfRule type="expression" dxfId="613" priority="613">
      <formula>C77=""</formula>
    </cfRule>
    <cfRule type="expression" dxfId="612" priority="614">
      <formula>OR(C77&lt;45078,C77&gt;45443)</formula>
    </cfRule>
  </conditionalFormatting>
  <conditionalFormatting sqref="K77">
    <cfRule type="expression" dxfId="611" priority="611">
      <formula>C77=""</formula>
    </cfRule>
    <cfRule type="expression" dxfId="610" priority="612">
      <formula>OR(C77&lt;45108,C77&gt;45473)</formula>
    </cfRule>
  </conditionalFormatting>
  <conditionalFormatting sqref="L77">
    <cfRule type="expression" dxfId="609" priority="609">
      <formula>C77=""</formula>
    </cfRule>
    <cfRule type="expression" dxfId="608" priority="610">
      <formula>OR(C77&lt;45139,C77&gt;45504)</formula>
    </cfRule>
  </conditionalFormatting>
  <conditionalFormatting sqref="M77">
    <cfRule type="expression" dxfId="607" priority="607">
      <formula>C77=""</formula>
    </cfRule>
    <cfRule type="expression" dxfId="606" priority="608">
      <formula>OR(C77&lt;45170,C77&gt;45535)</formula>
    </cfRule>
  </conditionalFormatting>
  <conditionalFormatting sqref="N77">
    <cfRule type="expression" dxfId="605" priority="605">
      <formula>C77=""</formula>
    </cfRule>
    <cfRule type="expression" dxfId="604" priority="606">
      <formula>OR(C77&lt;45200,C77&gt;45565)</formula>
    </cfRule>
  </conditionalFormatting>
  <conditionalFormatting sqref="O77">
    <cfRule type="expression" dxfId="603" priority="603">
      <formula>C77=""</formula>
    </cfRule>
    <cfRule type="expression" dxfId="602" priority="604">
      <formula>OR(C77&lt;45231,C77&gt;45596)</formula>
    </cfRule>
  </conditionalFormatting>
  <conditionalFormatting sqref="P77">
    <cfRule type="expression" dxfId="601" priority="601">
      <formula>C77=""</formula>
    </cfRule>
    <cfRule type="expression" dxfId="600" priority="602">
      <formula>OR(C77&lt;45261,C77&gt;45626)</formula>
    </cfRule>
  </conditionalFormatting>
  <conditionalFormatting sqref="Q77">
    <cfRule type="expression" dxfId="599" priority="599">
      <formula>C77=""</formula>
    </cfRule>
    <cfRule type="expression" dxfId="598" priority="600">
      <formula>OR(C77&lt;45292,C77&gt;45657)</formula>
    </cfRule>
  </conditionalFormatting>
  <conditionalFormatting sqref="G78">
    <cfRule type="expression" dxfId="597" priority="597">
      <formula>C77=""</formula>
    </cfRule>
    <cfRule type="expression" dxfId="596" priority="598">
      <formula>OR(C77&lt;44256,C77&gt;44985)</formula>
    </cfRule>
  </conditionalFormatting>
  <conditionalFormatting sqref="H78">
    <cfRule type="expression" dxfId="595" priority="595">
      <formula>C77=""</formula>
    </cfRule>
    <cfRule type="expression" dxfId="594" priority="596">
      <formula>OR(C77&lt;44287,C77&gt;45016)</formula>
    </cfRule>
  </conditionalFormatting>
  <conditionalFormatting sqref="I78">
    <cfRule type="expression" dxfId="593" priority="593">
      <formula>C77=""</formula>
    </cfRule>
    <cfRule type="expression" dxfId="592" priority="594">
      <formula>OR(C77&lt;44317,C77&gt;45046)</formula>
    </cfRule>
  </conditionalFormatting>
  <conditionalFormatting sqref="J78">
    <cfRule type="expression" dxfId="591" priority="591">
      <formula>C77=""</formula>
    </cfRule>
    <cfRule type="expression" dxfId="590" priority="592">
      <formula>OR(C77&lt;44348,C77&gt;45077)</formula>
    </cfRule>
  </conditionalFormatting>
  <conditionalFormatting sqref="K78">
    <cfRule type="expression" dxfId="589" priority="589">
      <formula>C77=""</formula>
    </cfRule>
    <cfRule type="expression" dxfId="588" priority="590">
      <formula>OR(C77&lt;44378,C77&gt;45107)</formula>
    </cfRule>
  </conditionalFormatting>
  <conditionalFormatting sqref="L78">
    <cfRule type="expression" dxfId="587" priority="587">
      <formula>C77=""</formula>
    </cfRule>
    <cfRule type="expression" dxfId="586" priority="588">
      <formula>OR(C77&lt;44409,C77&gt;45138)</formula>
    </cfRule>
  </conditionalFormatting>
  <conditionalFormatting sqref="M78">
    <cfRule type="expression" dxfId="585" priority="585">
      <formula>C77=""</formula>
    </cfRule>
    <cfRule type="expression" dxfId="584" priority="586">
      <formula>OR(C77&lt;44440,C77&gt;45169)</formula>
    </cfRule>
  </conditionalFormatting>
  <conditionalFormatting sqref="N78">
    <cfRule type="expression" dxfId="583" priority="583">
      <formula>C77=""</formula>
    </cfRule>
    <cfRule type="expression" dxfId="582" priority="584">
      <formula>OR(C77&lt;44470,C77&gt;45199)</formula>
    </cfRule>
  </conditionalFormatting>
  <conditionalFormatting sqref="O78">
    <cfRule type="expression" dxfId="581" priority="581">
      <formula>C77=""</formula>
    </cfRule>
    <cfRule type="expression" dxfId="580" priority="582">
      <formula>OR(C77&lt;44501,C77&gt;45230)</formula>
    </cfRule>
  </conditionalFormatting>
  <conditionalFormatting sqref="P78">
    <cfRule type="expression" dxfId="579" priority="579">
      <formula>C77=""</formula>
    </cfRule>
    <cfRule type="expression" dxfId="578" priority="580">
      <formula>OR(C77&lt;44531,C77&gt;45260)</formula>
    </cfRule>
  </conditionalFormatting>
  <conditionalFormatting sqref="Q78">
    <cfRule type="expression" dxfId="577" priority="577">
      <formula>C77=""</formula>
    </cfRule>
    <cfRule type="expression" dxfId="576" priority="578">
      <formula>OR(C77&lt;44562,C77&gt;45291)</formula>
    </cfRule>
  </conditionalFormatting>
  <conditionalFormatting sqref="F79">
    <cfRule type="expression" dxfId="575" priority="575">
      <formula>C79=""</formula>
    </cfRule>
    <cfRule type="expression" dxfId="574" priority="576">
      <formula>OR(C79&lt;44958,C79&gt;45322)</formula>
    </cfRule>
  </conditionalFormatting>
  <conditionalFormatting sqref="F80">
    <cfRule type="expression" dxfId="573" priority="573">
      <formula>C79=""</formula>
    </cfRule>
    <cfRule type="expression" dxfId="572" priority="574">
      <formula>OR(C79&lt;44228,C79&gt;44957)</formula>
    </cfRule>
  </conditionalFormatting>
  <conditionalFormatting sqref="G79">
    <cfRule type="expression" dxfId="571" priority="571">
      <formula>C79=""</formula>
    </cfRule>
    <cfRule type="expression" dxfId="570" priority="572">
      <formula>OR(C79&lt;44986,C79&gt;45351)</formula>
    </cfRule>
  </conditionalFormatting>
  <conditionalFormatting sqref="H79">
    <cfRule type="expression" dxfId="569" priority="569">
      <formula>C79=""</formula>
    </cfRule>
    <cfRule type="expression" dxfId="568" priority="570">
      <formula>OR(C79&lt;45017,C79&gt;45382)</formula>
    </cfRule>
  </conditionalFormatting>
  <conditionalFormatting sqref="I79">
    <cfRule type="expression" dxfId="567" priority="567">
      <formula>C79=""</formula>
    </cfRule>
    <cfRule type="expression" dxfId="566" priority="568">
      <formula>OR(C79&lt;45047,C79&gt;45412)</formula>
    </cfRule>
  </conditionalFormatting>
  <conditionalFormatting sqref="J79">
    <cfRule type="expression" dxfId="565" priority="565">
      <formula>C79=""</formula>
    </cfRule>
    <cfRule type="expression" dxfId="564" priority="566">
      <formula>OR(C79&lt;45078,C79&gt;45443)</formula>
    </cfRule>
  </conditionalFormatting>
  <conditionalFormatting sqref="K79">
    <cfRule type="expression" dxfId="563" priority="563">
      <formula>C79=""</formula>
    </cfRule>
    <cfRule type="expression" dxfId="562" priority="564">
      <formula>OR(C79&lt;45108,C79&gt;45473)</formula>
    </cfRule>
  </conditionalFormatting>
  <conditionalFormatting sqref="L79">
    <cfRule type="expression" dxfId="561" priority="561">
      <formula>C79=""</formula>
    </cfRule>
    <cfRule type="expression" dxfId="560" priority="562">
      <formula>OR(C79&lt;45139,C79&gt;45504)</formula>
    </cfRule>
  </conditionalFormatting>
  <conditionalFormatting sqref="M79">
    <cfRule type="expression" dxfId="559" priority="559">
      <formula>C79=""</formula>
    </cfRule>
    <cfRule type="expression" dxfId="558" priority="560">
      <formula>OR(C79&lt;45170,C79&gt;45535)</formula>
    </cfRule>
  </conditionalFormatting>
  <conditionalFormatting sqref="N79">
    <cfRule type="expression" dxfId="557" priority="557">
      <formula>C79=""</formula>
    </cfRule>
    <cfRule type="expression" dxfId="556" priority="558">
      <formula>OR(C79&lt;45200,C79&gt;45565)</formula>
    </cfRule>
  </conditionalFormatting>
  <conditionalFormatting sqref="O79">
    <cfRule type="expression" dxfId="555" priority="555">
      <formula>C79=""</formula>
    </cfRule>
    <cfRule type="expression" dxfId="554" priority="556">
      <formula>OR(C79&lt;45231,C79&gt;45596)</formula>
    </cfRule>
  </conditionalFormatting>
  <conditionalFormatting sqref="P79">
    <cfRule type="expression" dxfId="553" priority="553">
      <formula>C79=""</formula>
    </cfRule>
    <cfRule type="expression" dxfId="552" priority="554">
      <formula>OR(C79&lt;45261,C79&gt;45626)</formula>
    </cfRule>
  </conditionalFormatting>
  <conditionalFormatting sqref="Q79">
    <cfRule type="expression" dxfId="551" priority="551">
      <formula>C79=""</formula>
    </cfRule>
    <cfRule type="expression" dxfId="550" priority="552">
      <formula>OR(C79&lt;45292,C79&gt;45657)</formula>
    </cfRule>
  </conditionalFormatting>
  <conditionalFormatting sqref="G80">
    <cfRule type="expression" dxfId="549" priority="549">
      <formula>C79=""</formula>
    </cfRule>
    <cfRule type="expression" dxfId="548" priority="550">
      <formula>OR(C79&lt;44256,C79&gt;44985)</formula>
    </cfRule>
  </conditionalFormatting>
  <conditionalFormatting sqref="H80">
    <cfRule type="expression" dxfId="547" priority="547">
      <formula>C79=""</formula>
    </cfRule>
    <cfRule type="expression" dxfId="546" priority="548">
      <formula>OR(C79&lt;44287,C79&gt;45016)</formula>
    </cfRule>
  </conditionalFormatting>
  <conditionalFormatting sqref="I80">
    <cfRule type="expression" dxfId="545" priority="545">
      <formula>C79=""</formula>
    </cfRule>
    <cfRule type="expression" dxfId="544" priority="546">
      <formula>OR(C79&lt;44317,C79&gt;45046)</formula>
    </cfRule>
  </conditionalFormatting>
  <conditionalFormatting sqref="J80">
    <cfRule type="expression" dxfId="543" priority="543">
      <formula>C79=""</formula>
    </cfRule>
    <cfRule type="expression" dxfId="542" priority="544">
      <formula>OR(C79&lt;44348,C79&gt;45077)</formula>
    </cfRule>
  </conditionalFormatting>
  <conditionalFormatting sqref="K80">
    <cfRule type="expression" dxfId="541" priority="541">
      <formula>C79=""</formula>
    </cfRule>
    <cfRule type="expression" dxfId="540" priority="542">
      <formula>OR(C79&lt;44378,C79&gt;45107)</formula>
    </cfRule>
  </conditionalFormatting>
  <conditionalFormatting sqref="L80">
    <cfRule type="expression" dxfId="539" priority="539">
      <formula>C79=""</formula>
    </cfRule>
    <cfRule type="expression" dxfId="538" priority="540">
      <formula>OR(C79&lt;44409,C79&gt;45138)</formula>
    </cfRule>
  </conditionalFormatting>
  <conditionalFormatting sqref="M80">
    <cfRule type="expression" dxfId="537" priority="537">
      <formula>C79=""</formula>
    </cfRule>
    <cfRule type="expression" dxfId="536" priority="538">
      <formula>OR(C79&lt;44440,C79&gt;45169)</formula>
    </cfRule>
  </conditionalFormatting>
  <conditionalFormatting sqref="N80">
    <cfRule type="expression" dxfId="535" priority="535">
      <formula>C79=""</formula>
    </cfRule>
    <cfRule type="expression" dxfId="534" priority="536">
      <formula>OR(C79&lt;44470,C79&gt;45199)</formula>
    </cfRule>
  </conditionalFormatting>
  <conditionalFormatting sqref="O80">
    <cfRule type="expression" dxfId="533" priority="533">
      <formula>C79=""</formula>
    </cfRule>
    <cfRule type="expression" dxfId="532" priority="534">
      <formula>OR(C79&lt;44501,C79&gt;45230)</formula>
    </cfRule>
  </conditionalFormatting>
  <conditionalFormatting sqref="P80">
    <cfRule type="expression" dxfId="531" priority="531">
      <formula>C79=""</formula>
    </cfRule>
    <cfRule type="expression" dxfId="530" priority="532">
      <formula>OR(C79&lt;44531,C79&gt;45260)</formula>
    </cfRule>
  </conditionalFormatting>
  <conditionalFormatting sqref="Q80">
    <cfRule type="expression" dxfId="529" priority="529">
      <formula>C79=""</formula>
    </cfRule>
    <cfRule type="expression" dxfId="528" priority="530">
      <formula>OR(C79&lt;44562,C79&gt;45291)</formula>
    </cfRule>
  </conditionalFormatting>
  <conditionalFormatting sqref="F81">
    <cfRule type="expression" dxfId="527" priority="527">
      <formula>C81=""</formula>
    </cfRule>
    <cfRule type="expression" dxfId="526" priority="528">
      <formula>OR(C81&lt;44958,C81&gt;45322)</formula>
    </cfRule>
  </conditionalFormatting>
  <conditionalFormatting sqref="F82">
    <cfRule type="expression" dxfId="525" priority="525">
      <formula>C81=""</formula>
    </cfRule>
    <cfRule type="expression" dxfId="524" priority="526">
      <formula>OR(C81&lt;44228,C81&gt;44957)</formula>
    </cfRule>
  </conditionalFormatting>
  <conditionalFormatting sqref="G81">
    <cfRule type="expression" dxfId="523" priority="523">
      <formula>C81=""</formula>
    </cfRule>
    <cfRule type="expression" dxfId="522" priority="524">
      <formula>OR(C81&lt;44986,C81&gt;45351)</formula>
    </cfRule>
  </conditionalFormatting>
  <conditionalFormatting sqref="H81">
    <cfRule type="expression" dxfId="521" priority="521">
      <formula>C81=""</formula>
    </cfRule>
    <cfRule type="expression" dxfId="520" priority="522">
      <formula>OR(C81&lt;45017,C81&gt;45382)</formula>
    </cfRule>
  </conditionalFormatting>
  <conditionalFormatting sqref="I81">
    <cfRule type="expression" dxfId="519" priority="519">
      <formula>C81=""</formula>
    </cfRule>
    <cfRule type="expression" dxfId="518" priority="520">
      <formula>OR(C81&lt;45047,C81&gt;45412)</formula>
    </cfRule>
  </conditionalFormatting>
  <conditionalFormatting sqref="J81">
    <cfRule type="expression" dxfId="517" priority="517">
      <formula>C81=""</formula>
    </cfRule>
    <cfRule type="expression" dxfId="516" priority="518">
      <formula>OR(C81&lt;45078,C81&gt;45443)</formula>
    </cfRule>
  </conditionalFormatting>
  <conditionalFormatting sqref="K81">
    <cfRule type="expression" dxfId="515" priority="515">
      <formula>C81=""</formula>
    </cfRule>
    <cfRule type="expression" dxfId="514" priority="516">
      <formula>OR(C81&lt;45108,C81&gt;45473)</formula>
    </cfRule>
  </conditionalFormatting>
  <conditionalFormatting sqref="L81">
    <cfRule type="expression" dxfId="513" priority="513">
      <formula>C81=""</formula>
    </cfRule>
    <cfRule type="expression" dxfId="512" priority="514">
      <formula>OR(C81&lt;45139,C81&gt;45504)</formula>
    </cfRule>
  </conditionalFormatting>
  <conditionalFormatting sqref="M81">
    <cfRule type="expression" dxfId="511" priority="511">
      <formula>C81=""</formula>
    </cfRule>
    <cfRule type="expression" dxfId="510" priority="512">
      <formula>OR(C81&lt;45170,C81&gt;45535)</formula>
    </cfRule>
  </conditionalFormatting>
  <conditionalFormatting sqref="N81">
    <cfRule type="expression" dxfId="509" priority="509">
      <formula>C81=""</formula>
    </cfRule>
    <cfRule type="expression" dxfId="508" priority="510">
      <formula>OR(C81&lt;45200,C81&gt;45565)</formula>
    </cfRule>
  </conditionalFormatting>
  <conditionalFormatting sqref="O81">
    <cfRule type="expression" dxfId="507" priority="507">
      <formula>C81=""</formula>
    </cfRule>
    <cfRule type="expression" dxfId="506" priority="508">
      <formula>OR(C81&lt;45231,C81&gt;45596)</formula>
    </cfRule>
  </conditionalFormatting>
  <conditionalFormatting sqref="P81">
    <cfRule type="expression" dxfId="505" priority="505">
      <formula>C81=""</formula>
    </cfRule>
    <cfRule type="expression" dxfId="504" priority="506">
      <formula>OR(C81&lt;45261,C81&gt;45626)</formula>
    </cfRule>
  </conditionalFormatting>
  <conditionalFormatting sqref="Q81">
    <cfRule type="expression" dxfId="503" priority="503">
      <formula>C81=""</formula>
    </cfRule>
    <cfRule type="expression" dxfId="502" priority="504">
      <formula>OR(C81&lt;45292,C81&gt;45657)</formula>
    </cfRule>
  </conditionalFormatting>
  <conditionalFormatting sqref="G82">
    <cfRule type="expression" dxfId="501" priority="501">
      <formula>C81=""</formula>
    </cfRule>
    <cfRule type="expression" dxfId="500" priority="502">
      <formula>OR(C81&lt;44256,C81&gt;44985)</formula>
    </cfRule>
  </conditionalFormatting>
  <conditionalFormatting sqref="H82">
    <cfRule type="expression" dxfId="499" priority="499">
      <formula>C81=""</formula>
    </cfRule>
    <cfRule type="expression" dxfId="498" priority="500">
      <formula>OR(C81&lt;44287,C81&gt;45016)</formula>
    </cfRule>
  </conditionalFormatting>
  <conditionalFormatting sqref="I82">
    <cfRule type="expression" dxfId="497" priority="497">
      <formula>C81=""</formula>
    </cfRule>
    <cfRule type="expression" dxfId="496" priority="498">
      <formula>OR(C81&lt;44317,C81&gt;45046)</formula>
    </cfRule>
  </conditionalFormatting>
  <conditionalFormatting sqref="J82">
    <cfRule type="expression" dxfId="495" priority="495">
      <formula>C81=""</formula>
    </cfRule>
    <cfRule type="expression" dxfId="494" priority="496">
      <formula>OR(C81&lt;44348,C81&gt;45077)</formula>
    </cfRule>
  </conditionalFormatting>
  <conditionalFormatting sqref="K82">
    <cfRule type="expression" dxfId="493" priority="493">
      <formula>C81=""</formula>
    </cfRule>
    <cfRule type="expression" dxfId="492" priority="494">
      <formula>OR(C81&lt;44378,C81&gt;45107)</formula>
    </cfRule>
  </conditionalFormatting>
  <conditionalFormatting sqref="L82">
    <cfRule type="expression" dxfId="491" priority="491">
      <formula>C81=""</formula>
    </cfRule>
    <cfRule type="expression" dxfId="490" priority="492">
      <formula>OR(C81&lt;44409,C81&gt;45138)</formula>
    </cfRule>
  </conditionalFormatting>
  <conditionalFormatting sqref="M82">
    <cfRule type="expression" dxfId="489" priority="489">
      <formula>C81=""</formula>
    </cfRule>
    <cfRule type="expression" dxfId="488" priority="490">
      <formula>OR(C81&lt;44440,C81&gt;45169)</formula>
    </cfRule>
  </conditionalFormatting>
  <conditionalFormatting sqref="N82">
    <cfRule type="expression" dxfId="487" priority="487">
      <formula>C81=""</formula>
    </cfRule>
    <cfRule type="expression" dxfId="486" priority="488">
      <formula>OR(C81&lt;44470,C81&gt;45199)</formula>
    </cfRule>
  </conditionalFormatting>
  <conditionalFormatting sqref="O82">
    <cfRule type="expression" dxfId="485" priority="485">
      <formula>C81=""</formula>
    </cfRule>
    <cfRule type="expression" dxfId="484" priority="486">
      <formula>OR(C81&lt;44501,C81&gt;45230)</formula>
    </cfRule>
  </conditionalFormatting>
  <conditionalFormatting sqref="P82">
    <cfRule type="expression" dxfId="483" priority="483">
      <formula>C81=""</formula>
    </cfRule>
    <cfRule type="expression" dxfId="482" priority="484">
      <formula>OR(C81&lt;44531,C81&gt;45260)</formula>
    </cfRule>
  </conditionalFormatting>
  <conditionalFormatting sqref="Q82">
    <cfRule type="expression" dxfId="481" priority="481">
      <formula>C81=""</formula>
    </cfRule>
    <cfRule type="expression" dxfId="480" priority="482">
      <formula>OR(C81&lt;44562,C81&gt;45291)</formula>
    </cfRule>
  </conditionalFormatting>
  <conditionalFormatting sqref="F91">
    <cfRule type="expression" dxfId="479" priority="479">
      <formula>C91=""</formula>
    </cfRule>
    <cfRule type="expression" dxfId="478" priority="480">
      <formula>OR(C91&lt;44958,C91&gt;45322)</formula>
    </cfRule>
  </conditionalFormatting>
  <conditionalFormatting sqref="F92">
    <cfRule type="expression" dxfId="477" priority="477">
      <formula>C91=""</formula>
    </cfRule>
    <cfRule type="expression" dxfId="476" priority="478">
      <formula>OR(C91&lt;44228,C91&gt;44957)</formula>
    </cfRule>
  </conditionalFormatting>
  <conditionalFormatting sqref="G91">
    <cfRule type="expression" dxfId="475" priority="475">
      <formula>C91=""</formula>
    </cfRule>
    <cfRule type="expression" dxfId="474" priority="476">
      <formula>OR(C91&lt;44986,C91&gt;45351)</formula>
    </cfRule>
  </conditionalFormatting>
  <conditionalFormatting sqref="H91">
    <cfRule type="expression" dxfId="473" priority="473">
      <formula>C91=""</formula>
    </cfRule>
    <cfRule type="expression" dxfId="472" priority="474">
      <formula>OR(C91&lt;45017,C91&gt;45382)</formula>
    </cfRule>
  </conditionalFormatting>
  <conditionalFormatting sqref="I91">
    <cfRule type="expression" dxfId="471" priority="471">
      <formula>C91=""</formula>
    </cfRule>
    <cfRule type="expression" dxfId="470" priority="472">
      <formula>OR(C91&lt;45047,C91&gt;45412)</formula>
    </cfRule>
  </conditionalFormatting>
  <conditionalFormatting sqref="J91">
    <cfRule type="expression" dxfId="469" priority="469">
      <formula>C91=""</formula>
    </cfRule>
    <cfRule type="expression" dxfId="468" priority="470">
      <formula>OR(C91&lt;45078,C91&gt;45443)</formula>
    </cfRule>
  </conditionalFormatting>
  <conditionalFormatting sqref="K91">
    <cfRule type="expression" dxfId="467" priority="467">
      <formula>C91=""</formula>
    </cfRule>
    <cfRule type="expression" dxfId="466" priority="468">
      <formula>OR(C91&lt;45108,C91&gt;45473)</formula>
    </cfRule>
  </conditionalFormatting>
  <conditionalFormatting sqref="L91">
    <cfRule type="expression" dxfId="465" priority="465">
      <formula>C91=""</formula>
    </cfRule>
    <cfRule type="expression" dxfId="464" priority="466">
      <formula>OR(C91&lt;45139,C91&gt;45504)</formula>
    </cfRule>
  </conditionalFormatting>
  <conditionalFormatting sqref="M91">
    <cfRule type="expression" dxfId="463" priority="463">
      <formula>C91=""</formula>
    </cfRule>
    <cfRule type="expression" dxfId="462" priority="464">
      <formula>OR(C91&lt;45170,C91&gt;45535)</formula>
    </cfRule>
  </conditionalFormatting>
  <conditionalFormatting sqref="N91">
    <cfRule type="expression" dxfId="461" priority="461">
      <formula>C91=""</formula>
    </cfRule>
    <cfRule type="expression" dxfId="460" priority="462">
      <formula>OR(C91&lt;45200,C91&gt;45565)</formula>
    </cfRule>
  </conditionalFormatting>
  <conditionalFormatting sqref="O91">
    <cfRule type="expression" dxfId="459" priority="459">
      <formula>C91=""</formula>
    </cfRule>
    <cfRule type="expression" dxfId="458" priority="460">
      <formula>OR(C91&lt;45231,C91&gt;45596)</formula>
    </cfRule>
  </conditionalFormatting>
  <conditionalFormatting sqref="P91">
    <cfRule type="expression" dxfId="457" priority="457">
      <formula>C91=""</formula>
    </cfRule>
    <cfRule type="expression" dxfId="456" priority="458">
      <formula>OR(C91&lt;45261,C91&gt;45626)</formula>
    </cfRule>
  </conditionalFormatting>
  <conditionalFormatting sqref="Q91">
    <cfRule type="expression" dxfId="455" priority="455">
      <formula>C91=""</formula>
    </cfRule>
    <cfRule type="expression" dxfId="454" priority="456">
      <formula>OR(C91&lt;45292,C91&gt;45657)</formula>
    </cfRule>
  </conditionalFormatting>
  <conditionalFormatting sqref="G92">
    <cfRule type="expression" dxfId="453" priority="453">
      <formula>C91=""</formula>
    </cfRule>
    <cfRule type="expression" dxfId="452" priority="454">
      <formula>OR(C91&lt;44256,C91&gt;44985)</formula>
    </cfRule>
  </conditionalFormatting>
  <conditionalFormatting sqref="H92">
    <cfRule type="expression" dxfId="451" priority="451">
      <formula>C91=""</formula>
    </cfRule>
    <cfRule type="expression" dxfId="450" priority="452">
      <formula>OR(C91&lt;44287,C91&gt;45016)</formula>
    </cfRule>
  </conditionalFormatting>
  <conditionalFormatting sqref="I92">
    <cfRule type="expression" dxfId="449" priority="449">
      <formula>C91=""</formula>
    </cfRule>
    <cfRule type="expression" dxfId="448" priority="450">
      <formula>OR(C91&lt;44317,C91&gt;45046)</formula>
    </cfRule>
  </conditionalFormatting>
  <conditionalFormatting sqref="J92">
    <cfRule type="expression" dxfId="447" priority="447">
      <formula>C91=""</formula>
    </cfRule>
    <cfRule type="expression" dxfId="446" priority="448">
      <formula>OR(C91&lt;44348,C91&gt;45077)</formula>
    </cfRule>
  </conditionalFormatting>
  <conditionalFormatting sqref="K92">
    <cfRule type="expression" dxfId="445" priority="445">
      <formula>C91=""</formula>
    </cfRule>
    <cfRule type="expression" dxfId="444" priority="446">
      <formula>OR(C91&lt;44378,C91&gt;45107)</formula>
    </cfRule>
  </conditionalFormatting>
  <conditionalFormatting sqref="L92">
    <cfRule type="expression" dxfId="443" priority="443">
      <formula>C91=""</formula>
    </cfRule>
    <cfRule type="expression" dxfId="442" priority="444">
      <formula>OR(C91&lt;44409,C91&gt;45138)</formula>
    </cfRule>
  </conditionalFormatting>
  <conditionalFormatting sqref="M92">
    <cfRule type="expression" dxfId="441" priority="441">
      <formula>C91=""</formula>
    </cfRule>
    <cfRule type="expression" dxfId="440" priority="442">
      <formula>OR(C91&lt;44440,C91&gt;45169)</formula>
    </cfRule>
  </conditionalFormatting>
  <conditionalFormatting sqref="N92">
    <cfRule type="expression" dxfId="439" priority="439">
      <formula>C91=""</formula>
    </cfRule>
    <cfRule type="expression" dxfId="438" priority="440">
      <formula>OR(C91&lt;44470,C91&gt;45199)</formula>
    </cfRule>
  </conditionalFormatting>
  <conditionalFormatting sqref="O92">
    <cfRule type="expression" dxfId="437" priority="437">
      <formula>C91=""</formula>
    </cfRule>
    <cfRule type="expression" dxfId="436" priority="438">
      <formula>OR(C91&lt;44501,C91&gt;45230)</formula>
    </cfRule>
  </conditionalFormatting>
  <conditionalFormatting sqref="P92">
    <cfRule type="expression" dxfId="435" priority="435">
      <formula>C91=""</formula>
    </cfRule>
    <cfRule type="expression" dxfId="434" priority="436">
      <formula>OR(C91&lt;44531,C91&gt;45260)</formula>
    </cfRule>
  </conditionalFormatting>
  <conditionalFormatting sqref="Q92">
    <cfRule type="expression" dxfId="433" priority="433">
      <formula>C91=""</formula>
    </cfRule>
    <cfRule type="expression" dxfId="432" priority="434">
      <formula>OR(C91&lt;44562,C91&gt;45291)</formula>
    </cfRule>
  </conditionalFormatting>
  <conditionalFormatting sqref="F93">
    <cfRule type="expression" dxfId="431" priority="431">
      <formula>C93=""</formula>
    </cfRule>
    <cfRule type="expression" dxfId="430" priority="432">
      <formula>OR(C93&lt;44958,C93&gt;45322)</formula>
    </cfRule>
  </conditionalFormatting>
  <conditionalFormatting sqref="F94">
    <cfRule type="expression" dxfId="429" priority="429">
      <formula>C93=""</formula>
    </cfRule>
    <cfRule type="expression" dxfId="428" priority="430">
      <formula>OR(C93&lt;44228,C93&gt;44957)</formula>
    </cfRule>
  </conditionalFormatting>
  <conditionalFormatting sqref="G93">
    <cfRule type="expression" dxfId="427" priority="427">
      <formula>C93=""</formula>
    </cfRule>
    <cfRule type="expression" dxfId="426" priority="428">
      <formula>OR(C93&lt;44986,C93&gt;45351)</formula>
    </cfRule>
  </conditionalFormatting>
  <conditionalFormatting sqref="H93">
    <cfRule type="expression" dxfId="425" priority="425">
      <formula>C93=""</formula>
    </cfRule>
    <cfRule type="expression" dxfId="424" priority="426">
      <formula>OR(C93&lt;45017,C93&gt;45382)</formula>
    </cfRule>
  </conditionalFormatting>
  <conditionalFormatting sqref="I93">
    <cfRule type="expression" dxfId="423" priority="423">
      <formula>C93=""</formula>
    </cfRule>
    <cfRule type="expression" dxfId="422" priority="424">
      <formula>OR(C93&lt;45047,C93&gt;45412)</formula>
    </cfRule>
  </conditionalFormatting>
  <conditionalFormatting sqref="J93">
    <cfRule type="expression" dxfId="421" priority="421">
      <formula>C93=""</formula>
    </cfRule>
    <cfRule type="expression" dxfId="420" priority="422">
      <formula>OR(C93&lt;45078,C93&gt;45443)</formula>
    </cfRule>
  </conditionalFormatting>
  <conditionalFormatting sqref="K93">
    <cfRule type="expression" dxfId="419" priority="419">
      <formula>C93=""</formula>
    </cfRule>
    <cfRule type="expression" dxfId="418" priority="420">
      <formula>OR(C93&lt;45108,C93&gt;45473)</formula>
    </cfRule>
  </conditionalFormatting>
  <conditionalFormatting sqref="L93">
    <cfRule type="expression" dxfId="417" priority="417">
      <formula>C93=""</formula>
    </cfRule>
    <cfRule type="expression" dxfId="416" priority="418">
      <formula>OR(C93&lt;45139,C93&gt;45504)</formula>
    </cfRule>
  </conditionalFormatting>
  <conditionalFormatting sqref="M93">
    <cfRule type="expression" dxfId="415" priority="415">
      <formula>C93=""</formula>
    </cfRule>
    <cfRule type="expression" dxfId="414" priority="416">
      <formula>OR(C93&lt;45170,C93&gt;45535)</formula>
    </cfRule>
  </conditionalFormatting>
  <conditionalFormatting sqref="N93">
    <cfRule type="expression" dxfId="413" priority="413">
      <formula>C93=""</formula>
    </cfRule>
    <cfRule type="expression" dxfId="412" priority="414">
      <formula>OR(C93&lt;45200,C93&gt;45565)</formula>
    </cfRule>
  </conditionalFormatting>
  <conditionalFormatting sqref="O93">
    <cfRule type="expression" dxfId="411" priority="411">
      <formula>C93=""</formula>
    </cfRule>
    <cfRule type="expression" dxfId="410" priority="412">
      <formula>OR(C93&lt;45231,C93&gt;45596)</formula>
    </cfRule>
  </conditionalFormatting>
  <conditionalFormatting sqref="P93">
    <cfRule type="expression" dxfId="409" priority="409">
      <formula>C93=""</formula>
    </cfRule>
    <cfRule type="expression" dxfId="408" priority="410">
      <formula>OR(C93&lt;45261,C93&gt;45626)</formula>
    </cfRule>
  </conditionalFormatting>
  <conditionalFormatting sqref="Q93">
    <cfRule type="expression" dxfId="407" priority="407">
      <formula>C93=""</formula>
    </cfRule>
    <cfRule type="expression" dxfId="406" priority="408">
      <formula>OR(C93&lt;45292,C93&gt;45657)</formula>
    </cfRule>
  </conditionalFormatting>
  <conditionalFormatting sqref="G94">
    <cfRule type="expression" dxfId="405" priority="405">
      <formula>C93=""</formula>
    </cfRule>
    <cfRule type="expression" dxfId="404" priority="406">
      <formula>OR(C93&lt;44256,C93&gt;44985)</formula>
    </cfRule>
  </conditionalFormatting>
  <conditionalFormatting sqref="H94">
    <cfRule type="expression" dxfId="403" priority="403">
      <formula>C93=""</formula>
    </cfRule>
    <cfRule type="expression" dxfId="402" priority="404">
      <formula>OR(C93&lt;44287,C93&gt;45016)</formula>
    </cfRule>
  </conditionalFormatting>
  <conditionalFormatting sqref="I94">
    <cfRule type="expression" dxfId="401" priority="401">
      <formula>C93=""</formula>
    </cfRule>
    <cfRule type="expression" dxfId="400" priority="402">
      <formula>OR(C93&lt;44317,C93&gt;45046)</formula>
    </cfRule>
  </conditionalFormatting>
  <conditionalFormatting sqref="J94">
    <cfRule type="expression" dxfId="399" priority="399">
      <formula>C93=""</formula>
    </cfRule>
    <cfRule type="expression" dxfId="398" priority="400">
      <formula>OR(C93&lt;44348,C93&gt;45077)</formula>
    </cfRule>
  </conditionalFormatting>
  <conditionalFormatting sqref="K94">
    <cfRule type="expression" dxfId="397" priority="397">
      <formula>C93=""</formula>
    </cfRule>
    <cfRule type="expression" dxfId="396" priority="398">
      <formula>OR(C93&lt;44378,C93&gt;45107)</formula>
    </cfRule>
  </conditionalFormatting>
  <conditionalFormatting sqref="L94">
    <cfRule type="expression" dxfId="395" priority="395">
      <formula>C93=""</formula>
    </cfRule>
    <cfRule type="expression" dxfId="394" priority="396">
      <formula>OR(C93&lt;44409,C93&gt;45138)</formula>
    </cfRule>
  </conditionalFormatting>
  <conditionalFormatting sqref="M94">
    <cfRule type="expression" dxfId="393" priority="393">
      <formula>C93=""</formula>
    </cfRule>
    <cfRule type="expression" dxfId="392" priority="394">
      <formula>OR(C93&lt;44440,C93&gt;45169)</formula>
    </cfRule>
  </conditionalFormatting>
  <conditionalFormatting sqref="N94">
    <cfRule type="expression" dxfId="391" priority="391">
      <formula>C93=""</formula>
    </cfRule>
    <cfRule type="expression" dxfId="390" priority="392">
      <formula>OR(C93&lt;44470,C93&gt;45199)</formula>
    </cfRule>
  </conditionalFormatting>
  <conditionalFormatting sqref="O94">
    <cfRule type="expression" dxfId="389" priority="389">
      <formula>C93=""</formula>
    </cfRule>
    <cfRule type="expression" dxfId="388" priority="390">
      <formula>OR(C93&lt;44501,C93&gt;45230)</formula>
    </cfRule>
  </conditionalFormatting>
  <conditionalFormatting sqref="P94">
    <cfRule type="expression" dxfId="387" priority="387">
      <formula>C93=""</formula>
    </cfRule>
    <cfRule type="expression" dxfId="386" priority="388">
      <formula>OR(C93&lt;44531,C93&gt;45260)</formula>
    </cfRule>
  </conditionalFormatting>
  <conditionalFormatting sqref="Q94">
    <cfRule type="expression" dxfId="385" priority="385">
      <formula>C93=""</formula>
    </cfRule>
    <cfRule type="expression" dxfId="384" priority="386">
      <formula>OR(C93&lt;44562,C93&gt;45291)</formula>
    </cfRule>
  </conditionalFormatting>
  <conditionalFormatting sqref="F95">
    <cfRule type="expression" dxfId="383" priority="383">
      <formula>C95=""</formula>
    </cfRule>
    <cfRule type="expression" dxfId="382" priority="384">
      <formula>OR(C95&lt;44958,C95&gt;45322)</formula>
    </cfRule>
  </conditionalFormatting>
  <conditionalFormatting sqref="F96">
    <cfRule type="expression" dxfId="381" priority="381">
      <formula>C95=""</formula>
    </cfRule>
    <cfRule type="expression" dxfId="380" priority="382">
      <formula>OR(C95&lt;44228,C95&gt;44957)</formula>
    </cfRule>
  </conditionalFormatting>
  <conditionalFormatting sqref="G95">
    <cfRule type="expression" dxfId="379" priority="379">
      <formula>C95=""</formula>
    </cfRule>
    <cfRule type="expression" dxfId="378" priority="380">
      <formula>OR(C95&lt;44986,C95&gt;45351)</formula>
    </cfRule>
  </conditionalFormatting>
  <conditionalFormatting sqref="H95">
    <cfRule type="expression" dxfId="377" priority="377">
      <formula>C95=""</formula>
    </cfRule>
    <cfRule type="expression" dxfId="376" priority="378">
      <formula>OR(C95&lt;45017,C95&gt;45382)</formula>
    </cfRule>
  </conditionalFormatting>
  <conditionalFormatting sqref="I95">
    <cfRule type="expression" dxfId="375" priority="375">
      <formula>C95=""</formula>
    </cfRule>
    <cfRule type="expression" dxfId="374" priority="376">
      <formula>OR(C95&lt;45047,C95&gt;45412)</formula>
    </cfRule>
  </conditionalFormatting>
  <conditionalFormatting sqref="J95">
    <cfRule type="expression" dxfId="373" priority="373">
      <formula>C95=""</formula>
    </cfRule>
    <cfRule type="expression" dxfId="372" priority="374">
      <formula>OR(C95&lt;45078,C95&gt;45443)</formula>
    </cfRule>
  </conditionalFormatting>
  <conditionalFormatting sqref="K95">
    <cfRule type="expression" dxfId="371" priority="371">
      <formula>C95=""</formula>
    </cfRule>
    <cfRule type="expression" dxfId="370" priority="372">
      <formula>OR(C95&lt;45108,C95&gt;45473)</formula>
    </cfRule>
  </conditionalFormatting>
  <conditionalFormatting sqref="L95">
    <cfRule type="expression" dxfId="369" priority="369">
      <formula>C95=""</formula>
    </cfRule>
    <cfRule type="expression" dxfId="368" priority="370">
      <formula>OR(C95&lt;45139,C95&gt;45504)</formula>
    </cfRule>
  </conditionalFormatting>
  <conditionalFormatting sqref="M95">
    <cfRule type="expression" dxfId="367" priority="367">
      <formula>C95=""</formula>
    </cfRule>
    <cfRule type="expression" dxfId="366" priority="368">
      <formula>OR(C95&lt;45170,C95&gt;45535)</formula>
    </cfRule>
  </conditionalFormatting>
  <conditionalFormatting sqref="N95">
    <cfRule type="expression" dxfId="365" priority="365">
      <formula>C95=""</formula>
    </cfRule>
    <cfRule type="expression" dxfId="364" priority="366">
      <formula>OR(C95&lt;45200,C95&gt;45565)</formula>
    </cfRule>
  </conditionalFormatting>
  <conditionalFormatting sqref="O95">
    <cfRule type="expression" dxfId="363" priority="363">
      <formula>C95=""</formula>
    </cfRule>
    <cfRule type="expression" dxfId="362" priority="364">
      <formula>OR(C95&lt;45231,C95&gt;45596)</formula>
    </cfRule>
  </conditionalFormatting>
  <conditionalFormatting sqref="P95">
    <cfRule type="expression" dxfId="361" priority="361">
      <formula>C95=""</formula>
    </cfRule>
    <cfRule type="expression" dxfId="360" priority="362">
      <formula>OR(C95&lt;45261,C95&gt;45626)</formula>
    </cfRule>
  </conditionalFormatting>
  <conditionalFormatting sqref="Q95">
    <cfRule type="expression" dxfId="359" priority="359">
      <formula>C95=""</formula>
    </cfRule>
    <cfRule type="expression" dxfId="358" priority="360">
      <formula>OR(C95&lt;45292,C95&gt;45657)</formula>
    </cfRule>
  </conditionalFormatting>
  <conditionalFormatting sqref="G96">
    <cfRule type="expression" dxfId="357" priority="357">
      <formula>C95=""</formula>
    </cfRule>
    <cfRule type="expression" dxfId="356" priority="358">
      <formula>OR(C95&lt;44256,C95&gt;44985)</formula>
    </cfRule>
  </conditionalFormatting>
  <conditionalFormatting sqref="H96">
    <cfRule type="expression" dxfId="355" priority="355">
      <formula>C95=""</formula>
    </cfRule>
    <cfRule type="expression" dxfId="354" priority="356">
      <formula>OR(C95&lt;44287,C95&gt;45016)</formula>
    </cfRule>
  </conditionalFormatting>
  <conditionalFormatting sqref="I96">
    <cfRule type="expression" dxfId="353" priority="353">
      <formula>C95=""</formula>
    </cfRule>
    <cfRule type="expression" dxfId="352" priority="354">
      <formula>OR(C95&lt;44317,C95&gt;45046)</formula>
    </cfRule>
  </conditionalFormatting>
  <conditionalFormatting sqref="J96">
    <cfRule type="expression" dxfId="351" priority="351">
      <formula>C95=""</formula>
    </cfRule>
    <cfRule type="expression" dxfId="350" priority="352">
      <formula>OR(C95&lt;44348,C95&gt;45077)</formula>
    </cfRule>
  </conditionalFormatting>
  <conditionalFormatting sqref="K96">
    <cfRule type="expression" dxfId="349" priority="349">
      <formula>C95=""</formula>
    </cfRule>
    <cfRule type="expression" dxfId="348" priority="350">
      <formula>OR(C95&lt;44378,C95&gt;45107)</formula>
    </cfRule>
  </conditionalFormatting>
  <conditionalFormatting sqref="L96">
    <cfRule type="expression" dxfId="347" priority="347">
      <formula>C95=""</formula>
    </cfRule>
    <cfRule type="expression" dxfId="346" priority="348">
      <formula>OR(C95&lt;44409,C95&gt;45138)</formula>
    </cfRule>
  </conditionalFormatting>
  <conditionalFormatting sqref="M96">
    <cfRule type="expression" dxfId="345" priority="345">
      <formula>C95=""</formula>
    </cfRule>
    <cfRule type="expression" dxfId="344" priority="346">
      <formula>OR(C95&lt;44440,C95&gt;45169)</formula>
    </cfRule>
  </conditionalFormatting>
  <conditionalFormatting sqref="N96">
    <cfRule type="expression" dxfId="343" priority="343">
      <formula>C95=""</formula>
    </cfRule>
    <cfRule type="expression" dxfId="342" priority="344">
      <formula>OR(C95&lt;44470,C95&gt;45199)</formula>
    </cfRule>
  </conditionalFormatting>
  <conditionalFormatting sqref="O96">
    <cfRule type="expression" dxfId="341" priority="341">
      <formula>C95=""</formula>
    </cfRule>
    <cfRule type="expression" dxfId="340" priority="342">
      <formula>OR(C95&lt;44501,C95&gt;45230)</formula>
    </cfRule>
  </conditionalFormatting>
  <conditionalFormatting sqref="P96">
    <cfRule type="expression" dxfId="339" priority="339">
      <formula>C95=""</formula>
    </cfRule>
    <cfRule type="expression" dxfId="338" priority="340">
      <formula>OR(C95&lt;44531,C95&gt;45260)</formula>
    </cfRule>
  </conditionalFormatting>
  <conditionalFormatting sqref="Q96">
    <cfRule type="expression" dxfId="337" priority="337">
      <formula>C95=""</formula>
    </cfRule>
    <cfRule type="expression" dxfId="336" priority="338">
      <formula>OR(C95&lt;44562,C95&gt;45291)</formula>
    </cfRule>
  </conditionalFormatting>
  <conditionalFormatting sqref="F97">
    <cfRule type="expression" dxfId="335" priority="335">
      <formula>C97=""</formula>
    </cfRule>
    <cfRule type="expression" dxfId="334" priority="336">
      <formula>OR(C97&lt;44958,C97&gt;45322)</formula>
    </cfRule>
  </conditionalFormatting>
  <conditionalFormatting sqref="F98">
    <cfRule type="expression" dxfId="333" priority="333">
      <formula>C97=""</formula>
    </cfRule>
    <cfRule type="expression" dxfId="332" priority="334">
      <formula>OR(C97&lt;44228,C97&gt;44957)</formula>
    </cfRule>
  </conditionalFormatting>
  <conditionalFormatting sqref="G97">
    <cfRule type="expression" dxfId="331" priority="331">
      <formula>C97=""</formula>
    </cfRule>
    <cfRule type="expression" dxfId="330" priority="332">
      <formula>OR(C97&lt;44986,C97&gt;45351)</formula>
    </cfRule>
  </conditionalFormatting>
  <conditionalFormatting sqref="H97">
    <cfRule type="expression" dxfId="329" priority="329">
      <formula>C97=""</formula>
    </cfRule>
    <cfRule type="expression" dxfId="328" priority="330">
      <formula>OR(C97&lt;45017,C97&gt;45382)</formula>
    </cfRule>
  </conditionalFormatting>
  <conditionalFormatting sqref="I97">
    <cfRule type="expression" dxfId="327" priority="327">
      <formula>C97=""</formula>
    </cfRule>
    <cfRule type="expression" dxfId="326" priority="328">
      <formula>OR(C97&lt;45047,C97&gt;45412)</formula>
    </cfRule>
  </conditionalFormatting>
  <conditionalFormatting sqref="J97">
    <cfRule type="expression" dxfId="325" priority="325">
      <formula>C97=""</formula>
    </cfRule>
    <cfRule type="expression" dxfId="324" priority="326">
      <formula>OR(C97&lt;45078,C97&gt;45443)</formula>
    </cfRule>
  </conditionalFormatting>
  <conditionalFormatting sqref="K97">
    <cfRule type="expression" dxfId="323" priority="323">
      <formula>C97=""</formula>
    </cfRule>
    <cfRule type="expression" dxfId="322" priority="324">
      <formula>OR(C97&lt;45108,C97&gt;45473)</formula>
    </cfRule>
  </conditionalFormatting>
  <conditionalFormatting sqref="L97">
    <cfRule type="expression" dxfId="321" priority="321">
      <formula>C97=""</formula>
    </cfRule>
    <cfRule type="expression" dxfId="320" priority="322">
      <formula>OR(C97&lt;45139,C97&gt;45504)</formula>
    </cfRule>
  </conditionalFormatting>
  <conditionalFormatting sqref="M97">
    <cfRule type="expression" dxfId="319" priority="319">
      <formula>C97=""</formula>
    </cfRule>
    <cfRule type="expression" dxfId="318" priority="320">
      <formula>OR(C97&lt;45170,C97&gt;45535)</formula>
    </cfRule>
  </conditionalFormatting>
  <conditionalFormatting sqref="N97">
    <cfRule type="expression" dxfId="317" priority="317">
      <formula>C97=""</formula>
    </cfRule>
    <cfRule type="expression" dxfId="316" priority="318">
      <formula>OR(C97&lt;45200,C97&gt;45565)</formula>
    </cfRule>
  </conditionalFormatting>
  <conditionalFormatting sqref="O97">
    <cfRule type="expression" dxfId="315" priority="315">
      <formula>C97=""</formula>
    </cfRule>
    <cfRule type="expression" dxfId="314" priority="316">
      <formula>OR(C97&lt;45231,C97&gt;45596)</formula>
    </cfRule>
  </conditionalFormatting>
  <conditionalFormatting sqref="P97">
    <cfRule type="expression" dxfId="313" priority="313">
      <formula>C97=""</formula>
    </cfRule>
    <cfRule type="expression" dxfId="312" priority="314">
      <formula>OR(C97&lt;45261,C97&gt;45626)</formula>
    </cfRule>
  </conditionalFormatting>
  <conditionalFormatting sqref="Q97">
    <cfRule type="expression" dxfId="311" priority="311">
      <formula>C97=""</formula>
    </cfRule>
    <cfRule type="expression" dxfId="310" priority="312">
      <formula>OR(C97&lt;45292,C97&gt;45657)</formula>
    </cfRule>
  </conditionalFormatting>
  <conditionalFormatting sqref="G98">
    <cfRule type="expression" dxfId="309" priority="309">
      <formula>C97=""</formula>
    </cfRule>
    <cfRule type="expression" dxfId="308" priority="310">
      <formula>OR(C97&lt;44256,C97&gt;44985)</formula>
    </cfRule>
  </conditionalFormatting>
  <conditionalFormatting sqref="H98">
    <cfRule type="expression" dxfId="307" priority="307">
      <formula>C97=""</formula>
    </cfRule>
    <cfRule type="expression" dxfId="306" priority="308">
      <formula>OR(C97&lt;44287,C97&gt;45016)</formula>
    </cfRule>
  </conditionalFormatting>
  <conditionalFormatting sqref="I98">
    <cfRule type="expression" dxfId="305" priority="305">
      <formula>C97=""</formula>
    </cfRule>
    <cfRule type="expression" dxfId="304" priority="306">
      <formula>OR(C97&lt;44317,C97&gt;45046)</formula>
    </cfRule>
  </conditionalFormatting>
  <conditionalFormatting sqref="J98">
    <cfRule type="expression" dxfId="303" priority="303">
      <formula>C97=""</formula>
    </cfRule>
    <cfRule type="expression" dxfId="302" priority="304">
      <formula>OR(C97&lt;44348,C97&gt;45077)</formula>
    </cfRule>
  </conditionalFormatting>
  <conditionalFormatting sqref="K98">
    <cfRule type="expression" dxfId="301" priority="301">
      <formula>C97=""</formula>
    </cfRule>
    <cfRule type="expression" dxfId="300" priority="302">
      <formula>OR(C97&lt;44378,C97&gt;45107)</formula>
    </cfRule>
  </conditionalFormatting>
  <conditionalFormatting sqref="L98">
    <cfRule type="expression" dxfId="299" priority="299">
      <formula>C97=""</formula>
    </cfRule>
    <cfRule type="expression" dxfId="298" priority="300">
      <formula>OR(C97&lt;44409,C97&gt;45138)</formula>
    </cfRule>
  </conditionalFormatting>
  <conditionalFormatting sqref="M98">
    <cfRule type="expression" dxfId="297" priority="297">
      <formula>C97=""</formula>
    </cfRule>
    <cfRule type="expression" dxfId="296" priority="298">
      <formula>OR(C97&lt;44440,C97&gt;45169)</formula>
    </cfRule>
  </conditionalFormatting>
  <conditionalFormatting sqref="N98">
    <cfRule type="expression" dxfId="295" priority="295">
      <formula>C97=""</formula>
    </cfRule>
    <cfRule type="expression" dxfId="294" priority="296">
      <formula>OR(C97&lt;44470,C97&gt;45199)</formula>
    </cfRule>
  </conditionalFormatting>
  <conditionalFormatting sqref="O98">
    <cfRule type="expression" dxfId="293" priority="293">
      <formula>C97=""</formula>
    </cfRule>
    <cfRule type="expression" dxfId="292" priority="294">
      <formula>OR(C97&lt;44501,C97&gt;45230)</formula>
    </cfRule>
  </conditionalFormatting>
  <conditionalFormatting sqref="P98">
    <cfRule type="expression" dxfId="291" priority="291">
      <formula>C97=""</formula>
    </cfRule>
    <cfRule type="expression" dxfId="290" priority="292">
      <formula>OR(C97&lt;44531,C97&gt;45260)</formula>
    </cfRule>
  </conditionalFormatting>
  <conditionalFormatting sqref="Q98">
    <cfRule type="expression" dxfId="289" priority="289">
      <formula>C97=""</formula>
    </cfRule>
    <cfRule type="expression" dxfId="288" priority="290">
      <formula>OR(C97&lt;44562,C97&gt;45291)</formula>
    </cfRule>
  </conditionalFormatting>
  <conditionalFormatting sqref="F99">
    <cfRule type="expression" dxfId="287" priority="287">
      <formula>C99=""</formula>
    </cfRule>
    <cfRule type="expression" dxfId="286" priority="288">
      <formula>OR(C99&lt;44958,C99&gt;45322)</formula>
    </cfRule>
  </conditionalFormatting>
  <conditionalFormatting sqref="F100">
    <cfRule type="expression" dxfId="285" priority="285">
      <formula>C99=""</formula>
    </cfRule>
    <cfRule type="expression" dxfId="284" priority="286">
      <formula>OR(C99&lt;44228,C99&gt;44957)</formula>
    </cfRule>
  </conditionalFormatting>
  <conditionalFormatting sqref="G99">
    <cfRule type="expression" dxfId="283" priority="283">
      <formula>C99=""</formula>
    </cfRule>
    <cfRule type="expression" dxfId="282" priority="284">
      <formula>OR(C99&lt;44986,C99&gt;45351)</formula>
    </cfRule>
  </conditionalFormatting>
  <conditionalFormatting sqref="H99">
    <cfRule type="expression" dxfId="281" priority="281">
      <formula>C99=""</formula>
    </cfRule>
    <cfRule type="expression" dxfId="280" priority="282">
      <formula>OR(C99&lt;45017,C99&gt;45382)</formula>
    </cfRule>
  </conditionalFormatting>
  <conditionalFormatting sqref="I99">
    <cfRule type="expression" dxfId="279" priority="279">
      <formula>C99=""</formula>
    </cfRule>
    <cfRule type="expression" dxfId="278" priority="280">
      <formula>OR(C99&lt;45047,C99&gt;45412)</formula>
    </cfRule>
  </conditionalFormatting>
  <conditionalFormatting sqref="J99">
    <cfRule type="expression" dxfId="277" priority="277">
      <formula>C99=""</formula>
    </cfRule>
    <cfRule type="expression" dxfId="276" priority="278">
      <formula>OR(C99&lt;45078,C99&gt;45443)</formula>
    </cfRule>
  </conditionalFormatting>
  <conditionalFormatting sqref="K99">
    <cfRule type="expression" dxfId="275" priority="275">
      <formula>C99=""</formula>
    </cfRule>
    <cfRule type="expression" dxfId="274" priority="276">
      <formula>OR(C99&lt;45108,C99&gt;45473)</formula>
    </cfRule>
  </conditionalFormatting>
  <conditionalFormatting sqref="L99">
    <cfRule type="expression" dxfId="273" priority="273">
      <formula>C99=""</formula>
    </cfRule>
    <cfRule type="expression" dxfId="272" priority="274">
      <formula>OR(C99&lt;45139,C99&gt;45504)</formula>
    </cfRule>
  </conditionalFormatting>
  <conditionalFormatting sqref="M99">
    <cfRule type="expression" dxfId="271" priority="271">
      <formula>C99=""</formula>
    </cfRule>
    <cfRule type="expression" dxfId="270" priority="272">
      <formula>OR(C99&lt;45170,C99&gt;45535)</formula>
    </cfRule>
  </conditionalFormatting>
  <conditionalFormatting sqref="N99">
    <cfRule type="expression" dxfId="269" priority="269">
      <formula>C99=""</formula>
    </cfRule>
    <cfRule type="expression" dxfId="268" priority="270">
      <formula>OR(C99&lt;45200,C99&gt;45565)</formula>
    </cfRule>
  </conditionalFormatting>
  <conditionalFormatting sqref="O99">
    <cfRule type="expression" dxfId="267" priority="267">
      <formula>C99=""</formula>
    </cfRule>
    <cfRule type="expression" dxfId="266" priority="268">
      <formula>OR(C99&lt;45231,C99&gt;45596)</formula>
    </cfRule>
  </conditionalFormatting>
  <conditionalFormatting sqref="P99">
    <cfRule type="expression" dxfId="265" priority="265">
      <formula>C99=""</formula>
    </cfRule>
    <cfRule type="expression" dxfId="264" priority="266">
      <formula>OR(C99&lt;45261,C99&gt;45626)</formula>
    </cfRule>
  </conditionalFormatting>
  <conditionalFormatting sqref="Q99">
    <cfRule type="expression" dxfId="263" priority="263">
      <formula>C99=""</formula>
    </cfRule>
    <cfRule type="expression" dxfId="262" priority="264">
      <formula>OR(C99&lt;45292,C99&gt;45657)</formula>
    </cfRule>
  </conditionalFormatting>
  <conditionalFormatting sqref="G100">
    <cfRule type="expression" dxfId="261" priority="261">
      <formula>C99=""</formula>
    </cfRule>
    <cfRule type="expression" dxfId="260" priority="262">
      <formula>OR(C99&lt;44256,C99&gt;44985)</formula>
    </cfRule>
  </conditionalFormatting>
  <conditionalFormatting sqref="H100">
    <cfRule type="expression" dxfId="259" priority="259">
      <formula>C99=""</formula>
    </cfRule>
    <cfRule type="expression" dxfId="258" priority="260">
      <formula>OR(C99&lt;44287,C99&gt;45016)</formula>
    </cfRule>
  </conditionalFormatting>
  <conditionalFormatting sqref="I100">
    <cfRule type="expression" dxfId="257" priority="257">
      <formula>C99=""</formula>
    </cfRule>
    <cfRule type="expression" dxfId="256" priority="258">
      <formula>OR(C99&lt;44317,C99&gt;45046)</formula>
    </cfRule>
  </conditionalFormatting>
  <conditionalFormatting sqref="J100">
    <cfRule type="expression" dxfId="255" priority="255">
      <formula>C99=""</formula>
    </cfRule>
    <cfRule type="expression" dxfId="254" priority="256">
      <formula>OR(C99&lt;44348,C99&gt;45077)</formula>
    </cfRule>
  </conditionalFormatting>
  <conditionalFormatting sqref="K100">
    <cfRule type="expression" dxfId="253" priority="253">
      <formula>C99=""</formula>
    </cfRule>
    <cfRule type="expression" dxfId="252" priority="254">
      <formula>OR(C99&lt;44378,C99&gt;45107)</formula>
    </cfRule>
  </conditionalFormatting>
  <conditionalFormatting sqref="L100">
    <cfRule type="expression" dxfId="251" priority="251">
      <formula>C99=""</formula>
    </cfRule>
    <cfRule type="expression" dxfId="250" priority="252">
      <formula>OR(C99&lt;44409,C99&gt;45138)</formula>
    </cfRule>
  </conditionalFormatting>
  <conditionalFormatting sqref="M100">
    <cfRule type="expression" dxfId="249" priority="249">
      <formula>C99=""</formula>
    </cfRule>
    <cfRule type="expression" dxfId="248" priority="250">
      <formula>OR(C99&lt;44440,C99&gt;45169)</formula>
    </cfRule>
  </conditionalFormatting>
  <conditionalFormatting sqref="N100">
    <cfRule type="expression" dxfId="247" priority="247">
      <formula>C99=""</formula>
    </cfRule>
    <cfRule type="expression" dxfId="246" priority="248">
      <formula>OR(C99&lt;44470,C99&gt;45199)</formula>
    </cfRule>
  </conditionalFormatting>
  <conditionalFormatting sqref="O100">
    <cfRule type="expression" dxfId="245" priority="245">
      <formula>C99=""</formula>
    </cfRule>
    <cfRule type="expression" dxfId="244" priority="246">
      <formula>OR(C99&lt;44501,C99&gt;45230)</formula>
    </cfRule>
  </conditionalFormatting>
  <conditionalFormatting sqref="P100">
    <cfRule type="expression" dxfId="243" priority="243">
      <formula>C99=""</formula>
    </cfRule>
    <cfRule type="expression" dxfId="242" priority="244">
      <formula>OR(C99&lt;44531,C99&gt;45260)</formula>
    </cfRule>
  </conditionalFormatting>
  <conditionalFormatting sqref="Q100">
    <cfRule type="expression" dxfId="241" priority="241">
      <formula>C99=""</formula>
    </cfRule>
    <cfRule type="expression" dxfId="240" priority="242">
      <formula>OR(C99&lt;44562,C99&gt;45291)</formula>
    </cfRule>
  </conditionalFormatting>
  <conditionalFormatting sqref="F101">
    <cfRule type="expression" dxfId="239" priority="239">
      <formula>C101=""</formula>
    </cfRule>
    <cfRule type="expression" dxfId="238" priority="240">
      <formula>OR(C101&lt;44958,C101&gt;45322)</formula>
    </cfRule>
  </conditionalFormatting>
  <conditionalFormatting sqref="F102">
    <cfRule type="expression" dxfId="237" priority="237">
      <formula>C101=""</formula>
    </cfRule>
    <cfRule type="expression" dxfId="236" priority="238">
      <formula>OR(C101&lt;44228,C101&gt;44957)</formula>
    </cfRule>
  </conditionalFormatting>
  <conditionalFormatting sqref="G101">
    <cfRule type="expression" dxfId="235" priority="235">
      <formula>C101=""</formula>
    </cfRule>
    <cfRule type="expression" dxfId="234" priority="236">
      <formula>OR(C101&lt;44986,C101&gt;45351)</formula>
    </cfRule>
  </conditionalFormatting>
  <conditionalFormatting sqref="H101">
    <cfRule type="expression" dxfId="233" priority="233">
      <formula>C101=""</formula>
    </cfRule>
    <cfRule type="expression" dxfId="232" priority="234">
      <formula>OR(C101&lt;45017,C101&gt;45382)</formula>
    </cfRule>
  </conditionalFormatting>
  <conditionalFormatting sqref="I101">
    <cfRule type="expression" dxfId="231" priority="231">
      <formula>C101=""</formula>
    </cfRule>
    <cfRule type="expression" dxfId="230" priority="232">
      <formula>OR(C101&lt;45047,C101&gt;45412)</formula>
    </cfRule>
  </conditionalFormatting>
  <conditionalFormatting sqref="J101">
    <cfRule type="expression" dxfId="229" priority="229">
      <formula>C101=""</formula>
    </cfRule>
    <cfRule type="expression" dxfId="228" priority="230">
      <formula>OR(C101&lt;45078,C101&gt;45443)</formula>
    </cfRule>
  </conditionalFormatting>
  <conditionalFormatting sqref="K101">
    <cfRule type="expression" dxfId="227" priority="227">
      <formula>C101=""</formula>
    </cfRule>
    <cfRule type="expression" dxfId="226" priority="228">
      <formula>OR(C101&lt;45108,C101&gt;45473)</formula>
    </cfRule>
  </conditionalFormatting>
  <conditionalFormatting sqref="L101">
    <cfRule type="expression" dxfId="225" priority="225">
      <formula>C101=""</formula>
    </cfRule>
    <cfRule type="expression" dxfId="224" priority="226">
      <formula>OR(C101&lt;45139,C101&gt;45504)</formula>
    </cfRule>
  </conditionalFormatting>
  <conditionalFormatting sqref="M101">
    <cfRule type="expression" dxfId="223" priority="223">
      <formula>C101=""</formula>
    </cfRule>
    <cfRule type="expression" dxfId="222" priority="224">
      <formula>OR(C101&lt;45170,C101&gt;45535)</formula>
    </cfRule>
  </conditionalFormatting>
  <conditionalFormatting sqref="N101">
    <cfRule type="expression" dxfId="221" priority="221">
      <formula>C101=""</formula>
    </cfRule>
    <cfRule type="expression" dxfId="220" priority="222">
      <formula>OR(C101&lt;45200,C101&gt;45565)</formula>
    </cfRule>
  </conditionalFormatting>
  <conditionalFormatting sqref="O101">
    <cfRule type="expression" dxfId="219" priority="219">
      <formula>C101=""</formula>
    </cfRule>
    <cfRule type="expression" dxfId="218" priority="220">
      <formula>OR(C101&lt;45231,C101&gt;45596)</formula>
    </cfRule>
  </conditionalFormatting>
  <conditionalFormatting sqref="P101">
    <cfRule type="expression" dxfId="217" priority="217">
      <formula>C101=""</formula>
    </cfRule>
    <cfRule type="expression" dxfId="216" priority="218">
      <formula>OR(C101&lt;45261,C101&gt;45626)</formula>
    </cfRule>
  </conditionalFormatting>
  <conditionalFormatting sqref="Q101">
    <cfRule type="expression" dxfId="215" priority="215">
      <formula>C101=""</formula>
    </cfRule>
    <cfRule type="expression" dxfId="214" priority="216">
      <formula>OR(C101&lt;45292,C101&gt;45657)</formula>
    </cfRule>
  </conditionalFormatting>
  <conditionalFormatting sqref="G102">
    <cfRule type="expression" dxfId="213" priority="213">
      <formula>C101=""</formula>
    </cfRule>
    <cfRule type="expression" dxfId="212" priority="214">
      <formula>OR(C101&lt;44256,C101&gt;44985)</formula>
    </cfRule>
  </conditionalFormatting>
  <conditionalFormatting sqref="H102">
    <cfRule type="expression" dxfId="211" priority="211">
      <formula>C101=""</formula>
    </cfRule>
    <cfRule type="expression" dxfId="210" priority="212">
      <formula>OR(C101&lt;44287,C101&gt;45016)</formula>
    </cfRule>
  </conditionalFormatting>
  <conditionalFormatting sqref="I102">
    <cfRule type="expression" dxfId="209" priority="209">
      <formula>C101=""</formula>
    </cfRule>
    <cfRule type="expression" dxfId="208" priority="210">
      <formula>OR(C101&lt;44317,C101&gt;45046)</formula>
    </cfRule>
  </conditionalFormatting>
  <conditionalFormatting sqref="J102">
    <cfRule type="expression" dxfId="207" priority="207">
      <formula>C101=""</formula>
    </cfRule>
    <cfRule type="expression" dxfId="206" priority="208">
      <formula>OR(C101&lt;44348,C101&gt;45077)</formula>
    </cfRule>
  </conditionalFormatting>
  <conditionalFormatting sqref="K102">
    <cfRule type="expression" dxfId="205" priority="205">
      <formula>C101=""</formula>
    </cfRule>
    <cfRule type="expression" dxfId="204" priority="206">
      <formula>OR(C101&lt;44378,C101&gt;45107)</formula>
    </cfRule>
  </conditionalFormatting>
  <conditionalFormatting sqref="L102">
    <cfRule type="expression" dxfId="203" priority="203">
      <formula>C101=""</formula>
    </cfRule>
    <cfRule type="expression" dxfId="202" priority="204">
      <formula>OR(C101&lt;44409,C101&gt;45138)</formula>
    </cfRule>
  </conditionalFormatting>
  <conditionalFormatting sqref="M102">
    <cfRule type="expression" dxfId="201" priority="201">
      <formula>C101=""</formula>
    </cfRule>
    <cfRule type="expression" dxfId="200" priority="202">
      <formula>OR(C101&lt;44440,C101&gt;45169)</formula>
    </cfRule>
  </conditionalFormatting>
  <conditionalFormatting sqref="N102">
    <cfRule type="expression" dxfId="199" priority="199">
      <formula>C101=""</formula>
    </cfRule>
    <cfRule type="expression" dxfId="198" priority="200">
      <formula>OR(C101&lt;44470,C101&gt;45199)</formula>
    </cfRule>
  </conditionalFormatting>
  <conditionalFormatting sqref="O102">
    <cfRule type="expression" dxfId="197" priority="197">
      <formula>C101=""</formula>
    </cfRule>
    <cfRule type="expression" dxfId="196" priority="198">
      <formula>OR(C101&lt;44501,C101&gt;45230)</formula>
    </cfRule>
  </conditionalFormatting>
  <conditionalFormatting sqref="P102">
    <cfRule type="expression" dxfId="195" priority="195">
      <formula>C101=""</formula>
    </cfRule>
    <cfRule type="expression" dxfId="194" priority="196">
      <formula>OR(C101&lt;44531,C101&gt;45260)</formula>
    </cfRule>
  </conditionalFormatting>
  <conditionalFormatting sqref="Q102">
    <cfRule type="expression" dxfId="193" priority="193">
      <formula>C101=""</formula>
    </cfRule>
    <cfRule type="expression" dxfId="192" priority="194">
      <formula>OR(C101&lt;44562,C101&gt;45291)</formula>
    </cfRule>
  </conditionalFormatting>
  <conditionalFormatting sqref="F103">
    <cfRule type="expression" dxfId="191" priority="191">
      <formula>C103=""</formula>
    </cfRule>
    <cfRule type="expression" dxfId="190" priority="192">
      <formula>OR(C103&lt;44958,C103&gt;45322)</formula>
    </cfRule>
  </conditionalFormatting>
  <conditionalFormatting sqref="F104">
    <cfRule type="expression" dxfId="189" priority="189">
      <formula>C103=""</formula>
    </cfRule>
    <cfRule type="expression" dxfId="188" priority="190">
      <formula>OR(C103&lt;44228,C103&gt;44957)</formula>
    </cfRule>
  </conditionalFormatting>
  <conditionalFormatting sqref="G103">
    <cfRule type="expression" dxfId="187" priority="187">
      <formula>C103=""</formula>
    </cfRule>
    <cfRule type="expression" dxfId="186" priority="188">
      <formula>OR(C103&lt;44986,C103&gt;45351)</formula>
    </cfRule>
  </conditionalFormatting>
  <conditionalFormatting sqref="H103">
    <cfRule type="expression" dxfId="185" priority="185">
      <formula>C103=""</formula>
    </cfRule>
    <cfRule type="expression" dxfId="184" priority="186">
      <formula>OR(C103&lt;45017,C103&gt;45382)</formula>
    </cfRule>
  </conditionalFormatting>
  <conditionalFormatting sqref="I103">
    <cfRule type="expression" dxfId="183" priority="183">
      <formula>C103=""</formula>
    </cfRule>
    <cfRule type="expression" dxfId="182" priority="184">
      <formula>OR(C103&lt;45047,C103&gt;45412)</formula>
    </cfRule>
  </conditionalFormatting>
  <conditionalFormatting sqref="J103">
    <cfRule type="expression" dxfId="181" priority="181">
      <formula>C103=""</formula>
    </cfRule>
    <cfRule type="expression" dxfId="180" priority="182">
      <formula>OR(C103&lt;45078,C103&gt;45443)</formula>
    </cfRule>
  </conditionalFormatting>
  <conditionalFormatting sqref="K103">
    <cfRule type="expression" dxfId="179" priority="179">
      <formula>C103=""</formula>
    </cfRule>
    <cfRule type="expression" dxfId="178" priority="180">
      <formula>OR(C103&lt;45108,C103&gt;45473)</formula>
    </cfRule>
  </conditionalFormatting>
  <conditionalFormatting sqref="L103">
    <cfRule type="expression" dxfId="177" priority="177">
      <formula>C103=""</formula>
    </cfRule>
    <cfRule type="expression" dxfId="176" priority="178">
      <formula>OR(C103&lt;45139,C103&gt;45504)</formula>
    </cfRule>
  </conditionalFormatting>
  <conditionalFormatting sqref="M103">
    <cfRule type="expression" dxfId="175" priority="175">
      <formula>C103=""</formula>
    </cfRule>
    <cfRule type="expression" dxfId="174" priority="176">
      <formula>OR(C103&lt;45170,C103&gt;45535)</formula>
    </cfRule>
  </conditionalFormatting>
  <conditionalFormatting sqref="N103">
    <cfRule type="expression" dxfId="173" priority="173">
      <formula>C103=""</formula>
    </cfRule>
    <cfRule type="expression" dxfId="172" priority="174">
      <formula>OR(C103&lt;45200,C103&gt;45565)</formula>
    </cfRule>
  </conditionalFormatting>
  <conditionalFormatting sqref="O103">
    <cfRule type="expression" dxfId="171" priority="171">
      <formula>C103=""</formula>
    </cfRule>
    <cfRule type="expression" dxfId="170" priority="172">
      <formula>OR(C103&lt;45231,C103&gt;45596)</formula>
    </cfRule>
  </conditionalFormatting>
  <conditionalFormatting sqref="P103">
    <cfRule type="expression" dxfId="169" priority="169">
      <formula>C103=""</formula>
    </cfRule>
    <cfRule type="expression" dxfId="168" priority="170">
      <formula>OR(C103&lt;45261,C103&gt;45626)</formula>
    </cfRule>
  </conditionalFormatting>
  <conditionalFormatting sqref="Q103">
    <cfRule type="expression" dxfId="167" priority="167">
      <formula>C103=""</formula>
    </cfRule>
    <cfRule type="expression" dxfId="166" priority="168">
      <formula>OR(C103&lt;45292,C103&gt;45657)</formula>
    </cfRule>
  </conditionalFormatting>
  <conditionalFormatting sqref="G104">
    <cfRule type="expression" dxfId="165" priority="165">
      <formula>C103=""</formula>
    </cfRule>
    <cfRule type="expression" dxfId="164" priority="166">
      <formula>OR(C103&lt;44256,C103&gt;44985)</formula>
    </cfRule>
  </conditionalFormatting>
  <conditionalFormatting sqref="H104">
    <cfRule type="expression" dxfId="163" priority="163">
      <formula>C103=""</formula>
    </cfRule>
    <cfRule type="expression" dxfId="162" priority="164">
      <formula>OR(C103&lt;44287,C103&gt;45016)</formula>
    </cfRule>
  </conditionalFormatting>
  <conditionalFormatting sqref="I104">
    <cfRule type="expression" dxfId="161" priority="161">
      <formula>C103=""</formula>
    </cfRule>
    <cfRule type="expression" dxfId="160" priority="162">
      <formula>OR(C103&lt;44317,C103&gt;45046)</formula>
    </cfRule>
  </conditionalFormatting>
  <conditionalFormatting sqref="J104">
    <cfRule type="expression" dxfId="159" priority="159">
      <formula>C103=""</formula>
    </cfRule>
    <cfRule type="expression" dxfId="158" priority="160">
      <formula>OR(C103&lt;44348,C103&gt;45077)</formula>
    </cfRule>
  </conditionalFormatting>
  <conditionalFormatting sqref="K104">
    <cfRule type="expression" dxfId="157" priority="157">
      <formula>C103=""</formula>
    </cfRule>
    <cfRule type="expression" dxfId="156" priority="158">
      <formula>OR(C103&lt;44378,C103&gt;45107)</formula>
    </cfRule>
  </conditionalFormatting>
  <conditionalFormatting sqref="L104">
    <cfRule type="expression" dxfId="155" priority="155">
      <formula>C103=""</formula>
    </cfRule>
    <cfRule type="expression" dxfId="154" priority="156">
      <formula>OR(C103&lt;44409,C103&gt;45138)</formula>
    </cfRule>
  </conditionalFormatting>
  <conditionalFormatting sqref="M104">
    <cfRule type="expression" dxfId="153" priority="153">
      <formula>C103=""</formula>
    </cfRule>
    <cfRule type="expression" dxfId="152" priority="154">
      <formula>OR(C103&lt;44440,C103&gt;45169)</formula>
    </cfRule>
  </conditionalFormatting>
  <conditionalFormatting sqref="N104">
    <cfRule type="expression" dxfId="151" priority="151">
      <formula>C103=""</formula>
    </cfRule>
    <cfRule type="expression" dxfId="150" priority="152">
      <formula>OR(C103&lt;44470,C103&gt;45199)</formula>
    </cfRule>
  </conditionalFormatting>
  <conditionalFormatting sqref="O104">
    <cfRule type="expression" dxfId="149" priority="149">
      <formula>C103=""</formula>
    </cfRule>
    <cfRule type="expression" dxfId="148" priority="150">
      <formula>OR(C103&lt;44501,C103&gt;45230)</formula>
    </cfRule>
  </conditionalFormatting>
  <conditionalFormatting sqref="P104">
    <cfRule type="expression" dxfId="147" priority="147">
      <formula>C103=""</formula>
    </cfRule>
    <cfRule type="expression" dxfId="146" priority="148">
      <formula>OR(C103&lt;44531,C103&gt;45260)</formula>
    </cfRule>
  </conditionalFormatting>
  <conditionalFormatting sqref="Q104">
    <cfRule type="expression" dxfId="145" priority="145">
      <formula>C103=""</formula>
    </cfRule>
    <cfRule type="expression" dxfId="144" priority="146">
      <formula>OR(C103&lt;44562,C103&gt;45291)</formula>
    </cfRule>
  </conditionalFormatting>
  <conditionalFormatting sqref="F105">
    <cfRule type="expression" dxfId="143" priority="143">
      <formula>C105=""</formula>
    </cfRule>
    <cfRule type="expression" dxfId="142" priority="144">
      <formula>OR(C105&lt;44958,C105&gt;45322)</formula>
    </cfRule>
  </conditionalFormatting>
  <conditionalFormatting sqref="F106">
    <cfRule type="expression" dxfId="141" priority="141">
      <formula>C105=""</formula>
    </cfRule>
    <cfRule type="expression" dxfId="140" priority="142">
      <formula>OR(C105&lt;44228,C105&gt;44957)</formula>
    </cfRule>
  </conditionalFormatting>
  <conditionalFormatting sqref="G105">
    <cfRule type="expression" dxfId="139" priority="139">
      <formula>C105=""</formula>
    </cfRule>
    <cfRule type="expression" dxfId="138" priority="140">
      <formula>OR(C105&lt;44986,C105&gt;45351)</formula>
    </cfRule>
  </conditionalFormatting>
  <conditionalFormatting sqref="H105">
    <cfRule type="expression" dxfId="137" priority="137">
      <formula>C105=""</formula>
    </cfRule>
    <cfRule type="expression" dxfId="136" priority="138">
      <formula>OR(C105&lt;45017,C105&gt;45382)</formula>
    </cfRule>
  </conditionalFormatting>
  <conditionalFormatting sqref="I105">
    <cfRule type="expression" dxfId="135" priority="135">
      <formula>C105=""</formula>
    </cfRule>
    <cfRule type="expression" dxfId="134" priority="136">
      <formula>OR(C105&lt;45047,C105&gt;45412)</formula>
    </cfRule>
  </conditionalFormatting>
  <conditionalFormatting sqref="J105">
    <cfRule type="expression" dxfId="133" priority="133">
      <formula>C105=""</formula>
    </cfRule>
    <cfRule type="expression" dxfId="132" priority="134">
      <formula>OR(C105&lt;45078,C105&gt;45443)</formula>
    </cfRule>
  </conditionalFormatting>
  <conditionalFormatting sqref="K105">
    <cfRule type="expression" dxfId="131" priority="131">
      <formula>C105=""</formula>
    </cfRule>
    <cfRule type="expression" dxfId="130" priority="132">
      <formula>OR(C105&lt;45108,C105&gt;45473)</formula>
    </cfRule>
  </conditionalFormatting>
  <conditionalFormatting sqref="L105">
    <cfRule type="expression" dxfId="129" priority="129">
      <formula>C105=""</formula>
    </cfRule>
    <cfRule type="expression" dxfId="128" priority="130">
      <formula>OR(C105&lt;45139,C105&gt;45504)</formula>
    </cfRule>
  </conditionalFormatting>
  <conditionalFormatting sqref="M105">
    <cfRule type="expression" dxfId="127" priority="127">
      <formula>C105=""</formula>
    </cfRule>
    <cfRule type="expression" dxfId="126" priority="128">
      <formula>OR(C105&lt;45170,C105&gt;45535)</formula>
    </cfRule>
  </conditionalFormatting>
  <conditionalFormatting sqref="N105">
    <cfRule type="expression" dxfId="125" priority="125">
      <formula>C105=""</formula>
    </cfRule>
    <cfRule type="expression" dxfId="124" priority="126">
      <formula>OR(C105&lt;45200,C105&gt;45565)</formula>
    </cfRule>
  </conditionalFormatting>
  <conditionalFormatting sqref="O105">
    <cfRule type="expression" dxfId="123" priority="123">
      <formula>C105=""</formula>
    </cfRule>
    <cfRule type="expression" dxfId="122" priority="124">
      <formula>OR(C105&lt;45231,C105&gt;45596)</formula>
    </cfRule>
  </conditionalFormatting>
  <conditionalFormatting sqref="P105">
    <cfRule type="expression" dxfId="121" priority="121">
      <formula>C105=""</formula>
    </cfRule>
    <cfRule type="expression" dxfId="120" priority="122">
      <formula>OR(C105&lt;45261,C105&gt;45626)</formula>
    </cfRule>
  </conditionalFormatting>
  <conditionalFormatting sqref="Q105">
    <cfRule type="expression" dxfId="119" priority="119">
      <formula>C105=""</formula>
    </cfRule>
    <cfRule type="expression" dxfId="118" priority="120">
      <formula>OR(C105&lt;45292,C105&gt;45657)</formula>
    </cfRule>
  </conditionalFormatting>
  <conditionalFormatting sqref="G106">
    <cfRule type="expression" dxfId="117" priority="117">
      <formula>C105=""</formula>
    </cfRule>
    <cfRule type="expression" dxfId="116" priority="118">
      <formula>OR(C105&lt;44256,C105&gt;44985)</formula>
    </cfRule>
  </conditionalFormatting>
  <conditionalFormatting sqref="H106">
    <cfRule type="expression" dxfId="115" priority="115">
      <formula>C105=""</formula>
    </cfRule>
    <cfRule type="expression" dxfId="114" priority="116">
      <formula>OR(C105&lt;44287,C105&gt;45016)</formula>
    </cfRule>
  </conditionalFormatting>
  <conditionalFormatting sqref="I106">
    <cfRule type="expression" dxfId="113" priority="113">
      <formula>C105=""</formula>
    </cfRule>
    <cfRule type="expression" dxfId="112" priority="114">
      <formula>OR(C105&lt;44317,C105&gt;45046)</formula>
    </cfRule>
  </conditionalFormatting>
  <conditionalFormatting sqref="J106">
    <cfRule type="expression" dxfId="111" priority="111">
      <formula>C105=""</formula>
    </cfRule>
    <cfRule type="expression" dxfId="110" priority="112">
      <formula>OR(C105&lt;44348,C105&gt;45077)</formula>
    </cfRule>
  </conditionalFormatting>
  <conditionalFormatting sqref="K106">
    <cfRule type="expression" dxfId="109" priority="109">
      <formula>C105=""</formula>
    </cfRule>
    <cfRule type="expression" dxfId="108" priority="110">
      <formula>OR(C105&lt;44378,C105&gt;45107)</formula>
    </cfRule>
  </conditionalFormatting>
  <conditionalFormatting sqref="L106">
    <cfRule type="expression" dxfId="107" priority="107">
      <formula>C105=""</formula>
    </cfRule>
    <cfRule type="expression" dxfId="106" priority="108">
      <formula>OR(C105&lt;44409,C105&gt;45138)</formula>
    </cfRule>
  </conditionalFormatting>
  <conditionalFormatting sqref="M106">
    <cfRule type="expression" dxfId="105" priority="105">
      <formula>C105=""</formula>
    </cfRule>
    <cfRule type="expression" dxfId="104" priority="106">
      <formula>OR(C105&lt;44440,C105&gt;45169)</formula>
    </cfRule>
  </conditionalFormatting>
  <conditionalFormatting sqref="N106">
    <cfRule type="expression" dxfId="103" priority="103">
      <formula>C105=""</formula>
    </cfRule>
    <cfRule type="expression" dxfId="102" priority="104">
      <formula>OR(C105&lt;44470,C105&gt;45199)</formula>
    </cfRule>
  </conditionalFormatting>
  <conditionalFormatting sqref="O106">
    <cfRule type="expression" dxfId="101" priority="101">
      <formula>C105=""</formula>
    </cfRule>
    <cfRule type="expression" dxfId="100" priority="102">
      <formula>OR(C105&lt;44501,C105&gt;45230)</formula>
    </cfRule>
  </conditionalFormatting>
  <conditionalFormatting sqref="P106">
    <cfRule type="expression" dxfId="99" priority="99">
      <formula>C105=""</formula>
    </cfRule>
    <cfRule type="expression" dxfId="98" priority="100">
      <formula>OR(C105&lt;44531,C105&gt;45260)</formula>
    </cfRule>
  </conditionalFormatting>
  <conditionalFormatting sqref="Q106">
    <cfRule type="expression" dxfId="97" priority="97">
      <formula>C105=""</formula>
    </cfRule>
    <cfRule type="expression" dxfId="96" priority="98">
      <formula>OR(C105&lt;44562,C105&gt;45291)</formula>
    </cfRule>
  </conditionalFormatting>
  <conditionalFormatting sqref="F107">
    <cfRule type="expression" dxfId="95" priority="95">
      <formula>C107=""</formula>
    </cfRule>
    <cfRule type="expression" dxfId="94" priority="96">
      <formula>OR(C107&lt;44958,C107&gt;45322)</formula>
    </cfRule>
  </conditionalFormatting>
  <conditionalFormatting sqref="F108">
    <cfRule type="expression" dxfId="93" priority="93">
      <formula>C107=""</formula>
    </cfRule>
    <cfRule type="expression" dxfId="92" priority="94">
      <formula>OR(C107&lt;44228,C107&gt;44957)</formula>
    </cfRule>
  </conditionalFormatting>
  <conditionalFormatting sqref="G107">
    <cfRule type="expression" dxfId="91" priority="91">
      <formula>C107=""</formula>
    </cfRule>
    <cfRule type="expression" dxfId="90" priority="92">
      <formula>OR(C107&lt;44986,C107&gt;45351)</formula>
    </cfRule>
  </conditionalFormatting>
  <conditionalFormatting sqref="H107">
    <cfRule type="expression" dxfId="89" priority="89">
      <formula>C107=""</formula>
    </cfRule>
    <cfRule type="expression" dxfId="88" priority="90">
      <formula>OR(C107&lt;45017,C107&gt;45382)</formula>
    </cfRule>
  </conditionalFormatting>
  <conditionalFormatting sqref="I107">
    <cfRule type="expression" dxfId="87" priority="87">
      <formula>C107=""</formula>
    </cfRule>
    <cfRule type="expression" dxfId="86" priority="88">
      <formula>OR(C107&lt;45047,C107&gt;45412)</formula>
    </cfRule>
  </conditionalFormatting>
  <conditionalFormatting sqref="J107">
    <cfRule type="expression" dxfId="85" priority="85">
      <formula>C107=""</formula>
    </cfRule>
    <cfRule type="expression" dxfId="84" priority="86">
      <formula>OR(C107&lt;45078,C107&gt;45443)</formula>
    </cfRule>
  </conditionalFormatting>
  <conditionalFormatting sqref="K107">
    <cfRule type="expression" dxfId="83" priority="83">
      <formula>C107=""</formula>
    </cfRule>
    <cfRule type="expression" dxfId="82" priority="84">
      <formula>OR(C107&lt;45108,C107&gt;45473)</formula>
    </cfRule>
  </conditionalFormatting>
  <conditionalFormatting sqref="L107">
    <cfRule type="expression" dxfId="81" priority="81">
      <formula>C107=""</formula>
    </cfRule>
    <cfRule type="expression" dxfId="80" priority="82">
      <formula>OR(C107&lt;45139,C107&gt;45504)</formula>
    </cfRule>
  </conditionalFormatting>
  <conditionalFormatting sqref="M107">
    <cfRule type="expression" dxfId="79" priority="79">
      <formula>C107=""</formula>
    </cfRule>
    <cfRule type="expression" dxfId="78" priority="80">
      <formula>OR(C107&lt;45170,C107&gt;45535)</formula>
    </cfRule>
  </conditionalFormatting>
  <conditionalFormatting sqref="N107">
    <cfRule type="expression" dxfId="77" priority="77">
      <formula>C107=""</formula>
    </cfRule>
    <cfRule type="expression" dxfId="76" priority="78">
      <formula>OR(C107&lt;45200,C107&gt;45565)</formula>
    </cfRule>
  </conditionalFormatting>
  <conditionalFormatting sqref="O107">
    <cfRule type="expression" dxfId="75" priority="75">
      <formula>C107=""</formula>
    </cfRule>
    <cfRule type="expression" dxfId="74" priority="76">
      <formula>OR(C107&lt;45231,C107&gt;45596)</formula>
    </cfRule>
  </conditionalFormatting>
  <conditionalFormatting sqref="P107">
    <cfRule type="expression" dxfId="73" priority="73">
      <formula>C107=""</formula>
    </cfRule>
    <cfRule type="expression" dxfId="72" priority="74">
      <formula>OR(C107&lt;45261,C107&gt;45626)</formula>
    </cfRule>
  </conditionalFormatting>
  <conditionalFormatting sqref="Q107">
    <cfRule type="expression" dxfId="71" priority="71">
      <formula>C107=""</formula>
    </cfRule>
    <cfRule type="expression" dxfId="70" priority="72">
      <formula>OR(C107&lt;45292,C107&gt;45657)</formula>
    </cfRule>
  </conditionalFormatting>
  <conditionalFormatting sqref="G108">
    <cfRule type="expression" dxfId="69" priority="69">
      <formula>C107=""</formula>
    </cfRule>
    <cfRule type="expression" dxfId="68" priority="70">
      <formula>OR(C107&lt;44256,C107&gt;44985)</formula>
    </cfRule>
  </conditionalFormatting>
  <conditionalFormatting sqref="H108">
    <cfRule type="expression" dxfId="67" priority="67">
      <formula>C107=""</formula>
    </cfRule>
    <cfRule type="expression" dxfId="66" priority="68">
      <formula>OR(C107&lt;44287,C107&gt;45016)</formula>
    </cfRule>
  </conditionalFormatting>
  <conditionalFormatting sqref="I108">
    <cfRule type="expression" dxfId="65" priority="65">
      <formula>C107=""</formula>
    </cfRule>
    <cfRule type="expression" dxfId="64" priority="66">
      <formula>OR(C107&lt;44317,C107&gt;45046)</formula>
    </cfRule>
  </conditionalFormatting>
  <conditionalFormatting sqref="J108">
    <cfRule type="expression" dxfId="63" priority="63">
      <formula>C107=""</formula>
    </cfRule>
    <cfRule type="expression" dxfId="62" priority="64">
      <formula>OR(C107&lt;44348,C107&gt;45077)</formula>
    </cfRule>
  </conditionalFormatting>
  <conditionalFormatting sqref="K108">
    <cfRule type="expression" dxfId="61" priority="61">
      <formula>C107=""</formula>
    </cfRule>
    <cfRule type="expression" dxfId="60" priority="62">
      <formula>OR(C107&lt;44378,C107&gt;45107)</formula>
    </cfRule>
  </conditionalFormatting>
  <conditionalFormatting sqref="L108">
    <cfRule type="expression" dxfId="59" priority="59">
      <formula>C107=""</formula>
    </cfRule>
    <cfRule type="expression" dxfId="58" priority="60">
      <formula>OR(C107&lt;44409,C107&gt;45138)</formula>
    </cfRule>
  </conditionalFormatting>
  <conditionalFormatting sqref="M108">
    <cfRule type="expression" dxfId="57" priority="57">
      <formula>C107=""</formula>
    </cfRule>
    <cfRule type="expression" dxfId="56" priority="58">
      <formula>OR(C107&lt;44440,C107&gt;45169)</formula>
    </cfRule>
  </conditionalFormatting>
  <conditionalFormatting sqref="N108">
    <cfRule type="expression" dxfId="55" priority="55">
      <formula>C107=""</formula>
    </cfRule>
    <cfRule type="expression" dxfId="54" priority="56">
      <formula>OR(C107&lt;44470,C107&gt;45199)</formula>
    </cfRule>
  </conditionalFormatting>
  <conditionalFormatting sqref="O108">
    <cfRule type="expression" dxfId="53" priority="53">
      <formula>C107=""</formula>
    </cfRule>
    <cfRule type="expression" dxfId="52" priority="54">
      <formula>OR(C107&lt;44501,C107&gt;45230)</formula>
    </cfRule>
  </conditionalFormatting>
  <conditionalFormatting sqref="P108">
    <cfRule type="expression" dxfId="51" priority="51">
      <formula>C107=""</formula>
    </cfRule>
    <cfRule type="expression" dxfId="50" priority="52">
      <formula>OR(C107&lt;44531,C107&gt;45260)</formula>
    </cfRule>
  </conditionalFormatting>
  <conditionalFormatting sqref="Q108">
    <cfRule type="expression" dxfId="49" priority="49">
      <formula>C107=""</formula>
    </cfRule>
    <cfRule type="expression" dxfId="48" priority="50">
      <formula>OR(C107&lt;44562,C107&gt;45291)</formula>
    </cfRule>
  </conditionalFormatting>
  <conditionalFormatting sqref="F109">
    <cfRule type="expression" dxfId="47" priority="47">
      <formula>C109=""</formula>
    </cfRule>
    <cfRule type="expression" dxfId="46" priority="48">
      <formula>OR(C109&lt;44958,C109&gt;45322)</formula>
    </cfRule>
  </conditionalFormatting>
  <conditionalFormatting sqref="F110">
    <cfRule type="expression" dxfId="45" priority="45">
      <formula>C109=""</formula>
    </cfRule>
    <cfRule type="expression" dxfId="44" priority="46">
      <formula>OR(C109&lt;44228,C109&gt;44957)</formula>
    </cfRule>
  </conditionalFormatting>
  <conditionalFormatting sqref="G109">
    <cfRule type="expression" dxfId="43" priority="43">
      <formula>C109=""</formula>
    </cfRule>
    <cfRule type="expression" dxfId="42" priority="44">
      <formula>OR(C109&lt;44986,C109&gt;45351)</formula>
    </cfRule>
  </conditionalFormatting>
  <conditionalFormatting sqref="H109">
    <cfRule type="expression" dxfId="41" priority="41">
      <formula>C109=""</formula>
    </cfRule>
    <cfRule type="expression" dxfId="40" priority="42">
      <formula>OR(C109&lt;45017,C109&gt;45382)</formula>
    </cfRule>
  </conditionalFormatting>
  <conditionalFormatting sqref="I109">
    <cfRule type="expression" dxfId="39" priority="39">
      <formula>C109=""</formula>
    </cfRule>
    <cfRule type="expression" dxfId="38" priority="40">
      <formula>OR(C109&lt;45047,C109&gt;45412)</formula>
    </cfRule>
  </conditionalFormatting>
  <conditionalFormatting sqref="J109">
    <cfRule type="expression" dxfId="37" priority="37">
      <formula>C109=""</formula>
    </cfRule>
    <cfRule type="expression" dxfId="36" priority="38">
      <formula>OR(C109&lt;45078,C109&gt;45443)</formula>
    </cfRule>
  </conditionalFormatting>
  <conditionalFormatting sqref="K109">
    <cfRule type="expression" dxfId="35" priority="35">
      <formula>C109=""</formula>
    </cfRule>
    <cfRule type="expression" dxfId="34" priority="36">
      <formula>OR(C109&lt;45108,C109&gt;45473)</formula>
    </cfRule>
  </conditionalFormatting>
  <conditionalFormatting sqref="L109">
    <cfRule type="expression" dxfId="33" priority="33">
      <formula>C109=""</formula>
    </cfRule>
    <cfRule type="expression" dxfId="32" priority="34">
      <formula>OR(C109&lt;45139,C109&gt;45504)</formula>
    </cfRule>
  </conditionalFormatting>
  <conditionalFormatting sqref="M109">
    <cfRule type="expression" dxfId="31" priority="31">
      <formula>C109=""</formula>
    </cfRule>
    <cfRule type="expression" dxfId="30" priority="32">
      <formula>OR(C109&lt;45170,C109&gt;45535)</formula>
    </cfRule>
  </conditionalFormatting>
  <conditionalFormatting sqref="N109">
    <cfRule type="expression" dxfId="29" priority="29">
      <formula>C109=""</formula>
    </cfRule>
    <cfRule type="expression" dxfId="28" priority="30">
      <formula>OR(C109&lt;45200,C109&gt;45565)</formula>
    </cfRule>
  </conditionalFormatting>
  <conditionalFormatting sqref="O109">
    <cfRule type="expression" dxfId="27" priority="27">
      <formula>C109=""</formula>
    </cfRule>
    <cfRule type="expression" dxfId="26" priority="28">
      <formula>OR(C109&lt;45231,C109&gt;45596)</formula>
    </cfRule>
  </conditionalFormatting>
  <conditionalFormatting sqref="P109">
    <cfRule type="expression" dxfId="25" priority="25">
      <formula>C109=""</formula>
    </cfRule>
    <cfRule type="expression" dxfId="24" priority="26">
      <formula>OR(C109&lt;45261,C109&gt;45626)</formula>
    </cfRule>
  </conditionalFormatting>
  <conditionalFormatting sqref="Q109">
    <cfRule type="expression" dxfId="23" priority="23">
      <formula>C109=""</formula>
    </cfRule>
    <cfRule type="expression" dxfId="22" priority="24">
      <formula>OR(C109&lt;45292,C109&gt;45657)</formula>
    </cfRule>
  </conditionalFormatting>
  <conditionalFormatting sqref="G110">
    <cfRule type="expression" dxfId="21" priority="21">
      <formula>C109=""</formula>
    </cfRule>
    <cfRule type="expression" dxfId="20" priority="22">
      <formula>OR(C109&lt;44256,C109&gt;44985)</formula>
    </cfRule>
  </conditionalFormatting>
  <conditionalFormatting sqref="H110">
    <cfRule type="expression" dxfId="19" priority="19">
      <formula>C109=""</formula>
    </cfRule>
    <cfRule type="expression" dxfId="18" priority="20">
      <formula>OR(C109&lt;44287,C109&gt;45016)</formula>
    </cfRule>
  </conditionalFormatting>
  <conditionalFormatting sqref="I110">
    <cfRule type="expression" dxfId="17" priority="17">
      <formula>C109=""</formula>
    </cfRule>
    <cfRule type="expression" dxfId="16" priority="18">
      <formula>OR(C109&lt;44317,C109&gt;45046)</formula>
    </cfRule>
  </conditionalFormatting>
  <conditionalFormatting sqref="J110">
    <cfRule type="expression" dxfId="15" priority="15">
      <formula>C109=""</formula>
    </cfRule>
    <cfRule type="expression" dxfId="14" priority="16">
      <formula>OR(C109&lt;44348,C109&gt;45077)</formula>
    </cfRule>
  </conditionalFormatting>
  <conditionalFormatting sqref="K110">
    <cfRule type="expression" dxfId="13" priority="13">
      <formula>C109=""</formula>
    </cfRule>
    <cfRule type="expression" dxfId="12" priority="14">
      <formula>OR(C109&lt;44378,C109&gt;45107)</formula>
    </cfRule>
  </conditionalFormatting>
  <conditionalFormatting sqref="L110">
    <cfRule type="expression" dxfId="11" priority="11">
      <formula>C109=""</formula>
    </cfRule>
    <cfRule type="expression" dxfId="10" priority="12">
      <formula>OR(C109&lt;44409,C109&gt;45138)</formula>
    </cfRule>
  </conditionalFormatting>
  <conditionalFormatting sqref="M110">
    <cfRule type="expression" dxfId="9" priority="9">
      <formula>C109=""</formula>
    </cfRule>
    <cfRule type="expression" dxfId="8" priority="10">
      <formula>OR(C109&lt;44440,C109&gt;45169)</formula>
    </cfRule>
  </conditionalFormatting>
  <conditionalFormatting sqref="N110">
    <cfRule type="expression" dxfId="7" priority="7">
      <formula>C109=""</formula>
    </cfRule>
    <cfRule type="expression" dxfId="6" priority="8">
      <formula>OR(C109&lt;44470,C109&gt;45199)</formula>
    </cfRule>
  </conditionalFormatting>
  <conditionalFormatting sqref="O110">
    <cfRule type="expression" dxfId="5" priority="5">
      <formula>C109=""</formula>
    </cfRule>
    <cfRule type="expression" dxfId="4" priority="6">
      <formula>OR(C109&lt;44501,C109&gt;45230)</formula>
    </cfRule>
  </conditionalFormatting>
  <conditionalFormatting sqref="P110">
    <cfRule type="expression" dxfId="3" priority="3">
      <formula>C109=""</formula>
    </cfRule>
    <cfRule type="expression" dxfId="2" priority="4">
      <formula>OR(C109&lt;44531,C109&gt;45260)</formula>
    </cfRule>
  </conditionalFormatting>
  <conditionalFormatting sqref="Q110">
    <cfRule type="expression" dxfId="1" priority="1">
      <formula>C109=""</formula>
    </cfRule>
    <cfRule type="expression" dxfId="0" priority="2">
      <formula>OR(C109&lt;44562,C109&gt;45291)</formula>
    </cfRule>
  </conditionalFormatting>
  <dataValidations count="4">
    <dataValidation type="whole" imeMode="halfAlpha" operator="greaterThanOrEqual" allowBlank="1" showInputMessage="1" showErrorMessage="1" error="半角数字で入力してください。" promptTitle="半角数字で入力してください。" prompt="（半角数字以外は入力しないでください。）" sqref="F7:Q26 F63:Q82 F35:Q54 K3 F91:Q110">
      <formula1>0</formula1>
    </dataValidation>
    <dataValidation imeMode="on" allowBlank="1" showInputMessage="1" showErrorMessage="1" sqref="Q3:U3 Q31:U31 Q87:U87 Q59:U59"/>
    <dataValidation imeMode="halfAlpha" allowBlank="1" showInputMessage="1" showErrorMessage="1" sqref="B7:B26 B35:B54 B91:B110 E3:G3 B63:B82"/>
    <dataValidation type="date" imeMode="halfAlpha" allowBlank="1" showInputMessage="1" showErrorMessage="1" errorTitle="ご確認ください！" error="令和３年２月１日以前 または 令和６年12月31日以降は令和６年度の補助対象外です。（入力しないでください。）" promptTitle="R○.○.○ のように入力してください。" prompt="_x000a_例）令和５年10月20日　→　R5.10.20_x000a__x000a_※　 令和３年２月１日（R3.2.1）から_x000a_　　　令和６年12月31日（R6.12.31）の_x000a_　　　間の日付を入力してください。_x000a_　　　（それ以外は、補助対象外です。）" sqref="C7:C26 C35:C54 C63:C82 C91:C110">
      <formula1>44228</formula1>
      <formula2>45657</formula2>
    </dataValidation>
  </dataValidations>
  <printOptions horizontalCentered="1"/>
  <pageMargins left="0.39370078740157483" right="0.39370078740157483" top="0.78740157480314965" bottom="0.19685039370078741" header="0.51181102362204722" footer="0.51181102362204722"/>
  <pageSetup paperSize="9" scale="75" fitToHeight="3" orientation="landscape" r:id="rId1"/>
  <headerFooter alignWithMargins="0"/>
  <rowBreaks count="3" manualBreakCount="3">
    <brk id="28" max="20" man="1"/>
    <brk id="56" max="20" man="1"/>
    <brk id="84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明細書 - 10人以下用</vt:lpstr>
      <vt:lpstr>明細書 - 11～20人用</vt:lpstr>
      <vt:lpstr>明細書 - 21～30人用</vt:lpstr>
      <vt:lpstr>明細書 - 31～40人用</vt:lpstr>
      <vt:lpstr>'明細書 - 10人以下用'!Print_Area</vt:lpstr>
      <vt:lpstr>'明細書 - 11～20人用'!Print_Area</vt:lpstr>
      <vt:lpstr>'明細書 - 21～30人用'!Print_Area</vt:lpstr>
      <vt:lpstr>'明細書 - 31～40人用'!Print_Area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R.Ikeda</cp:lastModifiedBy>
  <cp:lastPrinted>2023-12-21T01:08:09Z</cp:lastPrinted>
  <dcterms:created xsi:type="dcterms:W3CDTF">1999-12-17T06:52:52Z</dcterms:created>
  <dcterms:modified xsi:type="dcterms:W3CDTF">2024-11-07T07:07:42Z</dcterms:modified>
</cp:coreProperties>
</file>