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5" yWindow="-15" windowWidth="14520" windowHeight="12765" tabRatio="805" activeTab="3"/>
  </bookViews>
  <sheets>
    <sheet name="未移行園等代理受領➀" sheetId="6" r:id="rId1"/>
    <sheet name="未移行園等代理受領②横版" sheetId="7" r:id="rId2"/>
    <sheet name="未移行園等代理受領②たて版" sheetId="24" r:id="rId3"/>
    <sheet name="領収証" sheetId="25" r:id="rId4"/>
  </sheets>
  <definedNames>
    <definedName name="_xlnm.Print_Area" localSheetId="0">未移行園等代理受領➀!$A$1:$BP$39</definedName>
    <definedName name="_xlnm.Print_Area" localSheetId="2">未移行園等代理受領②たて版!$A$1:$CU$75</definedName>
    <definedName name="_xlnm.Print_Area" localSheetId="1">未移行園等代理受領②横版!$A$1:$CU$40</definedName>
    <definedName name="_xlnm.Print_Area" localSheetId="3">領収証!$A$1:$AE$45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7" i="25" l="1"/>
  <c r="CJ14" i="7" l="1"/>
  <c r="CJ13" i="24" l="1"/>
  <c r="BX13" i="7"/>
  <c r="CJ29" i="24" l="1"/>
  <c r="CJ28" i="24"/>
  <c r="BX28" i="24"/>
  <c r="BX29" i="24" s="1"/>
  <c r="BX30" i="24" s="1"/>
  <c r="CJ26" i="24"/>
  <c r="CJ25" i="24"/>
  <c r="BX25" i="24"/>
  <c r="CJ23" i="24"/>
  <c r="CJ22" i="24"/>
  <c r="BX22" i="24"/>
  <c r="BX23" i="24" s="1"/>
  <c r="BX24" i="24" s="1"/>
  <c r="CJ20" i="24"/>
  <c r="CJ19" i="24"/>
  <c r="BX19" i="24"/>
  <c r="CJ17" i="24"/>
  <c r="CJ16" i="24"/>
  <c r="BX16" i="24"/>
  <c r="CJ14" i="24"/>
  <c r="BX13" i="24"/>
  <c r="CJ47" i="24"/>
  <c r="CJ46" i="24"/>
  <c r="BX46" i="24"/>
  <c r="BX47" i="24" s="1"/>
  <c r="CJ44" i="24"/>
  <c r="CJ43" i="24"/>
  <c r="BX43" i="24"/>
  <c r="CJ41" i="24"/>
  <c r="CJ40" i="24"/>
  <c r="BX40" i="24"/>
  <c r="BX41" i="24" s="1"/>
  <c r="CJ38" i="24"/>
  <c r="CJ37" i="24"/>
  <c r="BX37" i="24"/>
  <c r="CJ35" i="24"/>
  <c r="CJ34" i="24"/>
  <c r="BX34" i="24"/>
  <c r="BX35" i="24" s="1"/>
  <c r="BX36" i="24" s="1"/>
  <c r="CJ32" i="24"/>
  <c r="CJ31" i="24"/>
  <c r="BX31" i="24"/>
  <c r="CJ65" i="24"/>
  <c r="CJ64" i="24"/>
  <c r="BX64" i="24"/>
  <c r="BX65" i="24" s="1"/>
  <c r="BX66" i="24" s="1"/>
  <c r="CJ62" i="24"/>
  <c r="CJ61" i="24"/>
  <c r="BX61" i="24"/>
  <c r="CJ59" i="24"/>
  <c r="CJ58" i="24"/>
  <c r="BX58" i="24"/>
  <c r="BX59" i="24" s="1"/>
  <c r="BX60" i="24" s="1"/>
  <c r="CJ56" i="24"/>
  <c r="CJ55" i="24"/>
  <c r="BX55" i="24"/>
  <c r="CJ53" i="24"/>
  <c r="CJ52" i="24"/>
  <c r="BX52" i="24"/>
  <c r="BX53" i="24" s="1"/>
  <c r="BX54" i="24" s="1"/>
  <c r="CJ50" i="24"/>
  <c r="CJ49" i="24"/>
  <c r="BX49" i="24"/>
  <c r="BX42" i="24" l="1"/>
  <c r="BX48" i="24"/>
  <c r="BX17" i="24"/>
  <c r="BX18" i="24" s="1"/>
  <c r="BX56" i="24"/>
  <c r="BX57" i="24" s="1"/>
  <c r="BX62" i="24"/>
  <c r="BX63" i="24" s="1"/>
  <c r="BX32" i="24"/>
  <c r="BX33" i="24" s="1"/>
  <c r="BX38" i="24"/>
  <c r="BX39" i="24" s="1"/>
  <c r="BX44" i="24"/>
  <c r="BX45" i="24" s="1"/>
  <c r="BX14" i="24"/>
  <c r="BX15" i="24" s="1"/>
  <c r="BX20" i="24"/>
  <c r="BX21" i="24" s="1"/>
  <c r="BX26" i="24"/>
  <c r="BX27" i="24" s="1"/>
  <c r="BX50" i="24"/>
  <c r="BX51" i="24" s="1"/>
  <c r="CJ29" i="7"/>
  <c r="CJ26" i="7"/>
  <c r="CJ23" i="7"/>
  <c r="CJ20" i="7"/>
  <c r="CJ17" i="7"/>
  <c r="CJ28" i="7"/>
  <c r="BX28" i="7"/>
  <c r="BX29" i="7" s="1"/>
  <c r="CJ25" i="7"/>
  <c r="BX25" i="7"/>
  <c r="BX26" i="7" s="1"/>
  <c r="CJ22" i="7"/>
  <c r="BX22" i="7"/>
  <c r="BX23" i="7" s="1"/>
  <c r="CJ19" i="7"/>
  <c r="BX19" i="7"/>
  <c r="BX20" i="7" s="1"/>
  <c r="BX21" i="7" s="1"/>
  <c r="CJ16" i="7"/>
  <c r="BX16" i="7"/>
  <c r="BX17" i="7" s="1"/>
  <c r="CJ13" i="7"/>
  <c r="BX14" i="7"/>
  <c r="BX15" i="7" s="1"/>
  <c r="BX27" i="7" l="1"/>
  <c r="BX18" i="7"/>
  <c r="BX24" i="7"/>
  <c r="BX30" i="7"/>
</calcChain>
</file>

<file path=xl/sharedStrings.xml><?xml version="1.0" encoding="utf-8"?>
<sst xmlns="http://schemas.openxmlformats.org/spreadsheetml/2006/main" count="990" uniqueCount="144">
  <si>
    <t>銀行・信用金庫</t>
    <rPh sb="0" eb="2">
      <t>ギンコウ</t>
    </rPh>
    <rPh sb="3" eb="5">
      <t>シンヨウ</t>
    </rPh>
    <rPh sb="5" eb="7">
      <t>キンコ</t>
    </rPh>
    <phoneticPr fontId="4"/>
  </si>
  <si>
    <t>支店</t>
    <rPh sb="0" eb="2">
      <t>シテン</t>
    </rPh>
    <phoneticPr fontId="4"/>
  </si>
  <si>
    <t>農協・信用組合</t>
    <rPh sb="0" eb="2">
      <t>ノウキョウ</t>
    </rPh>
    <rPh sb="3" eb="5">
      <t>シンヨウ</t>
    </rPh>
    <rPh sb="5" eb="7">
      <t>クミアイ</t>
    </rPh>
    <phoneticPr fontId="4"/>
  </si>
  <si>
    <t>出張所</t>
    <rPh sb="0" eb="2">
      <t>シュッチョウ</t>
    </rPh>
    <rPh sb="2" eb="3">
      <t>ジョ</t>
    </rPh>
    <phoneticPr fontId="4"/>
  </si>
  <si>
    <t>所在地</t>
    <rPh sb="0" eb="3">
      <t>ショザイチ</t>
    </rPh>
    <phoneticPr fontId="4"/>
  </si>
  <si>
    <t>円</t>
    <rPh sb="0" eb="1">
      <t>エン</t>
    </rPh>
    <phoneticPr fontId="3"/>
  </si>
  <si>
    <t>年</t>
    <rPh sb="0" eb="1">
      <t>ネン</t>
    </rPh>
    <phoneticPr fontId="3"/>
  </si>
  <si>
    <t>日</t>
    <rPh sb="0" eb="1">
      <t>ニチ</t>
    </rPh>
    <phoneticPr fontId="3"/>
  </si>
  <si>
    <t>電話：</t>
    <rPh sb="0" eb="2">
      <t>デンワ</t>
    </rPh>
    <phoneticPr fontId="3"/>
  </si>
  <si>
    <t>金融機関名</t>
    <rPh sb="0" eb="2">
      <t>キンユウ</t>
    </rPh>
    <rPh sb="2" eb="4">
      <t>キカン</t>
    </rPh>
    <rPh sb="4" eb="5">
      <t>ナ</t>
    </rPh>
    <phoneticPr fontId="3"/>
  </si>
  <si>
    <t>預金種目</t>
    <rPh sb="0" eb="2">
      <t>ヨキン</t>
    </rPh>
    <rPh sb="2" eb="4">
      <t>シュモク</t>
    </rPh>
    <phoneticPr fontId="3"/>
  </si>
  <si>
    <t>口座番号</t>
    <rPh sb="0" eb="2">
      <t>コウザ</t>
    </rPh>
    <rPh sb="2" eb="4">
      <t>バンゴウ</t>
    </rPh>
    <phoneticPr fontId="3"/>
  </si>
  <si>
    <t>口座名義(カタカナ)</t>
    <rPh sb="0" eb="2">
      <t>コウザ</t>
    </rPh>
    <rPh sb="2" eb="4">
      <t>メイギ</t>
    </rPh>
    <phoneticPr fontId="3"/>
  </si>
  <si>
    <t>請求日</t>
    <rPh sb="0" eb="2">
      <t>セイキュウ</t>
    </rPh>
    <rPh sb="2" eb="3">
      <t>ビ</t>
    </rPh>
    <phoneticPr fontId="3"/>
  </si>
  <si>
    <t>月</t>
    <rPh sb="0" eb="1">
      <t>ガツ</t>
    </rPh>
    <phoneticPr fontId="3"/>
  </si>
  <si>
    <t>円)</t>
    <rPh sb="0" eb="1">
      <t>エン</t>
    </rPh>
    <phoneticPr fontId="3"/>
  </si>
  <si>
    <t>生年月日</t>
    <rPh sb="0" eb="2">
      <t>セイネン</t>
    </rPh>
    <rPh sb="2" eb="4">
      <t>ガッピ</t>
    </rPh>
    <phoneticPr fontId="3"/>
  </si>
  <si>
    <t>私立幼稚園(新制度移行園除く)、国立大学附属幼稚園、特別支援学校幼稚部が
施設等利用給付認定保護者に代わって施設等利用費を代理受領する場合</t>
    <rPh sb="6" eb="9">
      <t>シンセイド</t>
    </rPh>
    <rPh sb="9" eb="11">
      <t>イコウ</t>
    </rPh>
    <rPh sb="11" eb="12">
      <t>エン</t>
    </rPh>
    <rPh sb="12" eb="13">
      <t>ノゾ</t>
    </rPh>
    <rPh sb="16" eb="18">
      <t>コクリツ</t>
    </rPh>
    <rPh sb="18" eb="20">
      <t>ダイガク</t>
    </rPh>
    <rPh sb="20" eb="22">
      <t>フゾク</t>
    </rPh>
    <rPh sb="22" eb="25">
      <t>ヨウチエン</t>
    </rPh>
    <phoneticPr fontId="3"/>
  </si>
  <si>
    <t>１．特定子ども・子育て支援提供者（請求者）</t>
    <rPh sb="17" eb="20">
      <t>セイキュウシャ</t>
    </rPh>
    <phoneticPr fontId="3"/>
  </si>
  <si>
    <t>請求者の
所属団体</t>
    <rPh sb="0" eb="3">
      <t>セイキュウシャ</t>
    </rPh>
    <rPh sb="5" eb="7">
      <t>ショゾク</t>
    </rPh>
    <rPh sb="7" eb="9">
      <t>ダンタイ</t>
    </rPh>
    <phoneticPr fontId="3"/>
  </si>
  <si>
    <t>特定子ども・子育て支援提供者氏名
(請求者)</t>
    <rPh sb="14" eb="16">
      <t>シメイ</t>
    </rPh>
    <rPh sb="18" eb="21">
      <t>セイキュウシャ</t>
    </rPh>
    <phoneticPr fontId="3"/>
  </si>
  <si>
    <t>請求者の
役職名等</t>
    <rPh sb="0" eb="3">
      <t>セイキュウシャ</t>
    </rPh>
    <rPh sb="5" eb="7">
      <t>ヤクショク</t>
    </rPh>
    <rPh sb="7" eb="8">
      <t>ナ</t>
    </rPh>
    <rPh sb="8" eb="9">
      <t>ナド</t>
    </rPh>
    <phoneticPr fontId="3"/>
  </si>
  <si>
    <t>2．特定子ども・子育て支援施設・事業所</t>
    <rPh sb="13" eb="15">
      <t>シセツ</t>
    </rPh>
    <rPh sb="16" eb="19">
      <t>ジギョウショ</t>
    </rPh>
    <phoneticPr fontId="3"/>
  </si>
  <si>
    <t>幼稚園等の名称</t>
    <rPh sb="0" eb="3">
      <t>ヨウチエン</t>
    </rPh>
    <rPh sb="3" eb="4">
      <t>ナド</t>
    </rPh>
    <rPh sb="5" eb="7">
      <t>メイショウ</t>
    </rPh>
    <phoneticPr fontId="4"/>
  </si>
  <si>
    <t>(市外の場合のみ記入)</t>
    <rPh sb="1" eb="3">
      <t>シガイ</t>
    </rPh>
    <rPh sb="4" eb="6">
      <t>バアイ</t>
    </rPh>
    <rPh sb="8" eb="10">
      <t>キニュウ</t>
    </rPh>
    <phoneticPr fontId="4"/>
  </si>
  <si>
    <t>幼稚園等の
運営団体名</t>
    <rPh sb="0" eb="3">
      <t>ヨウチエン</t>
    </rPh>
    <rPh sb="3" eb="4">
      <t>ナド</t>
    </rPh>
    <rPh sb="6" eb="8">
      <t>ウンエイ</t>
    </rPh>
    <rPh sb="8" eb="10">
      <t>ダンタイ</t>
    </rPh>
    <rPh sb="10" eb="11">
      <t>ナ</t>
    </rPh>
    <phoneticPr fontId="4"/>
  </si>
  <si>
    <t>3．施設等利用費請求金額</t>
    <rPh sb="2" eb="5">
      <t>シセツナド</t>
    </rPh>
    <rPh sb="5" eb="7">
      <t>リヨウ</t>
    </rPh>
    <rPh sb="7" eb="8">
      <t>ヒ</t>
    </rPh>
    <rPh sb="8" eb="10">
      <t>セイキュウ</t>
    </rPh>
    <rPh sb="10" eb="12">
      <t>キンガク</t>
    </rPh>
    <phoneticPr fontId="3"/>
  </si>
  <si>
    <t>請求する
年月分</t>
    <rPh sb="0" eb="2">
      <t>セイキュウ</t>
    </rPh>
    <rPh sb="5" eb="7">
      <t>ネンゲツ</t>
    </rPh>
    <rPh sb="7" eb="8">
      <t>ブン</t>
    </rPh>
    <phoneticPr fontId="3"/>
  </si>
  <si>
    <t>月分</t>
    <rPh sb="0" eb="1">
      <t>ガツ</t>
    </rPh>
    <rPh sb="1" eb="2">
      <t>ブン</t>
    </rPh>
    <phoneticPr fontId="3"/>
  </si>
  <si>
    <t>請求金額</t>
    <rPh sb="0" eb="2">
      <t>セイキュウ</t>
    </rPh>
    <rPh sb="2" eb="4">
      <t>キンガク</t>
    </rPh>
    <phoneticPr fontId="3"/>
  </si>
  <si>
    <t>4．施設等利用費請求金額の内訳</t>
    <rPh sb="2" eb="5">
      <t>シセツナド</t>
    </rPh>
    <rPh sb="5" eb="7">
      <t>リヨウ</t>
    </rPh>
    <rPh sb="7" eb="8">
      <t>ヒ</t>
    </rPh>
    <rPh sb="8" eb="10">
      <t>セイキュウ</t>
    </rPh>
    <rPh sb="10" eb="12">
      <t>キンガク</t>
    </rPh>
    <rPh sb="13" eb="15">
      <t>ウチワケ</t>
    </rPh>
    <phoneticPr fontId="3"/>
  </si>
  <si>
    <t>5．振込先(※1)</t>
    <rPh sb="2" eb="4">
      <t>フリコミ</t>
    </rPh>
    <rPh sb="4" eb="5">
      <t>サキ</t>
    </rPh>
    <phoneticPr fontId="4"/>
  </si>
  <si>
    <t>普通</t>
    <rPh sb="0" eb="2">
      <t>フツウ</t>
    </rPh>
    <phoneticPr fontId="3"/>
  </si>
  <si>
    <t>当座</t>
    <rPh sb="0" eb="2">
      <t>トウザ</t>
    </rPh>
    <phoneticPr fontId="3"/>
  </si>
  <si>
    <t>請求者と口座名義が異なる振込先を指定する場合は、本市指定の委任状を提出してください。</t>
    <rPh sb="0" eb="3">
      <t>セイキュウシャ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4"/>
  </si>
  <si>
    <t>枚目/</t>
    <rPh sb="0" eb="2">
      <t>マイメ</t>
    </rPh>
    <phoneticPr fontId="3"/>
  </si>
  <si>
    <t>枚</t>
    <rPh sb="0" eb="1">
      <t>マイ</t>
    </rPh>
    <phoneticPr fontId="3"/>
  </si>
  <si>
    <t>幼稚園の契約状況</t>
    <rPh sb="0" eb="3">
      <t>ヨウチエン</t>
    </rPh>
    <rPh sb="4" eb="6">
      <t>ケイヤク</t>
    </rPh>
    <rPh sb="6" eb="8">
      <t>ジョウキョウ</t>
    </rPh>
    <phoneticPr fontId="3"/>
  </si>
  <si>
    <t>認定子どもの氏名</t>
    <rPh sb="0" eb="2">
      <t>ニンテイ</t>
    </rPh>
    <rPh sb="2" eb="3">
      <t>コ</t>
    </rPh>
    <rPh sb="6" eb="8">
      <t>シメイ</t>
    </rPh>
    <phoneticPr fontId="3"/>
  </si>
  <si>
    <t>契約形態・
契約している利用料
※1</t>
    <rPh sb="0" eb="2">
      <t>ケイヤク</t>
    </rPh>
    <rPh sb="2" eb="4">
      <t>ケイタイ</t>
    </rPh>
    <rPh sb="6" eb="8">
      <t>ケイヤク</t>
    </rPh>
    <rPh sb="12" eb="15">
      <t>リヨウリョウ</t>
    </rPh>
    <phoneticPr fontId="3"/>
  </si>
  <si>
    <t>今年度分の入園料が
発生している場合に記入
※2</t>
    <rPh sb="0" eb="3">
      <t>コンネンド</t>
    </rPh>
    <rPh sb="3" eb="4">
      <t>ブン</t>
    </rPh>
    <rPh sb="5" eb="8">
      <t>ニュウエンリョウ</t>
    </rPh>
    <rPh sb="10" eb="12">
      <t>ハッセイ</t>
    </rPh>
    <rPh sb="16" eb="18">
      <t>バアイ</t>
    </rPh>
    <rPh sb="19" eb="21">
      <t>キニュウ</t>
    </rPh>
    <phoneticPr fontId="3"/>
  </si>
  <si>
    <t>利用料合計
(d=b+c)</t>
    <rPh sb="0" eb="3">
      <t>リヨウリョウ</t>
    </rPh>
    <phoneticPr fontId="3"/>
  </si>
  <si>
    <t>月額上限額(ｅ) ※6</t>
    <rPh sb="0" eb="2">
      <t>ゲツガク</t>
    </rPh>
    <phoneticPr fontId="3"/>
  </si>
  <si>
    <t>　年　月　日</t>
    <rPh sb="1" eb="2">
      <t>ネン</t>
    </rPh>
    <rPh sb="3" eb="4">
      <t>ツキ</t>
    </rPh>
    <rPh sb="5" eb="6">
      <t>ニチ</t>
    </rPh>
    <phoneticPr fontId="3"/>
  </si>
  <si>
    <t>月額契約</t>
    <rPh sb="0" eb="2">
      <t>ゲツガク</t>
    </rPh>
    <rPh sb="2" eb="4">
      <t>ケイヤク</t>
    </rPh>
    <phoneticPr fontId="3"/>
  </si>
  <si>
    <t>・入園日</t>
    <rPh sb="1" eb="3">
      <t>ニュウエン</t>
    </rPh>
    <rPh sb="3" eb="4">
      <t>ビ</t>
    </rPh>
    <phoneticPr fontId="3"/>
  </si>
  <si>
    <t>日額契約</t>
    <rPh sb="0" eb="2">
      <t>ニチガク</t>
    </rPh>
    <rPh sb="2" eb="4">
      <t>ケイヤク</t>
    </rPh>
    <phoneticPr fontId="3"/>
  </si>
  <si>
    <t>・入園料</t>
    <rPh sb="1" eb="3">
      <t>ニュウエン</t>
    </rPh>
    <rPh sb="3" eb="4">
      <t>リョウ</t>
    </rPh>
    <phoneticPr fontId="3"/>
  </si>
  <si>
    <t>有</t>
    <rPh sb="0" eb="1">
      <t>アリ</t>
    </rPh>
    <phoneticPr fontId="3"/>
  </si>
  <si>
    <t>無</t>
    <rPh sb="0" eb="1">
      <t>ナシ</t>
    </rPh>
    <phoneticPr fontId="3"/>
  </si>
  <si>
    <t>入園(</t>
    <rPh sb="0" eb="2">
      <t>ニュウエン</t>
    </rPh>
    <phoneticPr fontId="3"/>
  </si>
  <si>
    <t>時間契約</t>
    <rPh sb="0" eb="2">
      <t>ジカン</t>
    </rPh>
    <rPh sb="2" eb="4">
      <t>ケイヤク</t>
    </rPh>
    <phoneticPr fontId="3"/>
  </si>
  <si>
    <t>(納入金額</t>
    <rPh sb="1" eb="3">
      <t>ノウニュウ</t>
    </rPh>
    <rPh sb="3" eb="5">
      <t>キンガク</t>
    </rPh>
    <phoneticPr fontId="3"/>
  </si>
  <si>
    <t>退園(</t>
    <rPh sb="0" eb="2">
      <t>タイエン</t>
    </rPh>
    <phoneticPr fontId="3"/>
  </si>
  <si>
    <t>利用料の設定が月単位を超える(四半期、前期・後期等)場合は、当該利用料を当該期間の月数で除して、当該利用料の月額相当分を算定し、月額欄の□にレを記入し、算定した月額相当分を記入して下さい。</t>
    <rPh sb="0" eb="3">
      <t>リヨウリョウ</t>
    </rPh>
    <rPh sb="4" eb="6">
      <t>セッテイ</t>
    </rPh>
    <rPh sb="7" eb="10">
      <t>ツキタンイ</t>
    </rPh>
    <rPh sb="11" eb="12">
      <t>コ</t>
    </rPh>
    <rPh sb="15" eb="18">
      <t>シハンキ</t>
    </rPh>
    <rPh sb="19" eb="21">
      <t>ゼンキ</t>
    </rPh>
    <rPh sb="22" eb="24">
      <t>コウキ</t>
    </rPh>
    <rPh sb="24" eb="25">
      <t>ナド</t>
    </rPh>
    <rPh sb="26" eb="28">
      <t>バアイ</t>
    </rPh>
    <rPh sb="30" eb="32">
      <t>トウガイ</t>
    </rPh>
    <rPh sb="32" eb="35">
      <t>リヨウリョウ</t>
    </rPh>
    <rPh sb="36" eb="38">
      <t>トウガイ</t>
    </rPh>
    <rPh sb="38" eb="40">
      <t>キカン</t>
    </rPh>
    <rPh sb="41" eb="43">
      <t>ツキスウ</t>
    </rPh>
    <rPh sb="44" eb="45">
      <t>ジョ</t>
    </rPh>
    <rPh sb="48" eb="50">
      <t>トウガイ</t>
    </rPh>
    <rPh sb="50" eb="53">
      <t>リヨウリョウ</t>
    </rPh>
    <rPh sb="54" eb="56">
      <t>ゲツガク</t>
    </rPh>
    <rPh sb="56" eb="59">
      <t>ソウトウブン</t>
    </rPh>
    <rPh sb="60" eb="62">
      <t>サンテイ</t>
    </rPh>
    <rPh sb="64" eb="66">
      <t>ゲツガク</t>
    </rPh>
    <rPh sb="66" eb="67">
      <t>ラン</t>
    </rPh>
    <rPh sb="72" eb="74">
      <t>キニュウ</t>
    </rPh>
    <rPh sb="76" eb="78">
      <t>サンテイ</t>
    </rPh>
    <rPh sb="80" eb="82">
      <t>ゲツガク</t>
    </rPh>
    <rPh sb="82" eb="85">
      <t>ソウトウブン</t>
    </rPh>
    <rPh sb="86" eb="88">
      <t>キニュウ</t>
    </rPh>
    <rPh sb="90" eb="91">
      <t>クダ</t>
    </rPh>
    <phoneticPr fontId="4"/>
  </si>
  <si>
    <t>入園日が今年度でない場合であっても、今年度分の入園料が発生している場合は、入園料「有」でその金額を記入して下さい。</t>
    <rPh sb="0" eb="2">
      <t>ニュウエン</t>
    </rPh>
    <rPh sb="2" eb="3">
      <t>ビ</t>
    </rPh>
    <rPh sb="4" eb="7">
      <t>コンネンド</t>
    </rPh>
    <rPh sb="10" eb="12">
      <t>バアイ</t>
    </rPh>
    <rPh sb="18" eb="21">
      <t>コンネンド</t>
    </rPh>
    <rPh sb="21" eb="22">
      <t>ブン</t>
    </rPh>
    <rPh sb="23" eb="26">
      <t>ニュウエンリョウ</t>
    </rPh>
    <rPh sb="27" eb="29">
      <t>ハッセイ</t>
    </rPh>
    <rPh sb="33" eb="35">
      <t>バアイ</t>
    </rPh>
    <rPh sb="37" eb="40">
      <t>ニュウエンリョウ</t>
    </rPh>
    <rPh sb="41" eb="42">
      <t>ア</t>
    </rPh>
    <rPh sb="46" eb="48">
      <t>キンガク</t>
    </rPh>
    <rPh sb="49" eb="51">
      <t>キニュウ</t>
    </rPh>
    <rPh sb="53" eb="54">
      <t>クダ</t>
    </rPh>
    <phoneticPr fontId="4"/>
  </si>
  <si>
    <t>　　　年　月　日</t>
    <rPh sb="3" eb="4">
      <t>ネン</t>
    </rPh>
    <rPh sb="5" eb="6">
      <t>ツキ</t>
    </rPh>
    <rPh sb="7" eb="8">
      <t>ニチ</t>
    </rPh>
    <phoneticPr fontId="3"/>
  </si>
  <si>
    <t>□</t>
    <phoneticPr fontId="3"/>
  </si>
  <si>
    <t>〒</t>
    <phoneticPr fontId="4"/>
  </si>
  <si>
    <t>□</t>
    <phoneticPr fontId="3"/>
  </si>
  <si>
    <t>□</t>
    <phoneticPr fontId="3"/>
  </si>
  <si>
    <t>※1</t>
    <phoneticPr fontId="4"/>
  </si>
  <si>
    <t>※2</t>
    <phoneticPr fontId="4"/>
  </si>
  <si>
    <t>※3</t>
    <phoneticPr fontId="4"/>
  </si>
  <si>
    <t>※4</t>
    <phoneticPr fontId="4"/>
  </si>
  <si>
    <t>※5</t>
    <phoneticPr fontId="4"/>
  </si>
  <si>
    <t>【　　　　年　　月分】</t>
    <rPh sb="5" eb="6">
      <t>ネン</t>
    </rPh>
    <rPh sb="8" eb="9">
      <t>ガツ</t>
    </rPh>
    <rPh sb="9" eb="10">
      <t>ブン</t>
    </rPh>
    <phoneticPr fontId="3"/>
  </si>
  <si>
    <t>１．</t>
    <phoneticPr fontId="3"/>
  </si>
  <si>
    <t>２．</t>
    <phoneticPr fontId="3"/>
  </si>
  <si>
    <t>３．</t>
    <phoneticPr fontId="3"/>
  </si>
  <si>
    <t>フリガナ</t>
    <phoneticPr fontId="3"/>
  </si>
  <si>
    <t>フリガナ</t>
    <phoneticPr fontId="4"/>
  </si>
  <si>
    <t>〒</t>
    <phoneticPr fontId="4"/>
  </si>
  <si>
    <t>フリガナ</t>
    <phoneticPr fontId="4"/>
  </si>
  <si>
    <t>□</t>
    <phoneticPr fontId="3"/>
  </si>
  <si>
    <t>※1</t>
    <phoneticPr fontId="4"/>
  </si>
  <si>
    <t>【　　　　年　　月分】</t>
    <phoneticPr fontId="3"/>
  </si>
  <si>
    <t>No.</t>
    <phoneticPr fontId="3"/>
  </si>
  <si>
    <t>フリガナ</t>
    <phoneticPr fontId="3"/>
  </si>
  <si>
    <r>
      <t>月途中の入退園</t>
    </r>
    <r>
      <rPr>
        <sz val="8"/>
        <color theme="1"/>
        <rFont val="Meiryo UI"/>
        <family val="3"/>
        <charset val="128"/>
      </rPr>
      <t/>
    </r>
    <phoneticPr fontId="3"/>
  </si>
  <si>
    <t>入園料月額換算額
(b=a/12) ※3 ※4</t>
    <phoneticPr fontId="3"/>
  </si>
  <si>
    <t>月額利用料(保育料)
(ｃ) ※3　※5</t>
    <phoneticPr fontId="3"/>
  </si>
  <si>
    <r>
      <rPr>
        <sz val="8"/>
        <color theme="1"/>
        <rFont val="Meiryo UI"/>
        <family val="3"/>
        <charset val="128"/>
      </rPr>
      <t>レ</t>
    </r>
    <r>
      <rPr>
        <sz val="10"/>
        <color theme="1"/>
        <rFont val="ＭＳ 明朝"/>
        <family val="1"/>
        <charset val="128"/>
      </rPr>
      <t>及び入園(退園)日を記入</t>
    </r>
    <phoneticPr fontId="3"/>
  </si>
  <si>
    <t>請求額(dとeを比較して小さい方)</t>
    <phoneticPr fontId="3"/>
  </si>
  <si>
    <t>□</t>
    <phoneticPr fontId="3"/>
  </si>
  <si>
    <t>なし</t>
    <phoneticPr fontId="3"/>
  </si>
  <si>
    <t>(a)</t>
    <phoneticPr fontId="3"/>
  </si>
  <si>
    <t>□</t>
    <phoneticPr fontId="3"/>
  </si>
  <si>
    <t>)</t>
    <phoneticPr fontId="3"/>
  </si>
  <si>
    <t>)</t>
    <phoneticPr fontId="3"/>
  </si>
  <si>
    <t>)</t>
    <phoneticPr fontId="3"/>
  </si>
  <si>
    <t>なし</t>
    <phoneticPr fontId="3"/>
  </si>
  <si>
    <t>)</t>
    <phoneticPr fontId="3"/>
  </si>
  <si>
    <t>)</t>
    <phoneticPr fontId="3"/>
  </si>
  <si>
    <t>なし</t>
    <phoneticPr fontId="3"/>
  </si>
  <si>
    <t>※1</t>
    <phoneticPr fontId="4"/>
  </si>
  <si>
    <t>※2</t>
    <phoneticPr fontId="4"/>
  </si>
  <si>
    <t>施設等利用費請求書（法定代理受領用）</t>
    <rPh sb="10" eb="12">
      <t>ホウテイ</t>
    </rPh>
    <rPh sb="12" eb="14">
      <t>ダイリ</t>
    </rPh>
    <rPh sb="14" eb="16">
      <t>ジュリョウ</t>
    </rPh>
    <rPh sb="16" eb="17">
      <t>ヨウ</t>
    </rPh>
    <phoneticPr fontId="3"/>
  </si>
  <si>
    <t>施設等利用費請求金額内訳書</t>
    <rPh sb="5" eb="6">
      <t>ヒ</t>
    </rPh>
    <rPh sb="6" eb="8">
      <t>セイキュウ</t>
    </rPh>
    <rPh sb="8" eb="9">
      <t>キン</t>
    </rPh>
    <phoneticPr fontId="3"/>
  </si>
  <si>
    <t>限度額</t>
    <rPh sb="0" eb="2">
      <t>ゲンド</t>
    </rPh>
    <rPh sb="2" eb="3">
      <t>ガク</t>
    </rPh>
    <phoneticPr fontId="3"/>
  </si>
  <si>
    <t>円</t>
  </si>
  <si>
    <t>（宛先）　中野市長</t>
    <rPh sb="5" eb="7">
      <t>ナカノ</t>
    </rPh>
    <phoneticPr fontId="3"/>
  </si>
  <si>
    <r>
      <t>　私（請求者）は、特定子ども・子育て支援提供者として、子ども・子育て支援法第３０条の１１第３項の規定に基づき、</t>
    </r>
    <r>
      <rPr>
        <u/>
        <sz val="10"/>
        <color theme="1"/>
        <rFont val="ＭＳ 明朝"/>
        <family val="1"/>
        <charset val="128"/>
      </rPr>
      <t>中野市</t>
    </r>
    <r>
      <rPr>
        <sz val="10"/>
        <color theme="1"/>
        <rFont val="ＭＳ 明朝"/>
        <family val="1"/>
        <charset val="128"/>
      </rPr>
      <t>に居住している施設等利用給付認定保護者に代わり、施設等利用費を下記の通り申請します。
　なお、施設等利用費の審査及び支払いにあたり、次の事項に同意します。</t>
    </r>
    <rPh sb="3" eb="6">
      <t>セイキュウシャ</t>
    </rPh>
    <rPh sb="9" eb="11">
      <t>トクテイ</t>
    </rPh>
    <rPh sb="11" eb="12">
      <t>コ</t>
    </rPh>
    <rPh sb="15" eb="17">
      <t>コソダ</t>
    </rPh>
    <rPh sb="18" eb="20">
      <t>シエン</t>
    </rPh>
    <rPh sb="20" eb="23">
      <t>テイキョウシャ</t>
    </rPh>
    <rPh sb="55" eb="57">
      <t>ナカノ</t>
    </rPh>
    <rPh sb="57" eb="58">
      <t>シ</t>
    </rPh>
    <rPh sb="59" eb="61">
      <t>キョジュウ</t>
    </rPh>
    <rPh sb="65" eb="68">
      <t>シセツナド</t>
    </rPh>
    <rPh sb="68" eb="70">
      <t>リヨウ</t>
    </rPh>
    <rPh sb="70" eb="72">
      <t>キュウフ</t>
    </rPh>
    <rPh sb="72" eb="74">
      <t>ニンテイ</t>
    </rPh>
    <rPh sb="74" eb="77">
      <t>ホゴシャ</t>
    </rPh>
    <rPh sb="78" eb="79">
      <t>カ</t>
    </rPh>
    <rPh sb="89" eb="90">
      <t>シタ</t>
    </rPh>
    <rPh sb="114" eb="115">
      <t>オヨ</t>
    </rPh>
    <rPh sb="116" eb="118">
      <t>シハラ</t>
    </rPh>
    <phoneticPr fontId="3"/>
  </si>
  <si>
    <r>
      <t>実際の利用状況等について</t>
    </r>
    <r>
      <rPr>
        <u/>
        <sz val="10"/>
        <color theme="1"/>
        <rFont val="ＭＳ 明朝"/>
        <family val="1"/>
        <charset val="128"/>
      </rPr>
      <t>中野市</t>
    </r>
    <r>
      <rPr>
        <sz val="10"/>
        <color theme="1"/>
        <rFont val="ＭＳ 明朝"/>
        <family val="1"/>
        <charset val="128"/>
      </rPr>
      <t>が施設等利用給付認定保護者に確認すること。</t>
    </r>
    <rPh sb="5" eb="7">
      <t>ジョウキョウ</t>
    </rPh>
    <rPh sb="7" eb="8">
      <t>ナド</t>
    </rPh>
    <rPh sb="12" eb="14">
      <t>ナカノ</t>
    </rPh>
    <phoneticPr fontId="3"/>
  </si>
  <si>
    <r>
      <t>利用料の請求・支払い状況を</t>
    </r>
    <r>
      <rPr>
        <u/>
        <sz val="10"/>
        <color theme="1"/>
        <rFont val="ＭＳ 明朝"/>
        <family val="1"/>
        <charset val="128"/>
      </rPr>
      <t>中野市</t>
    </r>
    <r>
      <rPr>
        <sz val="10"/>
        <color theme="1"/>
        <rFont val="ＭＳ 明朝"/>
        <family val="1"/>
        <charset val="128"/>
      </rPr>
      <t>が施設等利用給付認定保護者に確認すること。</t>
    </r>
    <rPh sb="0" eb="3">
      <t>リヨウリョウ</t>
    </rPh>
    <rPh sb="4" eb="6">
      <t>セイキュウ</t>
    </rPh>
    <rPh sb="7" eb="9">
      <t>シハラ</t>
    </rPh>
    <rPh sb="10" eb="12">
      <t>ジョウキョウ</t>
    </rPh>
    <rPh sb="13" eb="15">
      <t>ナカノ</t>
    </rPh>
    <phoneticPr fontId="3"/>
  </si>
  <si>
    <r>
      <rPr>
        <u/>
        <sz val="10"/>
        <color theme="1"/>
        <rFont val="ＭＳ 明朝"/>
        <family val="1"/>
        <charset val="128"/>
      </rPr>
      <t>中野市</t>
    </r>
    <r>
      <rPr>
        <sz val="10"/>
        <color theme="1"/>
        <rFont val="ＭＳ 明朝"/>
        <family val="1"/>
        <charset val="128"/>
      </rPr>
      <t>の要請・質問等に対応すること。</t>
    </r>
    <rPh sb="0" eb="2">
      <t>ナカノ</t>
    </rPh>
    <rPh sb="4" eb="6">
      <t>ヨウセイ</t>
    </rPh>
    <rPh sb="7" eb="9">
      <t>シツモン</t>
    </rPh>
    <rPh sb="9" eb="10">
      <t>ナド</t>
    </rPh>
    <rPh sb="11" eb="13">
      <t>タイオウ</t>
    </rPh>
    <phoneticPr fontId="3"/>
  </si>
  <si>
    <t>□</t>
    <phoneticPr fontId="3"/>
  </si>
  <si>
    <t>※施設等利用費請求金額の内訳となる認定子ども全員について記入</t>
    <phoneticPr fontId="3"/>
  </si>
  <si>
    <t>別紙「施設等利用費請求金額内訳書」（請求書様式その２別紙）のとおり</t>
    <rPh sb="0" eb="2">
      <t>ベッシ</t>
    </rPh>
    <rPh sb="3" eb="6">
      <t>シセツナド</t>
    </rPh>
    <rPh sb="6" eb="8">
      <t>リヨウ</t>
    </rPh>
    <rPh sb="8" eb="9">
      <t>ヒ</t>
    </rPh>
    <rPh sb="9" eb="11">
      <t>セイキュウ</t>
    </rPh>
    <rPh sb="11" eb="12">
      <t>キン</t>
    </rPh>
    <rPh sb="12" eb="13">
      <t>ガク</t>
    </rPh>
    <rPh sb="13" eb="16">
      <t>ウチワケショ</t>
    </rPh>
    <rPh sb="18" eb="21">
      <t>セイキュウショ</t>
    </rPh>
    <rPh sb="21" eb="23">
      <t>ヨウシキ</t>
    </rPh>
    <rPh sb="26" eb="28">
      <t>ベッシ</t>
    </rPh>
    <phoneticPr fontId="3"/>
  </si>
  <si>
    <t>【請求書様式（未移行園　代理受領）】</t>
    <rPh sb="1" eb="3">
      <t>セイキュウ</t>
    </rPh>
    <rPh sb="3" eb="4">
      <t>ショ</t>
    </rPh>
    <rPh sb="7" eb="8">
      <t>ミ</t>
    </rPh>
    <rPh sb="8" eb="10">
      <t>イコウ</t>
    </rPh>
    <rPh sb="10" eb="11">
      <t>エン</t>
    </rPh>
    <rPh sb="12" eb="14">
      <t>ダイリ</t>
    </rPh>
    <rPh sb="14" eb="16">
      <t>ジュリョウ</t>
    </rPh>
    <phoneticPr fontId="3"/>
  </si>
  <si>
    <t>【請求書様式（未移行園、代理受領）】</t>
    <rPh sb="1" eb="4">
      <t>セイキュウショ</t>
    </rPh>
    <rPh sb="7" eb="8">
      <t>ミ</t>
    </rPh>
    <rPh sb="8" eb="10">
      <t>イコウ</t>
    </rPh>
    <rPh sb="10" eb="11">
      <t>エン</t>
    </rPh>
    <rPh sb="12" eb="14">
      <t>ダイリ</t>
    </rPh>
    <rPh sb="14" eb="16">
      <t>ジュリョウ</t>
    </rPh>
    <phoneticPr fontId="3"/>
  </si>
  <si>
    <t>□</t>
    <phoneticPr fontId="3"/>
  </si>
  <si>
    <t>年　　　月　　　日</t>
    <rPh sb="0" eb="1">
      <t>ネン</t>
    </rPh>
    <rPh sb="4" eb="5">
      <t>ガツ</t>
    </rPh>
    <rPh sb="8" eb="9">
      <t>ニチ</t>
    </rPh>
    <phoneticPr fontId="25"/>
  </si>
  <si>
    <t>特定子ども・子育て支援の提供に係る領収証</t>
    <rPh sb="0" eb="2">
      <t>トクテイ</t>
    </rPh>
    <rPh sb="2" eb="3">
      <t>コ</t>
    </rPh>
    <rPh sb="6" eb="8">
      <t>コソダ</t>
    </rPh>
    <rPh sb="9" eb="11">
      <t>シエン</t>
    </rPh>
    <rPh sb="12" eb="14">
      <t>テイキョウ</t>
    </rPh>
    <rPh sb="15" eb="16">
      <t>カカ</t>
    </rPh>
    <rPh sb="17" eb="20">
      <t>リョウシュウショウ</t>
    </rPh>
    <phoneticPr fontId="3"/>
  </si>
  <si>
    <t>私立幼稚園(新制度移行園除く)、国立大学附属幼稚園、特別支援学校幼稚部の利用料（保育料・入園料等）</t>
    <rPh sb="6" eb="9">
      <t>シンセイド</t>
    </rPh>
    <rPh sb="9" eb="11">
      <t>イコウ</t>
    </rPh>
    <rPh sb="11" eb="12">
      <t>エン</t>
    </rPh>
    <rPh sb="12" eb="13">
      <t>ノゾ</t>
    </rPh>
    <rPh sb="16" eb="18">
      <t>コクリツ</t>
    </rPh>
    <rPh sb="18" eb="20">
      <t>ダイガク</t>
    </rPh>
    <rPh sb="20" eb="22">
      <t>フゾク</t>
    </rPh>
    <rPh sb="22" eb="25">
      <t>ヨウチエン</t>
    </rPh>
    <rPh sb="36" eb="39">
      <t>リヨウリョウ</t>
    </rPh>
    <rPh sb="40" eb="43">
      <t>ホイクリョウ</t>
    </rPh>
    <rPh sb="44" eb="47">
      <t>ニュウエンリョウ</t>
    </rPh>
    <rPh sb="47" eb="48">
      <t>トウ</t>
    </rPh>
    <phoneticPr fontId="3"/>
  </si>
  <si>
    <t>納入者</t>
    <rPh sb="0" eb="2">
      <t>ノウニュウ</t>
    </rPh>
    <rPh sb="2" eb="3">
      <t>シャ</t>
    </rPh>
    <phoneticPr fontId="25"/>
  </si>
  <si>
    <t>様</t>
    <rPh sb="0" eb="1">
      <t>サマ</t>
    </rPh>
    <phoneticPr fontId="25"/>
  </si>
  <si>
    <t>ただし、特定子ども・子育て支援利用料（　　　年　　　月分）として</t>
    <rPh sb="4" eb="6">
      <t>トクテイ</t>
    </rPh>
    <rPh sb="6" eb="7">
      <t>コ</t>
    </rPh>
    <rPh sb="10" eb="12">
      <t>コソダ</t>
    </rPh>
    <rPh sb="13" eb="15">
      <t>シエン</t>
    </rPh>
    <rPh sb="15" eb="18">
      <t>リヨウリョウ</t>
    </rPh>
    <rPh sb="22" eb="23">
      <t>ネン</t>
    </rPh>
    <rPh sb="26" eb="27">
      <t>ガツ</t>
    </rPh>
    <rPh sb="27" eb="28">
      <t>ブン</t>
    </rPh>
    <phoneticPr fontId="25"/>
  </si>
  <si>
    <t>設置者名称</t>
    <rPh sb="0" eb="3">
      <t>セッチシャ</t>
    </rPh>
    <rPh sb="3" eb="5">
      <t>メイショウ</t>
    </rPh>
    <phoneticPr fontId="25"/>
  </si>
  <si>
    <t>主たる事務所の所在地</t>
    <rPh sb="0" eb="1">
      <t>シュ</t>
    </rPh>
    <rPh sb="3" eb="5">
      <t>ジム</t>
    </rPh>
    <rPh sb="5" eb="6">
      <t>ショ</t>
    </rPh>
    <rPh sb="7" eb="10">
      <t>ショザイチ</t>
    </rPh>
    <phoneticPr fontId="25"/>
  </si>
  <si>
    <t>代表者職氏名</t>
    <rPh sb="0" eb="3">
      <t>ダイヒョウシャ</t>
    </rPh>
    <rPh sb="3" eb="4">
      <t>ショク</t>
    </rPh>
    <rPh sb="4" eb="6">
      <t>シメイ</t>
    </rPh>
    <phoneticPr fontId="25"/>
  </si>
  <si>
    <t>施設・事業所
の名称</t>
    <rPh sb="0" eb="2">
      <t>シセツ</t>
    </rPh>
    <rPh sb="3" eb="6">
      <t>ジギョウショ</t>
    </rPh>
    <rPh sb="8" eb="10">
      <t>メイショウ</t>
    </rPh>
    <phoneticPr fontId="25"/>
  </si>
  <si>
    <t>特定子ども・子育て支援
利用料の領収金額</t>
    <rPh sb="16" eb="18">
      <t>リョウシュウ</t>
    </rPh>
    <rPh sb="18" eb="20">
      <t>キンガク</t>
    </rPh>
    <phoneticPr fontId="25"/>
  </si>
  <si>
    <t>円</t>
    <rPh sb="0" eb="1">
      <t>エン</t>
    </rPh>
    <phoneticPr fontId="25"/>
  </si>
  <si>
    <t>(下記①～③の合計額)</t>
    <rPh sb="1" eb="3">
      <t>カキ</t>
    </rPh>
    <rPh sb="7" eb="9">
      <t>ゴウケイ</t>
    </rPh>
    <rPh sb="9" eb="10">
      <t>ガク</t>
    </rPh>
    <phoneticPr fontId="3"/>
  </si>
  <si>
    <t>【特定子ども・子育て支援利用料】</t>
    <rPh sb="1" eb="3">
      <t>トクテイ</t>
    </rPh>
    <rPh sb="3" eb="4">
      <t>コ</t>
    </rPh>
    <rPh sb="7" eb="9">
      <t>コソダ</t>
    </rPh>
    <rPh sb="10" eb="12">
      <t>シエン</t>
    </rPh>
    <rPh sb="12" eb="15">
      <t>リヨウリョウ</t>
    </rPh>
    <phoneticPr fontId="3"/>
  </si>
  <si>
    <t>１．当該月分の保育料の内数として</t>
    <rPh sb="7" eb="9">
      <t>ホイク</t>
    </rPh>
    <rPh sb="9" eb="10">
      <t>リョウ</t>
    </rPh>
    <rPh sb="11" eb="13">
      <t>ウチスウ</t>
    </rPh>
    <phoneticPr fontId="3"/>
  </si>
  <si>
    <t>①</t>
    <phoneticPr fontId="3"/>
  </si>
  <si>
    <t>２．入園料(納入月に記入)として</t>
    <phoneticPr fontId="3"/>
  </si>
  <si>
    <t>②</t>
    <phoneticPr fontId="3"/>
  </si>
  <si>
    <t>※入園月以前に納入があった場合は入園月に記入</t>
    <phoneticPr fontId="3"/>
  </si>
  <si>
    <t>３．当該月分の預かり保育事業の利用料として</t>
    <rPh sb="2" eb="4">
      <t>トウガイ</t>
    </rPh>
    <rPh sb="4" eb="5">
      <t>ツキ</t>
    </rPh>
    <rPh sb="5" eb="6">
      <t>ブン</t>
    </rPh>
    <rPh sb="7" eb="8">
      <t>アズ</t>
    </rPh>
    <rPh sb="10" eb="12">
      <t>ホイク</t>
    </rPh>
    <rPh sb="12" eb="14">
      <t>ジギョウ</t>
    </rPh>
    <phoneticPr fontId="3"/>
  </si>
  <si>
    <t>③</t>
    <phoneticPr fontId="3"/>
  </si>
  <si>
    <t>（預かり保育事業の利用日数</t>
    <rPh sb="1" eb="2">
      <t>アズ</t>
    </rPh>
    <rPh sb="4" eb="6">
      <t>ホイク</t>
    </rPh>
    <rPh sb="6" eb="8">
      <t>ジギョウ</t>
    </rPh>
    <rPh sb="9" eb="11">
      <t>リヨウ</t>
    </rPh>
    <rPh sb="11" eb="13">
      <t>ニッスウ</t>
    </rPh>
    <phoneticPr fontId="3"/>
  </si>
  <si>
    <t>日</t>
    <rPh sb="0" eb="1">
      <t>ヒ</t>
    </rPh>
    <phoneticPr fontId="3"/>
  </si>
  <si>
    <t>）</t>
    <phoneticPr fontId="3"/>
  </si>
  <si>
    <t>【特定費用（子ども・子育て支援法施行規則第28条の16に規定する費用）】</t>
    <rPh sb="1" eb="3">
      <t>トクテイ</t>
    </rPh>
    <rPh sb="3" eb="5">
      <t>ヒヨウ</t>
    </rPh>
    <rPh sb="6" eb="7">
      <t>コ</t>
    </rPh>
    <rPh sb="10" eb="12">
      <t>コソダ</t>
    </rPh>
    <rPh sb="13" eb="15">
      <t>シエン</t>
    </rPh>
    <rPh sb="15" eb="16">
      <t>ホウ</t>
    </rPh>
    <rPh sb="16" eb="18">
      <t>シコウ</t>
    </rPh>
    <rPh sb="18" eb="20">
      <t>キソク</t>
    </rPh>
    <rPh sb="20" eb="21">
      <t>ダイ</t>
    </rPh>
    <rPh sb="23" eb="24">
      <t>ジョウ</t>
    </rPh>
    <rPh sb="28" eb="30">
      <t>キテイ</t>
    </rPh>
    <rPh sb="32" eb="34">
      <t>ヒヨウ</t>
    </rPh>
    <phoneticPr fontId="3"/>
  </si>
  <si>
    <t>特定子ども・子育て支援利用料以外の領収金額</t>
    <rPh sb="0" eb="2">
      <t>トクテイ</t>
    </rPh>
    <rPh sb="2" eb="3">
      <t>コ</t>
    </rPh>
    <rPh sb="6" eb="8">
      <t>コソダ</t>
    </rPh>
    <rPh sb="9" eb="11">
      <t>シエン</t>
    </rPh>
    <rPh sb="11" eb="14">
      <t>リヨウリョウ</t>
    </rPh>
    <rPh sb="14" eb="16">
      <t>イガイ</t>
    </rPh>
    <rPh sb="17" eb="19">
      <t>リョウシュウ</t>
    </rPh>
    <rPh sb="19" eb="21">
      <t>キンガク</t>
    </rPh>
    <phoneticPr fontId="3"/>
  </si>
  <si>
    <t>ura</t>
    <phoneticPr fontId="3"/>
  </si>
  <si>
    <t>【請求書様式（未移行園、代理受領）】</t>
    <phoneticPr fontId="3"/>
  </si>
  <si>
    <t>※提供証明書は預かり保育と同じ</t>
    <rPh sb="1" eb="3">
      <t>テイキョウ</t>
    </rPh>
    <rPh sb="3" eb="6">
      <t>ショウメイショ</t>
    </rPh>
    <rPh sb="7" eb="8">
      <t>アズ</t>
    </rPh>
    <rPh sb="10" eb="12">
      <t>ホイク</t>
    </rPh>
    <rPh sb="13" eb="14">
      <t>オナ</t>
    </rPh>
    <phoneticPr fontId="3"/>
  </si>
  <si>
    <t>途中入退園の場合は、12ではなく当該年度の在籍月数で除して下さい(小数点以下切り捨て)。</t>
    <rPh sb="0" eb="2">
      <t>トチュウ</t>
    </rPh>
    <rPh sb="2" eb="3">
      <t>ニュウ</t>
    </rPh>
    <rPh sb="3" eb="5">
      <t>タイエン</t>
    </rPh>
    <rPh sb="6" eb="8">
      <t>バアイ</t>
    </rPh>
    <rPh sb="16" eb="18">
      <t>トウガイ</t>
    </rPh>
    <rPh sb="18" eb="20">
      <t>ネンド</t>
    </rPh>
    <rPh sb="21" eb="23">
      <t>ザイセキ</t>
    </rPh>
    <rPh sb="23" eb="25">
      <t>ツキスウ</t>
    </rPh>
    <rPh sb="26" eb="27">
      <t>ジョ</t>
    </rPh>
    <rPh sb="29" eb="30">
      <t>クダ</t>
    </rPh>
    <rPh sb="33" eb="36">
      <t>ショウスウテン</t>
    </rPh>
    <rPh sb="36" eb="38">
      <t>イカ</t>
    </rPh>
    <rPh sb="38" eb="39">
      <t>キ</t>
    </rPh>
    <rPh sb="40" eb="41">
      <t>ス</t>
    </rPh>
    <phoneticPr fontId="4"/>
  </si>
  <si>
    <t>利用料の設定が月単位を超える（四半期、前期・後期など）場合は、当該利用料を当該期間の月数で除して、利用料の月額相当分を算定して下さい。（小数点以下切り捨て）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1">
      <t>リヨウ</t>
    </rPh>
    <rPh sb="53" eb="55">
      <t>ゲツガク</t>
    </rPh>
    <rPh sb="55" eb="58">
      <t>ソウトウブン</t>
    </rPh>
    <rPh sb="59" eb="61">
      <t>サンテイ</t>
    </rPh>
    <rPh sb="63" eb="64">
      <t>クダ</t>
    </rPh>
    <rPh sb="68" eb="71">
      <t>ショウスウテン</t>
    </rPh>
    <rPh sb="71" eb="73">
      <t>イカ</t>
    </rPh>
    <rPh sb="73" eb="74">
      <t>キ</t>
    </rPh>
    <rPh sb="75" eb="76">
      <t>ス</t>
    </rPh>
    <phoneticPr fontId="4"/>
  </si>
  <si>
    <t>月の途中で利用終了する場合は、月額上限額×退所日までの平日の日数÷その月の平日の日数、月途中で利用開始する場合は、月額上限額×入所日以降の平日の日数÷その月の平日の日数として下さい。
(月額上限額：25,700円、国立大学附属幼稚園は8,700円、国立大学附属特別支援学校は400円)</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</si>
</sst>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31">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0"/>
      <color theme="1"/>
      <name val="Meiryo UI"/>
      <family val="3"/>
      <charset val="128"/>
    </font>
    <font>
      <sz val="8"/>
      <color theme="1"/>
      <name val="ＭＳ 明朝"/>
      <family val="1"/>
      <charset val="128"/>
    </font>
    <font>
      <sz val="9"/>
      <color theme="1"/>
      <name val="游ゴシック"/>
      <family val="2"/>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12"/>
      <color theme="1"/>
      <name val="Meiryo UI"/>
      <family val="3"/>
      <charset val="128"/>
    </font>
    <font>
      <u/>
      <sz val="9"/>
      <color theme="1"/>
      <name val="ＭＳ 明朝"/>
      <family val="1"/>
      <charset val="128"/>
    </font>
    <font>
      <sz val="11"/>
      <color theme="1"/>
      <name val="游ゴシック"/>
      <family val="2"/>
      <scheme val="minor"/>
    </font>
    <font>
      <b/>
      <sz val="12"/>
      <color theme="1"/>
      <name val="ＭＳ 明朝"/>
      <family val="1"/>
      <charset val="128"/>
    </font>
    <font>
      <sz val="11"/>
      <color theme="1"/>
      <name val="Meiryo UI"/>
      <family val="3"/>
      <charset val="128"/>
    </font>
    <font>
      <sz val="11"/>
      <name val="ＭＳ Ｐゴシック"/>
      <family val="3"/>
      <charset val="128"/>
    </font>
    <font>
      <sz val="8"/>
      <color theme="1"/>
      <name val="Meiryo UI"/>
      <family val="3"/>
      <charset val="128"/>
    </font>
    <font>
      <b/>
      <sz val="10"/>
      <color theme="1"/>
      <name val="ＭＳ 明朝"/>
      <family val="1"/>
      <charset val="128"/>
    </font>
    <font>
      <sz val="12"/>
      <color theme="1"/>
      <name val="ＭＳ ゴシック"/>
      <family val="2"/>
      <charset val="128"/>
    </font>
    <font>
      <u/>
      <sz val="10"/>
      <color theme="1"/>
      <name val="ＭＳ 明朝"/>
      <family val="1"/>
      <charset val="128"/>
    </font>
    <font>
      <sz val="6"/>
      <name val="ＭＳ ゴシック"/>
      <family val="2"/>
      <charset val="128"/>
    </font>
    <font>
      <b/>
      <sz val="11"/>
      <color theme="1"/>
      <name val="ＭＳ 明朝"/>
      <family val="1"/>
      <charset val="128"/>
    </font>
    <font>
      <sz val="11"/>
      <color theme="1"/>
      <name val="ＭＳ ゴシック"/>
      <family val="3"/>
      <charset val="128"/>
    </font>
    <font>
      <sz val="11"/>
      <name val="ＭＳ 明朝"/>
      <family val="1"/>
      <charset val="128"/>
    </font>
    <font>
      <sz val="11"/>
      <name val="ＭＳ ゴシック"/>
      <family val="3"/>
      <charset val="128"/>
    </font>
    <font>
      <sz val="11"/>
      <color theme="0"/>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s>
  <cellStyleXfs count="8">
    <xf numFmtId="0" fontId="0" fillId="0" borderId="0"/>
    <xf numFmtId="38" fontId="17" fillId="0" borderId="0" applyFont="0" applyFill="0" applyBorder="0" applyAlignment="0" applyProtection="0">
      <alignment vertical="center"/>
    </xf>
    <xf numFmtId="0" fontId="20" fillId="0" borderId="0"/>
    <xf numFmtId="0" fontId="17" fillId="0" borderId="0"/>
    <xf numFmtId="38" fontId="17" fillId="0" borderId="0" applyFont="0" applyFill="0" applyBorder="0" applyAlignment="0" applyProtection="0">
      <alignment vertical="center"/>
    </xf>
    <xf numFmtId="0" fontId="1" fillId="0" borderId="0">
      <alignment vertical="center"/>
    </xf>
    <xf numFmtId="0" fontId="23" fillId="0" borderId="0">
      <alignment vertical="center"/>
    </xf>
    <xf numFmtId="38" fontId="23" fillId="0" borderId="0" applyFont="0" applyFill="0" applyBorder="0" applyAlignment="0" applyProtection="0">
      <alignment vertical="center"/>
    </xf>
  </cellStyleXfs>
  <cellXfs count="329">
    <xf numFmtId="0" fontId="0" fillId="0" borderId="0" xfId="0"/>
    <xf numFmtId="0" fontId="2" fillId="0" borderId="0" xfId="0" applyFont="1" applyFill="1"/>
    <xf numFmtId="0" fontId="5" fillId="0" borderId="0" xfId="0" applyFont="1" applyFill="1" applyAlignment="1">
      <alignment vertical="center"/>
    </xf>
    <xf numFmtId="0" fontId="2" fillId="0" borderId="0" xfId="0" quotePrefix="1" applyFont="1" applyFill="1" applyBorder="1" applyAlignment="1">
      <alignment horizontal="right" vertical="top"/>
    </xf>
    <xf numFmtId="0" fontId="2" fillId="0" borderId="0" xfId="0" applyFont="1" applyFill="1" applyBorder="1" applyAlignment="1">
      <alignment vertical="top"/>
    </xf>
    <xf numFmtId="0" fontId="0" fillId="0" borderId="0" xfId="0" applyAlignment="1">
      <alignment vertical="center"/>
    </xf>
    <xf numFmtId="0" fontId="6" fillId="0" borderId="0" xfId="0" applyFont="1" applyFill="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wrapText="1"/>
    </xf>
    <xf numFmtId="0" fontId="8" fillId="0" borderId="0" xfId="0" applyFont="1" applyAlignment="1">
      <alignment vertical="center"/>
    </xf>
    <xf numFmtId="0" fontId="5" fillId="0" borderId="0" xfId="0" applyFont="1"/>
    <xf numFmtId="0" fontId="5" fillId="0" borderId="0" xfId="0" applyFont="1" applyAlignment="1">
      <alignment vertical="center"/>
    </xf>
    <xf numFmtId="0" fontId="5" fillId="0" borderId="0" xfId="0" applyFont="1" applyAlignment="1">
      <alignment vertical="top"/>
    </xf>
    <xf numFmtId="0" fontId="9" fillId="0" borderId="0" xfId="0" applyFont="1"/>
    <xf numFmtId="0" fontId="10" fillId="0" borderId="0" xfId="0" applyFont="1" applyBorder="1" applyAlignment="1">
      <alignment vertical="center"/>
    </xf>
    <xf numFmtId="0" fontId="2" fillId="0" borderId="0" xfId="0" applyFont="1" applyAlignment="1">
      <alignment vertical="center"/>
    </xf>
    <xf numFmtId="0" fontId="5" fillId="0" borderId="0" xfId="0" applyFont="1" applyFill="1" applyBorder="1" applyAlignment="1">
      <alignment horizontal="left" vertical="top"/>
    </xf>
    <xf numFmtId="0" fontId="0" fillId="0" borderId="0" xfId="0" applyBorder="1" applyAlignment="1">
      <alignment vertical="top"/>
    </xf>
    <xf numFmtId="0" fontId="0" fillId="0" borderId="0" xfId="0" applyBorder="1"/>
    <xf numFmtId="0" fontId="12" fillId="0" borderId="0" xfId="0" applyFont="1" applyFill="1" applyBorder="1" applyAlignment="1">
      <alignment vertical="center"/>
    </xf>
    <xf numFmtId="0" fontId="11" fillId="0" borderId="0" xfId="0" applyFont="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center" vertical="center"/>
    </xf>
    <xf numFmtId="0" fontId="2" fillId="0" borderId="0" xfId="0" applyFont="1" applyAlignment="1">
      <alignment vertical="top"/>
    </xf>
    <xf numFmtId="49" fontId="2" fillId="0" borderId="0" xfId="0" applyNumberFormat="1" applyFont="1" applyAlignment="1">
      <alignment vertical="top"/>
    </xf>
    <xf numFmtId="0" fontId="8" fillId="0" borderId="0" xfId="0" applyFont="1" applyAlignment="1">
      <alignment vertical="top"/>
    </xf>
    <xf numFmtId="0" fontId="10" fillId="0" borderId="0" xfId="0" applyFont="1" applyAlignment="1">
      <alignment vertical="top"/>
    </xf>
    <xf numFmtId="0" fontId="15" fillId="0" borderId="0"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vertical="center"/>
    </xf>
    <xf numFmtId="0" fontId="2" fillId="0" borderId="0" xfId="0" applyFont="1" applyFill="1" applyAlignment="1">
      <alignment horizontal="left" vertical="top"/>
    </xf>
    <xf numFmtId="0" fontId="9" fillId="0" borderId="0" xfId="0" applyFont="1" applyAlignment="1">
      <alignment vertical="top"/>
    </xf>
    <xf numFmtId="0" fontId="11" fillId="0" borderId="0" xfId="0" applyFont="1" applyAlignment="1">
      <alignment vertical="center"/>
    </xf>
    <xf numFmtId="0" fontId="11" fillId="0" borderId="0" xfId="0" applyFont="1" applyAlignment="1">
      <alignment horizontal="right" vertical="center"/>
    </xf>
    <xf numFmtId="0" fontId="10" fillId="0" borderId="0" xfId="0" applyFont="1" applyAlignment="1">
      <alignment horizontal="right" vertical="center"/>
    </xf>
    <xf numFmtId="0" fontId="19" fillId="0" borderId="0" xfId="0" applyFont="1" applyBorder="1" applyAlignment="1">
      <alignment horizontal="center" vertical="center"/>
    </xf>
    <xf numFmtId="0" fontId="13" fillId="0" borderId="0" xfId="0" applyFont="1" applyAlignment="1">
      <alignment vertical="center"/>
    </xf>
    <xf numFmtId="0" fontId="6" fillId="0" borderId="0" xfId="0" applyFont="1" applyAlignment="1">
      <alignment vertical="center" shrinkToFit="1"/>
    </xf>
    <xf numFmtId="0" fontId="6" fillId="0" borderId="0" xfId="0" applyFont="1" applyAlignment="1">
      <alignment horizontal="right" vertical="center"/>
    </xf>
    <xf numFmtId="0" fontId="6" fillId="0" borderId="0" xfId="0" applyFont="1" applyAlignment="1">
      <alignment horizontal="left" vertical="center" shrinkToFit="1"/>
    </xf>
    <xf numFmtId="0" fontId="6" fillId="0" borderId="4" xfId="0" applyFont="1" applyBorder="1" applyAlignment="1">
      <alignment vertical="center"/>
    </xf>
    <xf numFmtId="0" fontId="6" fillId="0" borderId="15" xfId="0" applyFont="1" applyBorder="1" applyAlignment="1">
      <alignment vertical="center"/>
    </xf>
    <xf numFmtId="0" fontId="2" fillId="0" borderId="0" xfId="0" applyFont="1"/>
    <xf numFmtId="0" fontId="2" fillId="0" borderId="0" xfId="0" applyFont="1" applyFill="1" applyBorder="1" applyAlignment="1">
      <alignment vertical="top" wrapText="1"/>
    </xf>
    <xf numFmtId="0" fontId="9" fillId="0" borderId="0" xfId="0" applyFont="1" applyBorder="1"/>
    <xf numFmtId="0" fontId="9" fillId="0" borderId="0" xfId="0" applyFont="1" applyBorder="1" applyAlignment="1">
      <alignment vertical="top"/>
    </xf>
    <xf numFmtId="0" fontId="2" fillId="0" borderId="0" xfId="0" applyFont="1" applyFill="1" applyBorder="1" applyAlignment="1">
      <alignment horizontal="left" vertical="top"/>
    </xf>
    <xf numFmtId="0" fontId="6" fillId="0" borderId="0" xfId="0" applyFont="1" applyFill="1" applyBorder="1" applyAlignment="1">
      <alignment horizontal="center" vertical="top"/>
    </xf>
    <xf numFmtId="0" fontId="6" fillId="0" borderId="0" xfId="0" applyFont="1" applyFill="1" applyBorder="1" applyAlignment="1">
      <alignment horizontal="center" vertical="top"/>
    </xf>
    <xf numFmtId="0" fontId="6" fillId="0" borderId="16" xfId="0" applyFont="1" applyBorder="1" applyAlignment="1">
      <alignment horizontal="center" vertical="center"/>
    </xf>
    <xf numFmtId="0" fontId="11" fillId="0" borderId="0" xfId="0" applyFont="1" applyAlignment="1">
      <alignment horizontal="center" vertical="center"/>
    </xf>
    <xf numFmtId="0" fontId="6" fillId="0" borderId="11" xfId="0" applyFont="1" applyBorder="1" applyAlignment="1">
      <alignment horizontal="center" vertical="center"/>
    </xf>
    <xf numFmtId="0" fontId="2" fillId="0" borderId="0" xfId="0" applyFont="1" applyFill="1" applyBorder="1" applyAlignment="1">
      <alignment horizontal="left" vertical="top"/>
    </xf>
    <xf numFmtId="0" fontId="6" fillId="0" borderId="0" xfId="0" applyFont="1" applyAlignment="1">
      <alignment vertical="center"/>
    </xf>
    <xf numFmtId="0" fontId="19" fillId="0" borderId="0" xfId="0" applyFont="1" applyBorder="1" applyAlignment="1">
      <alignment horizontal="center" vertical="center"/>
    </xf>
    <xf numFmtId="0" fontId="6" fillId="0" borderId="0" xfId="6" applyFont="1" applyFill="1" applyAlignment="1">
      <alignment vertical="center"/>
    </xf>
    <xf numFmtId="0" fontId="10" fillId="0" borderId="0" xfId="6" applyFont="1" applyAlignment="1">
      <alignment vertical="center"/>
    </xf>
    <xf numFmtId="0" fontId="5" fillId="0" borderId="0" xfId="3" applyFont="1" applyAlignment="1">
      <alignment vertical="center"/>
    </xf>
    <xf numFmtId="0" fontId="19" fillId="0" borderId="0" xfId="6" applyFont="1" applyBorder="1" applyAlignment="1">
      <alignment vertical="center"/>
    </xf>
    <xf numFmtId="0" fontId="11" fillId="0" borderId="0" xfId="6" applyFont="1" applyAlignment="1">
      <alignment vertical="center"/>
    </xf>
    <xf numFmtId="0" fontId="5" fillId="0" borderId="0" xfId="3" applyFont="1" applyFill="1" applyBorder="1" applyAlignment="1">
      <alignment vertical="center"/>
    </xf>
    <xf numFmtId="0" fontId="5" fillId="0" borderId="0" xfId="3" applyFont="1" applyAlignment="1">
      <alignment horizontal="right" vertical="center"/>
    </xf>
    <xf numFmtId="0" fontId="6" fillId="0" borderId="0" xfId="0" applyFont="1" applyFill="1" applyAlignment="1">
      <alignment vertical="center" shrinkToFit="1"/>
    </xf>
    <xf numFmtId="0" fontId="26" fillId="0" borderId="0" xfId="3" applyFont="1" applyFill="1" applyAlignment="1">
      <alignment vertical="center"/>
    </xf>
    <xf numFmtId="0" fontId="5" fillId="0" borderId="0" xfId="3" applyFont="1" applyFill="1" applyAlignment="1">
      <alignment vertical="center"/>
    </xf>
    <xf numFmtId="0" fontId="5" fillId="0" borderId="0" xfId="3" applyFont="1" applyFill="1" applyAlignment="1">
      <alignment horizontal="center" vertical="center"/>
    </xf>
    <xf numFmtId="0" fontId="5" fillId="0" borderId="0" xfId="3" applyFont="1" applyFill="1" applyBorder="1" applyAlignment="1">
      <alignment horizontal="center" vertical="center"/>
    </xf>
    <xf numFmtId="0" fontId="5" fillId="0" borderId="0" xfId="3" applyFont="1" applyFill="1" applyAlignment="1">
      <alignment horizontal="center"/>
    </xf>
    <xf numFmtId="0" fontId="5" fillId="0" borderId="3" xfId="3" applyFont="1" applyFill="1" applyBorder="1" applyAlignment="1">
      <alignment vertical="center"/>
    </xf>
    <xf numFmtId="0" fontId="5" fillId="0" borderId="0" xfId="3" quotePrefix="1" applyFont="1" applyFill="1" applyAlignment="1">
      <alignment vertical="center"/>
    </xf>
    <xf numFmtId="0" fontId="28" fillId="0" borderId="0" xfId="3" applyFont="1" applyFill="1" applyAlignment="1">
      <alignment vertical="center"/>
    </xf>
    <xf numFmtId="0" fontId="5" fillId="0" borderId="0" xfId="3" applyFont="1" applyFill="1" applyAlignment="1">
      <alignment horizontal="left" vertical="center"/>
    </xf>
    <xf numFmtId="0" fontId="5" fillId="0" borderId="0" xfId="3" applyFont="1" applyAlignment="1">
      <alignment vertical="center" wrapText="1" shrinkToFit="1"/>
    </xf>
    <xf numFmtId="0" fontId="5" fillId="0" borderId="0" xfId="3" applyFont="1" applyBorder="1" applyAlignment="1">
      <alignment vertical="center"/>
    </xf>
    <xf numFmtId="0" fontId="30" fillId="0" borderId="0" xfId="3" applyFont="1" applyAlignment="1">
      <alignment vertical="center"/>
    </xf>
    <xf numFmtId="0" fontId="6" fillId="0" borderId="35"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15" xfId="0" applyFont="1" applyFill="1" applyBorder="1" applyAlignment="1">
      <alignment horizontal="center" vertical="center" shrinkToFit="1"/>
    </xf>
    <xf numFmtId="0" fontId="6" fillId="2" borderId="33"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6" fillId="2" borderId="31"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6" fillId="2" borderId="35" xfId="0" applyFont="1" applyFill="1" applyBorder="1" applyAlignment="1">
      <alignment horizontal="distributed" vertical="center"/>
    </xf>
    <xf numFmtId="0" fontId="6" fillId="2" borderId="27" xfId="0" applyFont="1" applyFill="1" applyBorder="1" applyAlignment="1">
      <alignment horizontal="distributed" vertical="center"/>
    </xf>
    <xf numFmtId="0" fontId="6" fillId="2" borderId="34" xfId="0" applyFont="1" applyFill="1" applyBorder="1" applyAlignment="1">
      <alignment horizontal="distributed" vertical="center"/>
    </xf>
    <xf numFmtId="0" fontId="6" fillId="0" borderId="4" xfId="0" applyFont="1" applyFill="1" applyBorder="1" applyAlignment="1">
      <alignment horizontal="left" vertical="top" wrapText="1"/>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5" xfId="0" applyFont="1" applyFill="1" applyBorder="1" applyAlignment="1">
      <alignment horizontal="left" vertical="center"/>
    </xf>
    <xf numFmtId="0" fontId="6" fillId="0" borderId="13" xfId="0" applyFont="1" applyFill="1" applyBorder="1" applyAlignment="1">
      <alignment horizontal="center" vertical="center" shrinkToFit="1"/>
    </xf>
    <xf numFmtId="0" fontId="6" fillId="0" borderId="0" xfId="0" applyFont="1" applyFill="1" applyBorder="1" applyAlignment="1">
      <alignment horizontal="center" vertical="top"/>
    </xf>
    <xf numFmtId="0" fontId="6" fillId="0" borderId="15" xfId="0" applyFont="1" applyFill="1" applyBorder="1" applyAlignment="1">
      <alignment horizontal="center" vertical="top"/>
    </xf>
    <xf numFmtId="0" fontId="6" fillId="0" borderId="0" xfId="0" applyFont="1" applyFill="1" applyBorder="1" applyAlignment="1">
      <alignment horizontal="center" vertical="center" shrinkToFit="1"/>
    </xf>
    <xf numFmtId="0" fontId="7" fillId="0" borderId="4" xfId="0" applyFont="1" applyBorder="1" applyAlignment="1">
      <alignment horizontal="left"/>
    </xf>
    <xf numFmtId="0" fontId="7" fillId="0" borderId="0" xfId="0" applyFont="1" applyBorder="1" applyAlignment="1">
      <alignment horizontal="left"/>
    </xf>
    <xf numFmtId="0" fontId="6" fillId="0" borderId="0" xfId="0" applyFont="1" applyBorder="1" applyAlignment="1">
      <alignment horizontal="left" vertical="center"/>
    </xf>
    <xf numFmtId="0" fontId="7" fillId="0" borderId="15" xfId="0" applyFont="1" applyFill="1" applyBorder="1" applyAlignment="1">
      <alignment horizontal="left"/>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2" xfId="0" applyFont="1" applyFill="1" applyBorder="1" applyAlignment="1">
      <alignment horizontal="distributed" vertical="center"/>
    </xf>
    <xf numFmtId="0" fontId="6" fillId="2" borderId="8" xfId="0" applyFont="1" applyFill="1" applyBorder="1" applyAlignment="1">
      <alignment horizontal="distributed" vertical="center"/>
    </xf>
    <xf numFmtId="0" fontId="6" fillId="2" borderId="30" xfId="0" applyFont="1" applyFill="1" applyBorder="1" applyAlignment="1">
      <alignment horizontal="distributed" vertical="center"/>
    </xf>
    <xf numFmtId="0" fontId="6" fillId="0" borderId="3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8" xfId="0" applyFont="1" applyFill="1" applyBorder="1" applyAlignment="1">
      <alignment horizontal="left" vertical="center"/>
    </xf>
    <xf numFmtId="0" fontId="6" fillId="0" borderId="9" xfId="0" applyFont="1" applyFill="1" applyBorder="1" applyAlignment="1">
      <alignment horizontal="center" vertical="center"/>
    </xf>
    <xf numFmtId="0" fontId="6" fillId="0" borderId="15" xfId="0" applyFont="1" applyFill="1" applyBorder="1" applyAlignment="1" applyProtection="1">
      <alignment horizontal="left" vertical="center" shrinkToFit="1"/>
      <protection locked="0"/>
    </xf>
    <xf numFmtId="0" fontId="6" fillId="0" borderId="16" xfId="0" applyFont="1" applyFill="1" applyBorder="1" applyAlignment="1" applyProtection="1">
      <alignment horizontal="left" vertical="center" shrinkToFit="1"/>
      <protection locked="0"/>
    </xf>
    <xf numFmtId="0" fontId="6" fillId="2" borderId="5" xfId="0" applyFont="1" applyFill="1" applyBorder="1" applyAlignment="1">
      <alignment horizontal="distributed" vertical="center" wrapText="1"/>
    </xf>
    <xf numFmtId="0" fontId="6" fillId="2" borderId="4" xfId="0" applyFont="1" applyFill="1" applyBorder="1" applyAlignment="1">
      <alignment horizontal="distributed" vertical="center"/>
    </xf>
    <xf numFmtId="0" fontId="6" fillId="2" borderId="17" xfId="0" applyFont="1" applyFill="1" applyBorder="1" applyAlignment="1">
      <alignment horizontal="distributed" vertical="center"/>
    </xf>
    <xf numFmtId="0" fontId="6" fillId="2" borderId="14" xfId="0" applyFont="1" applyFill="1" applyBorder="1" applyAlignment="1">
      <alignment horizontal="distributed" vertical="center"/>
    </xf>
    <xf numFmtId="0" fontId="6" fillId="2" borderId="15" xfId="0" applyFont="1" applyFill="1" applyBorder="1" applyAlignment="1">
      <alignment horizontal="distributed" vertical="center"/>
    </xf>
    <xf numFmtId="0" fontId="6" fillId="2" borderId="19" xfId="0" applyFont="1" applyFill="1" applyBorder="1" applyAlignment="1">
      <alignment horizontal="distributed" vertical="center"/>
    </xf>
    <xf numFmtId="0" fontId="6" fillId="0" borderId="4" xfId="0" applyFont="1" applyBorder="1" applyAlignment="1">
      <alignment horizontal="center" vertical="center"/>
    </xf>
    <xf numFmtId="0" fontId="6" fillId="0" borderId="15" xfId="0" applyFont="1" applyBorder="1" applyAlignment="1">
      <alignment horizontal="center" vertical="center"/>
    </xf>
    <xf numFmtId="0" fontId="6" fillId="2" borderId="5" xfId="0" applyFont="1" applyFill="1" applyBorder="1" applyAlignment="1">
      <alignment horizontal="distributed" vertical="center"/>
    </xf>
    <xf numFmtId="0" fontId="6" fillId="3" borderId="1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0" borderId="45" xfId="0" applyFont="1" applyFill="1" applyBorder="1" applyAlignment="1">
      <alignment horizontal="left" vertical="center"/>
    </xf>
    <xf numFmtId="0" fontId="6" fillId="0" borderId="0" xfId="0" applyFont="1" applyFill="1" applyBorder="1" applyAlignment="1">
      <alignment horizontal="left" vertical="center"/>
    </xf>
    <xf numFmtId="0" fontId="6" fillId="0" borderId="11" xfId="0" applyFont="1" applyFill="1" applyBorder="1" applyAlignment="1">
      <alignment horizontal="left" vertical="center"/>
    </xf>
    <xf numFmtId="0" fontId="6" fillId="0" borderId="16" xfId="0" applyFont="1" applyFill="1" applyBorder="1" applyAlignment="1">
      <alignment horizontal="left" vertical="center"/>
    </xf>
    <xf numFmtId="0" fontId="8" fillId="3" borderId="10" xfId="0" applyFont="1" applyFill="1" applyBorder="1" applyAlignment="1">
      <alignment horizontal="center" vertical="center" wrapText="1" shrinkToFit="1"/>
    </xf>
    <xf numFmtId="0" fontId="8" fillId="3" borderId="0" xfId="0" applyFont="1" applyFill="1" applyBorder="1" applyAlignment="1">
      <alignment horizontal="center" vertical="center" wrapText="1" shrinkToFit="1"/>
    </xf>
    <xf numFmtId="0" fontId="8" fillId="3" borderId="14" xfId="0" applyFont="1" applyFill="1" applyBorder="1" applyAlignment="1">
      <alignment horizontal="center" vertical="center" wrapText="1" shrinkToFit="1"/>
    </xf>
    <xf numFmtId="0" fontId="8" fillId="3" borderId="15" xfId="0" applyFont="1" applyFill="1" applyBorder="1" applyAlignment="1">
      <alignment horizontal="center" vertical="center" wrapText="1" shrinkToFit="1"/>
    </xf>
    <xf numFmtId="0" fontId="6" fillId="0" borderId="24"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11" xfId="0" applyFont="1" applyFill="1" applyBorder="1" applyAlignment="1" applyProtection="1">
      <alignment horizontal="left" vertical="center"/>
      <protection locked="0"/>
    </xf>
    <xf numFmtId="0" fontId="6" fillId="0" borderId="20" xfId="0" applyFont="1" applyFill="1" applyBorder="1" applyAlignment="1" applyProtection="1">
      <alignment horizontal="center" vertical="center" shrinkToFit="1"/>
      <protection locked="0"/>
    </xf>
    <xf numFmtId="0" fontId="6" fillId="0" borderId="15" xfId="0" applyFont="1" applyFill="1" applyBorder="1" applyAlignment="1" applyProtection="1">
      <alignment horizontal="center" vertical="center" shrinkToFit="1"/>
      <protection locked="0"/>
    </xf>
    <xf numFmtId="0" fontId="6" fillId="0" borderId="6" xfId="0" applyFont="1" applyBorder="1" applyAlignment="1">
      <alignment horizontal="center" vertical="center"/>
    </xf>
    <xf numFmtId="0" fontId="6" fillId="0" borderId="16" xfId="0" applyFont="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30" xfId="0" applyFont="1" applyFill="1" applyBorder="1" applyAlignment="1">
      <alignment horizontal="center" vertical="center"/>
    </xf>
    <xf numFmtId="0" fontId="6" fillId="0" borderId="9" xfId="0" applyFont="1" applyFill="1" applyBorder="1" applyAlignment="1">
      <alignment horizontal="left" vertical="center"/>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0" fontId="8" fillId="0" borderId="18" xfId="0" applyFont="1" applyFill="1" applyBorder="1" applyAlignment="1">
      <alignment horizontal="left" vertical="top"/>
    </xf>
    <xf numFmtId="0" fontId="8" fillId="0" borderId="4" xfId="0" applyFont="1" applyFill="1" applyBorder="1" applyAlignment="1">
      <alignment horizontal="left" vertical="top"/>
    </xf>
    <xf numFmtId="0" fontId="8" fillId="0" borderId="6" xfId="0" applyFont="1" applyFill="1" applyBorder="1" applyAlignment="1">
      <alignment horizontal="left" vertical="top"/>
    </xf>
    <xf numFmtId="0" fontId="7" fillId="0" borderId="2" xfId="0" applyFont="1" applyBorder="1" applyAlignment="1">
      <alignment horizontal="left"/>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42" xfId="0" applyFont="1" applyFill="1" applyBorder="1" applyAlignment="1">
      <alignment horizontal="center" vertical="center"/>
    </xf>
    <xf numFmtId="0" fontId="6" fillId="0" borderId="22" xfId="0" applyFont="1" applyBorder="1" applyAlignment="1">
      <alignment horizontal="left" vertical="center"/>
    </xf>
    <xf numFmtId="0" fontId="6" fillId="0" borderId="40" xfId="0" applyFont="1" applyBorder="1" applyAlignment="1">
      <alignment horizontal="left" vertical="center"/>
    </xf>
    <xf numFmtId="0" fontId="6" fillId="0" borderId="42" xfId="0" applyFont="1" applyBorder="1" applyAlignment="1">
      <alignment horizontal="left" vertical="center"/>
    </xf>
    <xf numFmtId="0" fontId="6" fillId="0" borderId="41" xfId="0" applyFont="1" applyBorder="1" applyAlignment="1">
      <alignment horizontal="left" vertical="center"/>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3" borderId="43" xfId="0" applyFont="1" applyFill="1" applyBorder="1" applyAlignment="1">
      <alignment horizontal="center" vertical="center" wrapText="1" shrinkToFit="1"/>
    </xf>
    <xf numFmtId="0" fontId="6" fillId="3" borderId="42" xfId="0" applyFont="1" applyFill="1" applyBorder="1" applyAlignment="1">
      <alignment horizontal="center" vertical="center" wrapText="1" shrinkToFit="1"/>
    </xf>
    <xf numFmtId="0" fontId="6" fillId="3" borderId="39" xfId="0" applyFont="1" applyFill="1" applyBorder="1" applyAlignment="1">
      <alignment horizontal="center" vertical="center" wrapText="1" shrinkToFit="1"/>
    </xf>
    <xf numFmtId="0" fontId="6" fillId="3" borderId="38" xfId="0" applyFont="1" applyFill="1" applyBorder="1" applyAlignment="1">
      <alignment horizontal="center" vertical="center" wrapText="1" shrinkToFit="1"/>
    </xf>
    <xf numFmtId="0" fontId="6" fillId="0" borderId="38" xfId="0" applyFont="1" applyBorder="1" applyAlignment="1">
      <alignment horizontal="left" vertical="center"/>
    </xf>
    <xf numFmtId="0" fontId="6" fillId="0" borderId="37" xfId="0" applyFont="1" applyBorder="1" applyAlignment="1">
      <alignment horizontal="left" vertical="center"/>
    </xf>
    <xf numFmtId="0" fontId="6" fillId="0" borderId="50" xfId="0" applyFont="1" applyBorder="1" applyAlignment="1">
      <alignment horizontal="center" vertical="center"/>
    </xf>
    <xf numFmtId="0" fontId="6" fillId="0" borderId="13" xfId="0" applyFont="1" applyBorder="1" applyAlignment="1">
      <alignment horizontal="center" vertical="center"/>
    </xf>
    <xf numFmtId="0" fontId="6" fillId="0" borderId="45" xfId="0" applyFont="1" applyBorder="1" applyAlignment="1">
      <alignment horizontal="center" vertical="center"/>
    </xf>
    <xf numFmtId="0" fontId="6" fillId="0" borderId="24"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20" xfId="0" applyFont="1" applyBorder="1" applyAlignment="1">
      <alignment horizontal="center" vertical="center"/>
    </xf>
    <xf numFmtId="0" fontId="11" fillId="0" borderId="0" xfId="0" applyFont="1" applyAlignment="1">
      <alignment horizontal="center" vertical="center"/>
    </xf>
    <xf numFmtId="0" fontId="6" fillId="0" borderId="15" xfId="0" applyFont="1" applyBorder="1" applyAlignment="1">
      <alignment horizontal="distributed" vertical="center"/>
    </xf>
    <xf numFmtId="0" fontId="13" fillId="0" borderId="0" xfId="0" applyFont="1" applyAlignment="1">
      <alignment horizontal="center" vertical="center"/>
    </xf>
    <xf numFmtId="0" fontId="6" fillId="0" borderId="0" xfId="0" applyFont="1" applyAlignment="1">
      <alignment horizontal="center" wrapText="1" shrinkToFit="1"/>
    </xf>
    <xf numFmtId="0" fontId="14" fillId="0" borderId="0" xfId="0" applyFont="1" applyAlignment="1">
      <alignment horizontal="center" vertical="center"/>
    </xf>
    <xf numFmtId="0" fontId="6" fillId="0" borderId="0" xfId="0" applyFont="1" applyAlignment="1">
      <alignment horizontal="left" wrapText="1"/>
    </xf>
    <xf numFmtId="49" fontId="6" fillId="0" borderId="0" xfId="0" applyNumberFormat="1" applyFont="1" applyAlignment="1">
      <alignment vertical="center"/>
    </xf>
    <xf numFmtId="0" fontId="6" fillId="4" borderId="0" xfId="0" applyFont="1" applyFill="1" applyBorder="1" applyAlignment="1">
      <alignment horizontal="center" vertical="center"/>
    </xf>
    <xf numFmtId="0" fontId="6" fillId="0" borderId="5"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6" xfId="0" applyFont="1" applyBorder="1" applyAlignment="1">
      <alignment horizontal="center" vertical="center" shrinkToFit="1"/>
    </xf>
    <xf numFmtId="38" fontId="6" fillId="0" borderId="25" xfId="1" applyFont="1" applyBorder="1" applyAlignment="1">
      <alignment horizontal="center" vertical="center" shrinkToFit="1"/>
    </xf>
    <xf numFmtId="38" fontId="6" fillId="0" borderId="26" xfId="1" applyFont="1" applyBorder="1" applyAlignment="1">
      <alignment horizontal="center" vertical="center" shrinkToFit="1"/>
    </xf>
    <xf numFmtId="38" fontId="6" fillId="0" borderId="29" xfId="1" applyFont="1" applyBorder="1" applyAlignment="1">
      <alignment horizontal="center" vertical="center" shrinkToFit="1"/>
    </xf>
    <xf numFmtId="38" fontId="5" fillId="5" borderId="22" xfId="1" applyFont="1" applyFill="1" applyBorder="1" applyAlignment="1">
      <alignment horizontal="center" vertical="center"/>
    </xf>
    <xf numFmtId="38" fontId="5" fillId="5" borderId="32" xfId="1" applyFont="1" applyFill="1" applyBorder="1" applyAlignment="1">
      <alignment horizontal="center" vertical="center"/>
    </xf>
    <xf numFmtId="0" fontId="6" fillId="0" borderId="30" xfId="0" applyFont="1" applyBorder="1" applyAlignment="1">
      <alignment horizontal="center" vertical="center"/>
    </xf>
    <xf numFmtId="0" fontId="6" fillId="0" borderId="40" xfId="0" applyFont="1" applyBorder="1" applyAlignment="1">
      <alignment horizontal="center" vertical="center"/>
    </xf>
    <xf numFmtId="0" fontId="6" fillId="4" borderId="5" xfId="0" applyFont="1" applyFill="1" applyBorder="1" applyAlignment="1">
      <alignment horizontal="center" vertical="center"/>
    </xf>
    <xf numFmtId="0" fontId="6" fillId="4" borderId="4" xfId="0" applyFont="1" applyFill="1" applyBorder="1" applyAlignment="1">
      <alignment horizontal="center" vertical="center"/>
    </xf>
    <xf numFmtId="0" fontId="6" fillId="0" borderId="4" xfId="0" applyFont="1" applyBorder="1" applyAlignment="1">
      <alignment horizontal="left" vertical="center"/>
    </xf>
    <xf numFmtId="38" fontId="18" fillId="5" borderId="39" xfId="1" applyFont="1" applyFill="1" applyBorder="1" applyAlignment="1">
      <alignment horizontal="right" vertical="center"/>
    </xf>
    <xf numFmtId="38" fontId="18" fillId="5" borderId="38" xfId="1" applyFont="1" applyFill="1" applyBorder="1" applyAlignment="1">
      <alignment horizontal="right" vertical="center"/>
    </xf>
    <xf numFmtId="38" fontId="18" fillId="5" borderId="33" xfId="1" applyFont="1" applyFill="1" applyBorder="1" applyAlignment="1">
      <alignment horizontal="right" vertical="center"/>
    </xf>
    <xf numFmtId="0" fontId="22" fillId="0" borderId="31" xfId="0" applyFont="1" applyBorder="1" applyAlignment="1">
      <alignment horizontal="center" vertical="center"/>
    </xf>
    <xf numFmtId="0" fontId="22" fillId="0" borderId="37" xfId="0" applyFont="1" applyBorder="1" applyAlignment="1">
      <alignment horizontal="center" vertical="center"/>
    </xf>
    <xf numFmtId="38" fontId="5" fillId="5" borderId="43" xfId="1" applyFont="1" applyFill="1" applyBorder="1" applyAlignment="1">
      <alignment horizontal="center" vertical="center"/>
    </xf>
    <xf numFmtId="38" fontId="5" fillId="5" borderId="42" xfId="1" applyFont="1" applyFill="1" applyBorder="1" applyAlignment="1">
      <alignment horizontal="center" vertical="center"/>
    </xf>
    <xf numFmtId="38" fontId="5" fillId="5" borderId="35" xfId="1" applyFont="1" applyFill="1" applyBorder="1" applyAlignment="1">
      <alignment horizontal="center" vertical="center"/>
    </xf>
    <xf numFmtId="38" fontId="5" fillId="5" borderId="21" xfId="1" applyFont="1" applyFill="1" applyBorder="1" applyAlignment="1">
      <alignment horizontal="center" vertical="center"/>
    </xf>
    <xf numFmtId="0" fontId="6" fillId="0" borderId="34" xfId="0" applyFont="1" applyBorder="1" applyAlignment="1">
      <alignment horizontal="center" vertical="center"/>
    </xf>
    <xf numFmtId="0" fontId="6" fillId="0" borderId="42"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176" fontId="5" fillId="4" borderId="4" xfId="0" applyNumberFormat="1" applyFont="1" applyFill="1" applyBorder="1" applyAlignment="1">
      <alignment horizontal="right" vertical="center"/>
    </xf>
    <xf numFmtId="176" fontId="5" fillId="4" borderId="0" xfId="0" applyNumberFormat="1" applyFont="1" applyFill="1" applyBorder="1" applyAlignment="1">
      <alignment horizontal="right" vertical="center"/>
    </xf>
    <xf numFmtId="176" fontId="5" fillId="4" borderId="15" xfId="0" applyNumberFormat="1" applyFont="1" applyFill="1" applyBorder="1" applyAlignment="1">
      <alignment horizontal="right" vertical="center"/>
    </xf>
    <xf numFmtId="0" fontId="6" fillId="0" borderId="5" xfId="0" applyFont="1" applyBorder="1" applyAlignment="1">
      <alignment vertical="center" shrinkToFit="1"/>
    </xf>
    <xf numFmtId="0" fontId="6" fillId="0" borderId="4" xfId="0" applyFont="1" applyBorder="1" applyAlignment="1">
      <alignment vertical="center" shrinkToFit="1"/>
    </xf>
    <xf numFmtId="0" fontId="6" fillId="0" borderId="22" xfId="0" applyFont="1" applyBorder="1" applyAlignment="1">
      <alignment horizontal="center" vertical="center"/>
    </xf>
    <xf numFmtId="0" fontId="6" fillId="0" borderId="15" xfId="0" applyFont="1" applyBorder="1" applyAlignment="1">
      <alignment horizontal="left" vertical="center"/>
    </xf>
    <xf numFmtId="0" fontId="2" fillId="0" borderId="0" xfId="0" applyFont="1" applyFill="1" applyBorder="1" applyAlignment="1">
      <alignment horizontal="center" vertical="top"/>
    </xf>
    <xf numFmtId="0" fontId="16" fillId="0" borderId="0" xfId="0" applyFont="1" applyFill="1" applyBorder="1" applyAlignment="1">
      <alignment horizontal="left" vertical="top" wrapText="1"/>
    </xf>
    <xf numFmtId="0" fontId="16" fillId="0" borderId="0" xfId="0" applyFont="1" applyFill="1" applyBorder="1" applyAlignment="1">
      <alignment horizontal="left" vertical="top"/>
    </xf>
    <xf numFmtId="0" fontId="2" fillId="0" borderId="4" xfId="0" applyFont="1" applyFill="1" applyBorder="1" applyAlignment="1">
      <alignment horizontal="center" vertical="top"/>
    </xf>
    <xf numFmtId="0" fontId="6" fillId="0" borderId="0" xfId="0" applyFont="1" applyBorder="1" applyAlignment="1">
      <alignment horizontal="center"/>
    </xf>
    <xf numFmtId="0" fontId="6" fillId="0" borderId="11" xfId="0" applyFont="1" applyBorder="1" applyAlignment="1">
      <alignment horizontal="center"/>
    </xf>
    <xf numFmtId="0" fontId="6" fillId="4" borderId="4" xfId="0" applyFont="1" applyFill="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38" fontId="5" fillId="4" borderId="15" xfId="1" applyFont="1" applyFill="1" applyBorder="1" applyAlignment="1">
      <alignment horizontal="center" vertical="center" shrinkToFit="1"/>
    </xf>
    <xf numFmtId="0" fontId="6" fillId="0" borderId="16" xfId="0" applyFont="1" applyBorder="1" applyAlignment="1">
      <alignment horizontal="center" vertical="center" shrinkToFit="1"/>
    </xf>
    <xf numFmtId="0" fontId="6" fillId="0" borderId="41" xfId="0" applyFont="1" applyBorder="1" applyAlignment="1">
      <alignment horizontal="center" vertical="center"/>
    </xf>
    <xf numFmtId="0" fontId="5" fillId="4" borderId="12" xfId="0" applyFont="1" applyFill="1" applyBorder="1" applyAlignment="1">
      <alignment horizontal="left" vertical="center" shrinkToFit="1"/>
    </xf>
    <xf numFmtId="0" fontId="5" fillId="4" borderId="13" xfId="0" applyFont="1" applyFill="1" applyBorder="1" applyAlignment="1">
      <alignment horizontal="left" vertical="center" shrinkToFit="1"/>
    </xf>
    <xf numFmtId="0" fontId="5" fillId="4" borderId="45" xfId="0" applyFont="1" applyFill="1" applyBorder="1" applyAlignment="1">
      <alignment horizontal="left" vertical="center" shrinkToFit="1"/>
    </xf>
    <xf numFmtId="0" fontId="5" fillId="4" borderId="14" xfId="0" applyFont="1" applyFill="1" applyBorder="1" applyAlignment="1">
      <alignment horizontal="left" vertical="center" shrinkToFit="1"/>
    </xf>
    <xf numFmtId="0" fontId="5" fillId="4" borderId="15" xfId="0" applyFont="1" applyFill="1" applyBorder="1" applyAlignment="1">
      <alignment horizontal="left" vertical="center" shrinkToFit="1"/>
    </xf>
    <xf numFmtId="0" fontId="5" fillId="4" borderId="16" xfId="0" applyFont="1" applyFill="1" applyBorder="1" applyAlignment="1">
      <alignment horizontal="left" vertical="center" shrinkToFit="1"/>
    </xf>
    <xf numFmtId="0" fontId="6" fillId="0" borderId="10" xfId="0" applyFont="1" applyBorder="1" applyAlignment="1">
      <alignment vertical="center" shrinkToFit="1"/>
    </xf>
    <xf numFmtId="0" fontId="6" fillId="0" borderId="0" xfId="0" applyFont="1" applyBorder="1" applyAlignment="1">
      <alignment vertical="center" shrinkToFi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10" fillId="0" borderId="10" xfId="0" applyFont="1" applyBorder="1" applyAlignment="1">
      <alignment horizontal="center" vertical="center"/>
    </xf>
    <xf numFmtId="0" fontId="10" fillId="0" borderId="0" xfId="0" applyFont="1" applyAlignment="1">
      <alignment horizontal="center" vertical="center"/>
    </xf>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2" fillId="2" borderId="43" xfId="0" applyFont="1" applyFill="1" applyBorder="1" applyAlignment="1">
      <alignment horizontal="center" vertical="center" wrapText="1" shrinkToFit="1"/>
    </xf>
    <xf numFmtId="0" fontId="2" fillId="2" borderId="42" xfId="0" applyFont="1" applyFill="1" applyBorder="1" applyAlignment="1">
      <alignment horizontal="center" vertical="center" wrapText="1" shrinkToFit="1"/>
    </xf>
    <xf numFmtId="0" fontId="2" fillId="2" borderId="41" xfId="0" applyFont="1" applyFill="1" applyBorder="1" applyAlignment="1">
      <alignment horizontal="center" vertical="center" wrapText="1" shrinkToFit="1"/>
    </xf>
    <xf numFmtId="0" fontId="2" fillId="2" borderId="39" xfId="0" applyFont="1" applyFill="1" applyBorder="1" applyAlignment="1">
      <alignment horizontal="center" vertical="center" wrapText="1" shrinkToFit="1"/>
    </xf>
    <xf numFmtId="0" fontId="2" fillId="2" borderId="38" xfId="0" applyFont="1" applyFill="1" applyBorder="1" applyAlignment="1">
      <alignment horizontal="center" vertical="center" wrapText="1" shrinkToFit="1"/>
    </xf>
    <xf numFmtId="0" fontId="2" fillId="2" borderId="37" xfId="0" applyFont="1" applyFill="1" applyBorder="1" applyAlignment="1">
      <alignment horizontal="center" vertical="center" wrapText="1" shrinkToFit="1"/>
    </xf>
    <xf numFmtId="0" fontId="10" fillId="4" borderId="0" xfId="0" applyFont="1" applyFill="1" applyAlignment="1">
      <alignment horizontal="center" vertical="center"/>
    </xf>
    <xf numFmtId="0" fontId="7" fillId="0" borderId="15" xfId="0" applyFont="1" applyBorder="1" applyAlignment="1">
      <alignment horizontal="left" vertical="center"/>
    </xf>
    <xf numFmtId="0" fontId="6" fillId="2" borderId="21" xfId="0" applyFont="1" applyFill="1" applyBorder="1" applyAlignment="1">
      <alignment horizontal="center" vertical="center" shrinkToFit="1"/>
    </xf>
    <xf numFmtId="0" fontId="6" fillId="2" borderId="40" xfId="0" applyFont="1" applyFill="1" applyBorder="1" applyAlignment="1">
      <alignment horizontal="center" vertical="center" shrinkToFit="1"/>
    </xf>
    <xf numFmtId="0" fontId="6" fillId="2" borderId="36" xfId="0" applyFont="1" applyFill="1" applyBorder="1" applyAlignment="1">
      <alignment horizontal="center" vertical="center" shrinkToFit="1"/>
    </xf>
    <xf numFmtId="0" fontId="6" fillId="2" borderId="46"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2" fillId="2" borderId="21" xfId="0" applyFont="1" applyFill="1" applyBorder="1" applyAlignment="1">
      <alignment horizontal="center" vertical="center" wrapText="1" shrinkToFit="1"/>
    </xf>
    <xf numFmtId="0" fontId="2" fillId="2" borderId="22" xfId="0" applyFont="1" applyFill="1" applyBorder="1" applyAlignment="1">
      <alignment horizontal="center" vertical="center" wrapText="1" shrinkToFit="1"/>
    </xf>
    <xf numFmtId="0" fontId="2" fillId="2" borderId="40" xfId="0" applyFont="1" applyFill="1" applyBorder="1" applyAlignment="1">
      <alignment horizontal="center" vertical="center" wrapText="1" shrinkToFit="1"/>
    </xf>
    <xf numFmtId="0" fontId="6" fillId="2" borderId="12"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5" fillId="0" borderId="0" xfId="3" applyFont="1" applyFill="1" applyAlignment="1">
      <alignment horizontal="left" vertical="center"/>
    </xf>
    <xf numFmtId="38" fontId="27" fillId="0" borderId="0" xfId="1" applyFont="1" applyFill="1" applyAlignment="1">
      <alignment horizontal="right" vertical="center"/>
    </xf>
    <xf numFmtId="0" fontId="5" fillId="0" borderId="0" xfId="3" applyFont="1" applyFill="1" applyAlignment="1">
      <alignment horizontal="center" vertical="center"/>
    </xf>
    <xf numFmtId="0" fontId="29" fillId="0" borderId="0" xfId="3" applyFont="1" applyFill="1" applyAlignment="1">
      <alignment horizontal="left" vertical="center"/>
    </xf>
    <xf numFmtId="0" fontId="28" fillId="0" borderId="0" xfId="3" applyFont="1" applyFill="1" applyAlignment="1">
      <alignment horizontal="left" vertical="center" wrapText="1" shrinkToFit="1"/>
    </xf>
    <xf numFmtId="38" fontId="29" fillId="0" borderId="0" xfId="1" applyFont="1" applyFill="1" applyAlignment="1">
      <alignment horizontal="right" vertical="center"/>
    </xf>
    <xf numFmtId="0" fontId="5" fillId="0" borderId="0" xfId="3" applyFont="1" applyFill="1" applyAlignment="1">
      <alignment vertical="center"/>
    </xf>
    <xf numFmtId="0" fontId="27" fillId="6" borderId="1" xfId="3" applyFont="1" applyFill="1" applyBorder="1" applyAlignment="1">
      <alignment horizontal="center" vertical="center" wrapText="1"/>
    </xf>
    <xf numFmtId="0" fontId="27" fillId="6" borderId="2" xfId="3" applyFont="1" applyFill="1" applyBorder="1" applyAlignment="1">
      <alignment horizontal="center" vertical="center" wrapText="1"/>
    </xf>
    <xf numFmtId="0" fontId="27" fillId="6" borderId="3" xfId="3" applyFont="1" applyFill="1" applyBorder="1" applyAlignment="1">
      <alignment horizontal="center" vertical="center" wrapText="1"/>
    </xf>
    <xf numFmtId="38" fontId="27" fillId="0" borderId="1" xfId="1" applyFont="1" applyFill="1" applyBorder="1" applyAlignment="1">
      <alignment horizontal="right" vertical="center"/>
    </xf>
    <xf numFmtId="38" fontId="27" fillId="0" borderId="2" xfId="1" applyFont="1" applyFill="1" applyBorder="1" applyAlignment="1">
      <alignment horizontal="right" vertical="center"/>
    </xf>
    <xf numFmtId="0" fontId="28" fillId="0" borderId="0" xfId="3" applyFont="1" applyFill="1" applyAlignment="1">
      <alignment horizontal="left" vertical="center"/>
    </xf>
    <xf numFmtId="0" fontId="5" fillId="0" borderId="0" xfId="3" applyFont="1" applyFill="1" applyAlignment="1">
      <alignment horizontal="distributed"/>
    </xf>
    <xf numFmtId="0" fontId="5" fillId="0" borderId="15" xfId="3" applyFont="1" applyFill="1" applyBorder="1" applyAlignment="1">
      <alignment horizontal="center"/>
    </xf>
    <xf numFmtId="0" fontId="5" fillId="0" borderId="0" xfId="3" applyFont="1" applyFill="1" applyAlignment="1">
      <alignment horizontal="distributed" wrapText="1"/>
    </xf>
    <xf numFmtId="0" fontId="11" fillId="0" borderId="0" xfId="6" applyFont="1" applyAlignment="1">
      <alignment horizontal="center" vertical="center"/>
    </xf>
    <xf numFmtId="0" fontId="13" fillId="0" borderId="0" xfId="3" applyFont="1" applyAlignment="1">
      <alignment horizontal="center" vertical="center"/>
    </xf>
    <xf numFmtId="0" fontId="6" fillId="0" borderId="0" xfId="0" applyFont="1" applyFill="1" applyAlignment="1">
      <alignment horizontal="center" vertical="center" shrinkToFit="1"/>
    </xf>
    <xf numFmtId="0" fontId="5" fillId="0" borderId="0" xfId="3" applyFont="1" applyFill="1" applyAlignment="1">
      <alignment horizontal="distributed" vertical="center"/>
    </xf>
    <xf numFmtId="0" fontId="5" fillId="0" borderId="15" xfId="3" applyFont="1" applyFill="1" applyBorder="1" applyAlignment="1">
      <alignment horizontal="center" vertical="center"/>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101</xdr:col>
      <xdr:colOff>9525</xdr:colOff>
      <xdr:row>3</xdr:row>
      <xdr:rowOff>19050</xdr:rowOff>
    </xdr:from>
    <xdr:to>
      <xdr:col>124</xdr:col>
      <xdr:colOff>47625</xdr:colOff>
      <xdr:row>6</xdr:row>
      <xdr:rowOff>114300</xdr:rowOff>
    </xdr:to>
    <xdr:sp macro="" textlink="">
      <xdr:nvSpPr>
        <xdr:cNvPr id="2" name="テキスト ボックス 1"/>
        <xdr:cNvSpPr txBox="1"/>
      </xdr:nvSpPr>
      <xdr:spPr>
        <a:xfrm>
          <a:off x="9629775" y="438150"/>
          <a:ext cx="245745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水色セルは自動計算</a:t>
          </a:r>
          <a:endParaRPr kumimoji="1" lang="en-US" altLang="ja-JP" sz="1100"/>
        </a:p>
        <a:p>
          <a:r>
            <a:rPr kumimoji="1" lang="en-US" altLang="ja-JP" sz="1100"/>
            <a:t>※</a:t>
          </a:r>
          <a:r>
            <a:rPr kumimoji="1" lang="ja-JP" altLang="en-US" sz="1100"/>
            <a:t>オレンジセルを入力または☑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101</xdr:col>
      <xdr:colOff>9525</xdr:colOff>
      <xdr:row>3</xdr:row>
      <xdr:rowOff>19050</xdr:rowOff>
    </xdr:from>
    <xdr:to>
      <xdr:col>124</xdr:col>
      <xdr:colOff>47625</xdr:colOff>
      <xdr:row>6</xdr:row>
      <xdr:rowOff>114300</xdr:rowOff>
    </xdr:to>
    <xdr:sp macro="" textlink="">
      <xdr:nvSpPr>
        <xdr:cNvPr id="2" name="テキスト ボックス 1"/>
        <xdr:cNvSpPr txBox="1"/>
      </xdr:nvSpPr>
      <xdr:spPr>
        <a:xfrm>
          <a:off x="9629775" y="438150"/>
          <a:ext cx="245745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水色セルは自動計算</a:t>
          </a:r>
          <a:endParaRPr kumimoji="1" lang="en-US" altLang="ja-JP" sz="1100"/>
        </a:p>
        <a:p>
          <a:r>
            <a:rPr kumimoji="1" lang="en-US" altLang="ja-JP" sz="1100"/>
            <a:t>※</a:t>
          </a:r>
          <a:r>
            <a:rPr kumimoji="1" lang="ja-JP" altLang="en-US" sz="1100"/>
            <a:t>オレンジセルを入力または☑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M166"/>
  <sheetViews>
    <sheetView view="pageBreakPreview" topLeftCell="A16" zoomScaleNormal="100" zoomScaleSheetLayoutView="100" workbookViewId="0">
      <selection activeCell="AC15" sqref="AC15"/>
    </sheetView>
  </sheetViews>
  <sheetFormatPr defaultColWidth="9" defaultRowHeight="14.25"/>
  <cols>
    <col min="1" max="68" width="1.25" style="7" customWidth="1"/>
    <col min="69" max="69" width="9" style="7"/>
    <col min="70" max="121" width="2.625" style="7" customWidth="1"/>
    <col min="122" max="16384" width="9" style="7"/>
  </cols>
  <sheetData>
    <row r="1" spans="1:69" ht="18.75" customHeight="1">
      <c r="A1" s="6"/>
      <c r="U1" s="186" t="s">
        <v>110</v>
      </c>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row>
    <row r="2" spans="1:69" ht="18.75" customHeight="1">
      <c r="W2" s="20"/>
      <c r="X2" s="20"/>
      <c r="Y2" s="20"/>
      <c r="Z2" s="20"/>
      <c r="AA2" s="20"/>
      <c r="AB2" s="20"/>
      <c r="AC2" s="20"/>
      <c r="AD2" s="20"/>
      <c r="AE2" s="20"/>
      <c r="AF2" s="20"/>
      <c r="AG2" s="20"/>
      <c r="AH2" s="20"/>
      <c r="AI2" s="20"/>
      <c r="AJ2" s="20"/>
      <c r="AK2" s="20"/>
      <c r="AL2" s="20"/>
      <c r="AM2" s="20"/>
      <c r="AN2" s="20"/>
      <c r="AO2" s="20"/>
      <c r="AP2" s="20"/>
      <c r="AQ2" s="20"/>
      <c r="AR2" s="20"/>
      <c r="AS2" s="20"/>
      <c r="AW2" s="121" t="s">
        <v>13</v>
      </c>
      <c r="AX2" s="121"/>
      <c r="AY2" s="121"/>
      <c r="AZ2" s="121"/>
      <c r="BA2" s="121"/>
      <c r="BB2" s="187" t="s">
        <v>56</v>
      </c>
      <c r="BC2" s="187"/>
      <c r="BD2" s="187"/>
      <c r="BE2" s="187"/>
      <c r="BF2" s="187"/>
      <c r="BG2" s="187"/>
      <c r="BH2" s="187"/>
      <c r="BI2" s="187"/>
      <c r="BJ2" s="187"/>
      <c r="BK2" s="187"/>
      <c r="BL2" s="187"/>
      <c r="BM2" s="187"/>
      <c r="BN2" s="187"/>
      <c r="BO2" s="187"/>
      <c r="BP2" s="187"/>
    </row>
    <row r="3" spans="1:69" ht="18.75" customHeight="1">
      <c r="B3" s="8" t="s">
        <v>101</v>
      </c>
    </row>
    <row r="4" spans="1:69" ht="18.75" customHeight="1">
      <c r="A4" s="188" t="s">
        <v>97</v>
      </c>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AX4" s="188"/>
      <c r="AY4" s="188"/>
      <c r="AZ4" s="188"/>
      <c r="BA4" s="188"/>
      <c r="BB4" s="188"/>
      <c r="BC4" s="188"/>
      <c r="BD4" s="188"/>
      <c r="BE4" s="188"/>
      <c r="BF4" s="188"/>
      <c r="BG4" s="188"/>
      <c r="BH4" s="188"/>
      <c r="BI4" s="188"/>
      <c r="BJ4" s="188"/>
      <c r="BK4" s="188"/>
      <c r="BL4" s="188"/>
      <c r="BM4" s="188"/>
      <c r="BN4" s="188"/>
      <c r="BO4" s="188"/>
      <c r="BP4" s="188"/>
    </row>
    <row r="5" spans="1:69" s="8" customFormat="1" ht="18.75" customHeight="1">
      <c r="A5" s="189" t="s">
        <v>17</v>
      </c>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189"/>
      <c r="AZ5" s="189"/>
      <c r="BA5" s="189"/>
      <c r="BB5" s="189"/>
      <c r="BC5" s="189"/>
      <c r="BD5" s="189"/>
      <c r="BE5" s="189"/>
      <c r="BF5" s="189"/>
      <c r="BG5" s="189"/>
      <c r="BH5" s="189"/>
      <c r="BI5" s="189"/>
      <c r="BJ5" s="189"/>
      <c r="BK5" s="189"/>
      <c r="BL5" s="189"/>
      <c r="BM5" s="189"/>
      <c r="BN5" s="189"/>
      <c r="BO5" s="189"/>
      <c r="BP5" s="189"/>
    </row>
    <row r="6" spans="1:69" s="8" customFormat="1" ht="18.75" customHeight="1">
      <c r="A6" s="189"/>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89"/>
      <c r="BI6" s="189"/>
      <c r="BJ6" s="189"/>
      <c r="BK6" s="189"/>
      <c r="BL6" s="189"/>
      <c r="BM6" s="189"/>
      <c r="BN6" s="189"/>
      <c r="BO6" s="189"/>
      <c r="BP6" s="189"/>
    </row>
    <row r="7" spans="1:69" s="8" customFormat="1" ht="18.75" customHeight="1">
      <c r="A7" s="190" t="s">
        <v>66</v>
      </c>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row>
    <row r="8" spans="1:69" ht="18.75" customHeight="1">
      <c r="B8" s="9"/>
      <c r="C8" s="191" t="s">
        <v>102</v>
      </c>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191"/>
      <c r="BK8" s="191"/>
      <c r="BL8" s="191"/>
      <c r="BM8" s="191"/>
      <c r="BN8" s="191"/>
      <c r="BO8" s="9"/>
    </row>
    <row r="9" spans="1:69" ht="18.75" customHeight="1">
      <c r="B9" s="9"/>
      <c r="C9" s="191"/>
      <c r="D9" s="191"/>
      <c r="E9" s="191"/>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191"/>
      <c r="BK9" s="191"/>
      <c r="BL9" s="191"/>
      <c r="BM9" s="191"/>
      <c r="BN9" s="191"/>
      <c r="BO9" s="9"/>
    </row>
    <row r="10" spans="1:69" ht="18.75" customHeight="1">
      <c r="B10" s="9"/>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191"/>
      <c r="BK10" s="191"/>
      <c r="BL10" s="191"/>
      <c r="BM10" s="191"/>
      <c r="BN10" s="191"/>
      <c r="BO10" s="9"/>
    </row>
    <row r="11" spans="1:69" ht="18.75" customHeight="1">
      <c r="B11" s="9"/>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191"/>
      <c r="BI11" s="191"/>
      <c r="BJ11" s="191"/>
      <c r="BK11" s="191"/>
      <c r="BL11" s="191"/>
      <c r="BM11" s="191"/>
      <c r="BN11" s="191"/>
      <c r="BO11" s="9"/>
    </row>
    <row r="12" spans="1:69" ht="18.75" customHeight="1">
      <c r="A12" s="5"/>
      <c r="B12" s="5"/>
      <c r="C12" s="8"/>
      <c r="D12" s="192" t="s">
        <v>67</v>
      </c>
      <c r="E12" s="192"/>
      <c r="F12" s="192"/>
      <c r="G12" s="8" t="s">
        <v>103</v>
      </c>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10"/>
    </row>
    <row r="13" spans="1:69" ht="18.75" customHeight="1">
      <c r="A13" s="5"/>
      <c r="B13" s="5"/>
      <c r="C13" s="8"/>
      <c r="D13" s="192" t="s">
        <v>68</v>
      </c>
      <c r="E13" s="192"/>
      <c r="F13" s="192"/>
      <c r="G13" s="8" t="s">
        <v>104</v>
      </c>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10"/>
    </row>
    <row r="14" spans="1:69" ht="18.75" customHeight="1">
      <c r="A14" s="5"/>
      <c r="B14" s="5"/>
      <c r="C14" s="8"/>
      <c r="D14" s="192" t="s">
        <v>69</v>
      </c>
      <c r="E14" s="192"/>
      <c r="F14" s="192"/>
      <c r="G14" s="8" t="s">
        <v>105</v>
      </c>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10"/>
    </row>
    <row r="15" spans="1:69" s="27" customFormat="1" ht="18.75" customHeight="1">
      <c r="A15"/>
      <c r="B15" s="24"/>
      <c r="C15" s="25"/>
      <c r="D15" s="25"/>
      <c r="E15" s="25"/>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6"/>
    </row>
    <row r="16" spans="1:69" s="28" customFormat="1" ht="18.75" customHeight="1">
      <c r="B16" s="99" t="s">
        <v>18</v>
      </c>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row>
    <row r="17" spans="2:67" s="8" customFormat="1" ht="18.75" customHeight="1">
      <c r="B17" s="102" t="s">
        <v>70</v>
      </c>
      <c r="C17" s="103"/>
      <c r="D17" s="103"/>
      <c r="E17" s="103"/>
      <c r="F17" s="103"/>
      <c r="G17" s="103"/>
      <c r="H17" s="103"/>
      <c r="I17" s="103"/>
      <c r="J17" s="103"/>
      <c r="K17" s="103"/>
      <c r="L17" s="103"/>
      <c r="M17" s="103"/>
      <c r="N17" s="104"/>
      <c r="O17" s="154"/>
      <c r="P17" s="154"/>
      <c r="Q17" s="154"/>
      <c r="R17" s="154"/>
      <c r="S17" s="154"/>
      <c r="T17" s="154"/>
      <c r="U17" s="154"/>
      <c r="V17" s="154"/>
      <c r="W17" s="154"/>
      <c r="X17" s="154"/>
      <c r="Y17" s="154"/>
      <c r="Z17" s="154"/>
      <c r="AA17" s="154"/>
      <c r="AB17" s="154"/>
      <c r="AC17" s="154"/>
      <c r="AD17" s="154"/>
      <c r="AE17" s="154"/>
      <c r="AF17" s="154"/>
      <c r="AG17" s="154"/>
      <c r="AH17" s="154"/>
      <c r="AI17" s="154"/>
      <c r="AJ17" s="155"/>
      <c r="AK17" s="156" t="s">
        <v>19</v>
      </c>
      <c r="AL17" s="157"/>
      <c r="AM17" s="157"/>
      <c r="AN17" s="157"/>
      <c r="AO17" s="157"/>
      <c r="AP17" s="157"/>
      <c r="AQ17" s="157"/>
      <c r="AR17" s="157"/>
      <c r="AS17" s="160"/>
      <c r="AT17" s="160"/>
      <c r="AU17" s="160"/>
      <c r="AV17" s="160"/>
      <c r="AW17" s="160"/>
      <c r="AX17" s="160"/>
      <c r="AY17" s="160"/>
      <c r="AZ17" s="160"/>
      <c r="BA17" s="160"/>
      <c r="BB17" s="160"/>
      <c r="BC17" s="160"/>
      <c r="BD17" s="160"/>
      <c r="BE17" s="160"/>
      <c r="BF17" s="160"/>
      <c r="BG17" s="160"/>
      <c r="BH17" s="160"/>
      <c r="BI17" s="160"/>
      <c r="BJ17" s="160"/>
      <c r="BK17" s="160"/>
      <c r="BL17" s="160"/>
      <c r="BM17" s="160"/>
      <c r="BN17" s="160"/>
      <c r="BO17" s="161"/>
    </row>
    <row r="18" spans="2:67" s="8" customFormat="1" ht="18.75" customHeight="1">
      <c r="B18" s="164" t="s">
        <v>20</v>
      </c>
      <c r="C18" s="165"/>
      <c r="D18" s="165"/>
      <c r="E18" s="165"/>
      <c r="F18" s="165"/>
      <c r="G18" s="165"/>
      <c r="H18" s="165"/>
      <c r="I18" s="165"/>
      <c r="J18" s="165"/>
      <c r="K18" s="165"/>
      <c r="L18" s="165"/>
      <c r="M18" s="165"/>
      <c r="N18" s="166"/>
      <c r="O18" s="179"/>
      <c r="P18" s="180"/>
      <c r="Q18" s="180"/>
      <c r="R18" s="180"/>
      <c r="S18" s="180"/>
      <c r="T18" s="180"/>
      <c r="U18" s="180"/>
      <c r="V18" s="180"/>
      <c r="W18" s="180"/>
      <c r="X18" s="180"/>
      <c r="Y18" s="180"/>
      <c r="Z18" s="180"/>
      <c r="AA18" s="180"/>
      <c r="AB18" s="180"/>
      <c r="AC18" s="180"/>
      <c r="AD18" s="180"/>
      <c r="AE18" s="180"/>
      <c r="AF18" s="180"/>
      <c r="AG18" s="180"/>
      <c r="AH18" s="180"/>
      <c r="AI18" s="180"/>
      <c r="AJ18" s="181"/>
      <c r="AK18" s="158"/>
      <c r="AL18" s="159"/>
      <c r="AM18" s="159"/>
      <c r="AN18" s="159"/>
      <c r="AO18" s="159"/>
      <c r="AP18" s="159"/>
      <c r="AQ18" s="159"/>
      <c r="AR18" s="159"/>
      <c r="AS18" s="162"/>
      <c r="AT18" s="162"/>
      <c r="AU18" s="162"/>
      <c r="AV18" s="162"/>
      <c r="AW18" s="162"/>
      <c r="AX18" s="162"/>
      <c r="AY18" s="162"/>
      <c r="AZ18" s="162"/>
      <c r="BA18" s="162"/>
      <c r="BB18" s="162"/>
      <c r="BC18" s="162"/>
      <c r="BD18" s="162"/>
      <c r="BE18" s="162"/>
      <c r="BF18" s="162"/>
      <c r="BG18" s="162"/>
      <c r="BH18" s="162"/>
      <c r="BI18" s="162"/>
      <c r="BJ18" s="162"/>
      <c r="BK18" s="162"/>
      <c r="BL18" s="162"/>
      <c r="BM18" s="162"/>
      <c r="BN18" s="162"/>
      <c r="BO18" s="163"/>
    </row>
    <row r="19" spans="2:67" s="8" customFormat="1" ht="18.75" customHeight="1">
      <c r="B19" s="167"/>
      <c r="C19" s="168"/>
      <c r="D19" s="168"/>
      <c r="E19" s="168"/>
      <c r="F19" s="168"/>
      <c r="G19" s="168"/>
      <c r="H19" s="168"/>
      <c r="I19" s="168"/>
      <c r="J19" s="168"/>
      <c r="K19" s="168"/>
      <c r="L19" s="168"/>
      <c r="M19" s="168"/>
      <c r="N19" s="169"/>
      <c r="O19" s="182"/>
      <c r="P19" s="183"/>
      <c r="Q19" s="183"/>
      <c r="R19" s="183"/>
      <c r="S19" s="183"/>
      <c r="T19" s="183"/>
      <c r="U19" s="183"/>
      <c r="V19" s="183"/>
      <c r="W19" s="183"/>
      <c r="X19" s="183"/>
      <c r="Y19" s="183"/>
      <c r="Z19" s="183"/>
      <c r="AA19" s="183"/>
      <c r="AB19" s="183"/>
      <c r="AC19" s="183"/>
      <c r="AD19" s="183"/>
      <c r="AE19" s="183"/>
      <c r="AF19" s="183"/>
      <c r="AG19" s="183"/>
      <c r="AH19" s="183"/>
      <c r="AI19" s="183"/>
      <c r="AJ19" s="184"/>
      <c r="AK19" s="173" t="s">
        <v>21</v>
      </c>
      <c r="AL19" s="174"/>
      <c r="AM19" s="174"/>
      <c r="AN19" s="174"/>
      <c r="AO19" s="174"/>
      <c r="AP19" s="174"/>
      <c r="AQ19" s="174"/>
      <c r="AR19" s="174"/>
      <c r="AS19" s="162"/>
      <c r="AT19" s="162"/>
      <c r="AU19" s="162"/>
      <c r="AV19" s="162"/>
      <c r="AW19" s="162"/>
      <c r="AX19" s="162"/>
      <c r="AY19" s="162"/>
      <c r="AZ19" s="162"/>
      <c r="BA19" s="162"/>
      <c r="BB19" s="162"/>
      <c r="BC19" s="162"/>
      <c r="BD19" s="162"/>
      <c r="BE19" s="162"/>
      <c r="BF19" s="162"/>
      <c r="BG19" s="162"/>
      <c r="BH19" s="162"/>
      <c r="BI19" s="162"/>
      <c r="BJ19" s="162"/>
      <c r="BK19" s="162"/>
      <c r="BL19" s="162"/>
      <c r="BM19" s="162"/>
      <c r="BN19" s="162"/>
      <c r="BO19" s="163"/>
    </row>
    <row r="20" spans="2:67" s="8" customFormat="1" ht="18.75" customHeight="1">
      <c r="B20" s="170"/>
      <c r="C20" s="171"/>
      <c r="D20" s="171"/>
      <c r="E20" s="171"/>
      <c r="F20" s="171"/>
      <c r="G20" s="171"/>
      <c r="H20" s="171"/>
      <c r="I20" s="171"/>
      <c r="J20" s="171"/>
      <c r="K20" s="171"/>
      <c r="L20" s="171"/>
      <c r="M20" s="171"/>
      <c r="N20" s="172"/>
      <c r="O20" s="185"/>
      <c r="P20" s="121"/>
      <c r="Q20" s="121"/>
      <c r="R20" s="121"/>
      <c r="S20" s="121"/>
      <c r="T20" s="121"/>
      <c r="U20" s="121"/>
      <c r="V20" s="121"/>
      <c r="W20" s="121"/>
      <c r="X20" s="121"/>
      <c r="Y20" s="121"/>
      <c r="Z20" s="121"/>
      <c r="AA20" s="121"/>
      <c r="AB20" s="121"/>
      <c r="AC20" s="121"/>
      <c r="AD20" s="121"/>
      <c r="AE20" s="121"/>
      <c r="AF20" s="121"/>
      <c r="AG20" s="121"/>
      <c r="AH20" s="121"/>
      <c r="AI20" s="121"/>
      <c r="AJ20" s="143"/>
      <c r="AK20" s="175"/>
      <c r="AL20" s="176"/>
      <c r="AM20" s="176"/>
      <c r="AN20" s="176"/>
      <c r="AO20" s="176"/>
      <c r="AP20" s="176"/>
      <c r="AQ20" s="176"/>
      <c r="AR20" s="176"/>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8"/>
    </row>
    <row r="21" spans="2:67" s="28" customFormat="1" ht="18.75" customHeight="1">
      <c r="B21" s="153" t="s">
        <v>22</v>
      </c>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c r="BO21" s="153"/>
    </row>
    <row r="22" spans="2:67" ht="18.75" customHeight="1">
      <c r="B22" s="144" t="s">
        <v>71</v>
      </c>
      <c r="C22" s="145"/>
      <c r="D22" s="145"/>
      <c r="E22" s="145"/>
      <c r="F22" s="145"/>
      <c r="G22" s="145"/>
      <c r="H22" s="145"/>
      <c r="I22" s="145"/>
      <c r="J22" s="145"/>
      <c r="K22" s="145"/>
      <c r="L22" s="145"/>
      <c r="M22" s="145"/>
      <c r="N22" s="146"/>
      <c r="O22" s="110"/>
      <c r="P22" s="110"/>
      <c r="Q22" s="110"/>
      <c r="R22" s="110"/>
      <c r="S22" s="110"/>
      <c r="T22" s="110"/>
      <c r="U22" s="110"/>
      <c r="V22" s="110"/>
      <c r="W22" s="110"/>
      <c r="X22" s="110"/>
      <c r="Y22" s="110"/>
      <c r="Z22" s="110"/>
      <c r="AA22" s="110"/>
      <c r="AB22" s="110"/>
      <c r="AC22" s="110"/>
      <c r="AD22" s="110"/>
      <c r="AE22" s="110"/>
      <c r="AF22" s="110"/>
      <c r="AG22" s="110"/>
      <c r="AH22" s="110"/>
      <c r="AI22" s="110"/>
      <c r="AJ22" s="147"/>
      <c r="AK22" s="148" t="s">
        <v>4</v>
      </c>
      <c r="AL22" s="149"/>
      <c r="AM22" s="149"/>
      <c r="AN22" s="149"/>
      <c r="AO22" s="149"/>
      <c r="AP22" s="149"/>
      <c r="AQ22" s="149"/>
      <c r="AR22" s="149"/>
      <c r="AS22" s="150" t="s">
        <v>72</v>
      </c>
      <c r="AT22" s="151"/>
      <c r="AU22" s="151"/>
      <c r="AV22" s="151"/>
      <c r="AW22" s="151"/>
      <c r="AX22" s="151"/>
      <c r="AY22" s="151"/>
      <c r="AZ22" s="151"/>
      <c r="BA22" s="151"/>
      <c r="BB22" s="151"/>
      <c r="BC22" s="151"/>
      <c r="BD22" s="151"/>
      <c r="BE22" s="151"/>
      <c r="BF22" s="151"/>
      <c r="BG22" s="151"/>
      <c r="BH22" s="151"/>
      <c r="BI22" s="151"/>
      <c r="BJ22" s="151"/>
      <c r="BK22" s="151"/>
      <c r="BL22" s="151"/>
      <c r="BM22" s="151"/>
      <c r="BN22" s="151"/>
      <c r="BO22" s="152"/>
    </row>
    <row r="23" spans="2:67" ht="18.75" customHeight="1">
      <c r="B23" s="123" t="s">
        <v>23</v>
      </c>
      <c r="C23" s="124"/>
      <c r="D23" s="124"/>
      <c r="E23" s="124"/>
      <c r="F23" s="124"/>
      <c r="G23" s="124"/>
      <c r="H23" s="124"/>
      <c r="I23" s="124"/>
      <c r="J23" s="124"/>
      <c r="K23" s="124"/>
      <c r="L23" s="124"/>
      <c r="M23" s="124"/>
      <c r="N23" s="125"/>
      <c r="O23" s="91"/>
      <c r="P23" s="91"/>
      <c r="Q23" s="91"/>
      <c r="R23" s="91"/>
      <c r="S23" s="91"/>
      <c r="T23" s="91"/>
      <c r="U23" s="91"/>
      <c r="V23" s="91"/>
      <c r="W23" s="91"/>
      <c r="X23" s="91"/>
      <c r="Y23" s="91"/>
      <c r="Z23" s="91"/>
      <c r="AA23" s="91"/>
      <c r="AB23" s="91"/>
      <c r="AC23" s="91"/>
      <c r="AD23" s="91"/>
      <c r="AE23" s="91"/>
      <c r="AF23" s="91"/>
      <c r="AG23" s="91"/>
      <c r="AH23" s="91"/>
      <c r="AI23" s="91"/>
      <c r="AJ23" s="129"/>
      <c r="AK23" s="133" t="s">
        <v>24</v>
      </c>
      <c r="AL23" s="134"/>
      <c r="AM23" s="134"/>
      <c r="AN23" s="134"/>
      <c r="AO23" s="134"/>
      <c r="AP23" s="134"/>
      <c r="AQ23" s="134"/>
      <c r="AR23" s="134"/>
      <c r="AS23" s="137"/>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9"/>
    </row>
    <row r="24" spans="2:67" ht="18.75" customHeight="1">
      <c r="B24" s="123"/>
      <c r="C24" s="124"/>
      <c r="D24" s="124"/>
      <c r="E24" s="124"/>
      <c r="F24" s="124"/>
      <c r="G24" s="124"/>
      <c r="H24" s="124"/>
      <c r="I24" s="124"/>
      <c r="J24" s="124"/>
      <c r="K24" s="124"/>
      <c r="L24" s="124"/>
      <c r="M24" s="124"/>
      <c r="N24" s="125"/>
      <c r="O24" s="130"/>
      <c r="P24" s="130"/>
      <c r="Q24" s="130"/>
      <c r="R24" s="130"/>
      <c r="S24" s="130"/>
      <c r="T24" s="130"/>
      <c r="U24" s="130"/>
      <c r="V24" s="130"/>
      <c r="W24" s="130"/>
      <c r="X24" s="130"/>
      <c r="Y24" s="130"/>
      <c r="Z24" s="130"/>
      <c r="AA24" s="130"/>
      <c r="AB24" s="130"/>
      <c r="AC24" s="130"/>
      <c r="AD24" s="130"/>
      <c r="AE24" s="130"/>
      <c r="AF24" s="130"/>
      <c r="AG24" s="130"/>
      <c r="AH24" s="130"/>
      <c r="AI24" s="130"/>
      <c r="AJ24" s="131"/>
      <c r="AK24" s="133"/>
      <c r="AL24" s="134"/>
      <c r="AM24" s="134"/>
      <c r="AN24" s="134"/>
      <c r="AO24" s="134"/>
      <c r="AP24" s="134"/>
      <c r="AQ24" s="134"/>
      <c r="AR24" s="134"/>
      <c r="AS24" s="137"/>
      <c r="AT24" s="138"/>
      <c r="AU24" s="138"/>
      <c r="AV24" s="138"/>
      <c r="AW24" s="138"/>
      <c r="AX24" s="138"/>
      <c r="AY24" s="138"/>
      <c r="AZ24" s="138"/>
      <c r="BA24" s="138"/>
      <c r="BB24" s="138"/>
      <c r="BC24" s="138"/>
      <c r="BD24" s="138"/>
      <c r="BE24" s="138"/>
      <c r="BF24" s="138"/>
      <c r="BG24" s="138"/>
      <c r="BH24" s="138"/>
      <c r="BI24" s="138"/>
      <c r="BJ24" s="138"/>
      <c r="BK24" s="138"/>
      <c r="BL24" s="138"/>
      <c r="BM24" s="138"/>
      <c r="BN24" s="138"/>
      <c r="BO24" s="139"/>
    </row>
    <row r="25" spans="2:67" ht="18.75" customHeight="1">
      <c r="B25" s="126"/>
      <c r="C25" s="127"/>
      <c r="D25" s="127"/>
      <c r="E25" s="127"/>
      <c r="F25" s="127"/>
      <c r="G25" s="127"/>
      <c r="H25" s="127"/>
      <c r="I25" s="127"/>
      <c r="J25" s="127"/>
      <c r="K25" s="127"/>
      <c r="L25" s="127"/>
      <c r="M25" s="127"/>
      <c r="N25" s="128"/>
      <c r="O25" s="93"/>
      <c r="P25" s="93"/>
      <c r="Q25" s="93"/>
      <c r="R25" s="93"/>
      <c r="S25" s="93"/>
      <c r="T25" s="93"/>
      <c r="U25" s="93"/>
      <c r="V25" s="93"/>
      <c r="W25" s="93"/>
      <c r="X25" s="93"/>
      <c r="Y25" s="93"/>
      <c r="Z25" s="93"/>
      <c r="AA25" s="93"/>
      <c r="AB25" s="93"/>
      <c r="AC25" s="93"/>
      <c r="AD25" s="93"/>
      <c r="AE25" s="93"/>
      <c r="AF25" s="93"/>
      <c r="AG25" s="93"/>
      <c r="AH25" s="93"/>
      <c r="AI25" s="93"/>
      <c r="AJ25" s="132"/>
      <c r="AK25" s="135"/>
      <c r="AL25" s="136"/>
      <c r="AM25" s="136"/>
      <c r="AN25" s="136"/>
      <c r="AO25" s="136"/>
      <c r="AP25" s="136"/>
      <c r="AQ25" s="136"/>
      <c r="AR25" s="136"/>
      <c r="AS25" s="140" t="s">
        <v>8</v>
      </c>
      <c r="AT25" s="141"/>
      <c r="AU25" s="141"/>
      <c r="AV25" s="112"/>
      <c r="AW25" s="112"/>
      <c r="AX25" s="112"/>
      <c r="AY25" s="112"/>
      <c r="AZ25" s="112"/>
      <c r="BA25" s="112"/>
      <c r="BB25" s="112"/>
      <c r="BC25" s="112"/>
      <c r="BD25" s="112"/>
      <c r="BE25" s="112"/>
      <c r="BF25" s="112"/>
      <c r="BG25" s="112"/>
      <c r="BH25" s="112"/>
      <c r="BI25" s="112"/>
      <c r="BJ25" s="112"/>
      <c r="BK25" s="112"/>
      <c r="BL25" s="112"/>
      <c r="BM25" s="112"/>
      <c r="BN25" s="112"/>
      <c r="BO25" s="113"/>
    </row>
    <row r="26" spans="2:67" ht="18.75" customHeight="1">
      <c r="B26" s="144" t="s">
        <v>73</v>
      </c>
      <c r="C26" s="145"/>
      <c r="D26" s="145"/>
      <c r="E26" s="145"/>
      <c r="F26" s="145"/>
      <c r="G26" s="145"/>
      <c r="H26" s="145"/>
      <c r="I26" s="145"/>
      <c r="J26" s="145"/>
      <c r="K26" s="145"/>
      <c r="L26" s="145"/>
      <c r="M26" s="145"/>
      <c r="N26" s="146"/>
      <c r="O26" s="110"/>
      <c r="P26" s="110"/>
      <c r="Q26" s="110"/>
      <c r="R26" s="110"/>
      <c r="S26" s="110"/>
      <c r="T26" s="110"/>
      <c r="U26" s="110"/>
      <c r="V26" s="110"/>
      <c r="W26" s="110"/>
      <c r="X26" s="110"/>
      <c r="Y26" s="110"/>
      <c r="Z26" s="110"/>
      <c r="AA26" s="110"/>
      <c r="AB26" s="110"/>
      <c r="AC26" s="110"/>
      <c r="AD26" s="110"/>
      <c r="AE26" s="110"/>
      <c r="AF26" s="110"/>
      <c r="AG26" s="110"/>
      <c r="AH26" s="110"/>
      <c r="AI26" s="110"/>
      <c r="AJ26" s="147"/>
      <c r="AK26" s="148" t="s">
        <v>4</v>
      </c>
      <c r="AL26" s="149"/>
      <c r="AM26" s="149"/>
      <c r="AN26" s="149"/>
      <c r="AO26" s="149"/>
      <c r="AP26" s="149"/>
      <c r="AQ26" s="149"/>
      <c r="AR26" s="149"/>
      <c r="AS26" s="150" t="s">
        <v>58</v>
      </c>
      <c r="AT26" s="151"/>
      <c r="AU26" s="151"/>
      <c r="AV26" s="151"/>
      <c r="AW26" s="151"/>
      <c r="AX26" s="151"/>
      <c r="AY26" s="151"/>
      <c r="AZ26" s="151"/>
      <c r="BA26" s="151"/>
      <c r="BB26" s="151"/>
      <c r="BC26" s="151"/>
      <c r="BD26" s="151"/>
      <c r="BE26" s="151"/>
      <c r="BF26" s="151"/>
      <c r="BG26" s="151"/>
      <c r="BH26" s="151"/>
      <c r="BI26" s="151"/>
      <c r="BJ26" s="151"/>
      <c r="BK26" s="151"/>
      <c r="BL26" s="151"/>
      <c r="BM26" s="151"/>
      <c r="BN26" s="151"/>
      <c r="BO26" s="152"/>
    </row>
    <row r="27" spans="2:67" ht="18.75" customHeight="1">
      <c r="B27" s="123" t="s">
        <v>25</v>
      </c>
      <c r="C27" s="124"/>
      <c r="D27" s="124"/>
      <c r="E27" s="124"/>
      <c r="F27" s="124"/>
      <c r="G27" s="124"/>
      <c r="H27" s="124"/>
      <c r="I27" s="124"/>
      <c r="J27" s="124"/>
      <c r="K27" s="124"/>
      <c r="L27" s="124"/>
      <c r="M27" s="124"/>
      <c r="N27" s="125"/>
      <c r="O27" s="91"/>
      <c r="P27" s="91"/>
      <c r="Q27" s="91"/>
      <c r="R27" s="91"/>
      <c r="S27" s="91"/>
      <c r="T27" s="91"/>
      <c r="U27" s="91"/>
      <c r="V27" s="91"/>
      <c r="W27" s="91"/>
      <c r="X27" s="91"/>
      <c r="Y27" s="91"/>
      <c r="Z27" s="91"/>
      <c r="AA27" s="91"/>
      <c r="AB27" s="91"/>
      <c r="AC27" s="91"/>
      <c r="AD27" s="91"/>
      <c r="AE27" s="91"/>
      <c r="AF27" s="91"/>
      <c r="AG27" s="91"/>
      <c r="AH27" s="91"/>
      <c r="AI27" s="91"/>
      <c r="AJ27" s="129"/>
      <c r="AK27" s="133" t="s">
        <v>24</v>
      </c>
      <c r="AL27" s="134"/>
      <c r="AM27" s="134"/>
      <c r="AN27" s="134"/>
      <c r="AO27" s="134"/>
      <c r="AP27" s="134"/>
      <c r="AQ27" s="134"/>
      <c r="AR27" s="134"/>
      <c r="AS27" s="137"/>
      <c r="AT27" s="138"/>
      <c r="AU27" s="138"/>
      <c r="AV27" s="138"/>
      <c r="AW27" s="138"/>
      <c r="AX27" s="138"/>
      <c r="AY27" s="138"/>
      <c r="AZ27" s="138"/>
      <c r="BA27" s="138"/>
      <c r="BB27" s="138"/>
      <c r="BC27" s="138"/>
      <c r="BD27" s="138"/>
      <c r="BE27" s="138"/>
      <c r="BF27" s="138"/>
      <c r="BG27" s="138"/>
      <c r="BH27" s="138"/>
      <c r="BI27" s="138"/>
      <c r="BJ27" s="138"/>
      <c r="BK27" s="138"/>
      <c r="BL27" s="138"/>
      <c r="BM27" s="138"/>
      <c r="BN27" s="138"/>
      <c r="BO27" s="139"/>
    </row>
    <row r="28" spans="2:67" ht="18.75" customHeight="1">
      <c r="B28" s="123"/>
      <c r="C28" s="124"/>
      <c r="D28" s="124"/>
      <c r="E28" s="124"/>
      <c r="F28" s="124"/>
      <c r="G28" s="124"/>
      <c r="H28" s="124"/>
      <c r="I28" s="124"/>
      <c r="J28" s="124"/>
      <c r="K28" s="124"/>
      <c r="L28" s="124"/>
      <c r="M28" s="124"/>
      <c r="N28" s="125"/>
      <c r="O28" s="130"/>
      <c r="P28" s="130"/>
      <c r="Q28" s="130"/>
      <c r="R28" s="130"/>
      <c r="S28" s="130"/>
      <c r="T28" s="130"/>
      <c r="U28" s="130"/>
      <c r="V28" s="130"/>
      <c r="W28" s="130"/>
      <c r="X28" s="130"/>
      <c r="Y28" s="130"/>
      <c r="Z28" s="130"/>
      <c r="AA28" s="130"/>
      <c r="AB28" s="130"/>
      <c r="AC28" s="130"/>
      <c r="AD28" s="130"/>
      <c r="AE28" s="130"/>
      <c r="AF28" s="130"/>
      <c r="AG28" s="130"/>
      <c r="AH28" s="130"/>
      <c r="AI28" s="130"/>
      <c r="AJ28" s="131"/>
      <c r="AK28" s="133"/>
      <c r="AL28" s="134"/>
      <c r="AM28" s="134"/>
      <c r="AN28" s="134"/>
      <c r="AO28" s="134"/>
      <c r="AP28" s="134"/>
      <c r="AQ28" s="134"/>
      <c r="AR28" s="134"/>
      <c r="AS28" s="137"/>
      <c r="AT28" s="138"/>
      <c r="AU28" s="138"/>
      <c r="AV28" s="138"/>
      <c r="AW28" s="138"/>
      <c r="AX28" s="138"/>
      <c r="AY28" s="138"/>
      <c r="AZ28" s="138"/>
      <c r="BA28" s="138"/>
      <c r="BB28" s="138"/>
      <c r="BC28" s="138"/>
      <c r="BD28" s="138"/>
      <c r="BE28" s="138"/>
      <c r="BF28" s="138"/>
      <c r="BG28" s="138"/>
      <c r="BH28" s="138"/>
      <c r="BI28" s="138"/>
      <c r="BJ28" s="138"/>
      <c r="BK28" s="138"/>
      <c r="BL28" s="138"/>
      <c r="BM28" s="138"/>
      <c r="BN28" s="138"/>
      <c r="BO28" s="139"/>
    </row>
    <row r="29" spans="2:67" ht="18.75" customHeight="1">
      <c r="B29" s="126"/>
      <c r="C29" s="127"/>
      <c r="D29" s="127"/>
      <c r="E29" s="127"/>
      <c r="F29" s="127"/>
      <c r="G29" s="127"/>
      <c r="H29" s="127"/>
      <c r="I29" s="127"/>
      <c r="J29" s="127"/>
      <c r="K29" s="127"/>
      <c r="L29" s="127"/>
      <c r="M29" s="127"/>
      <c r="N29" s="128"/>
      <c r="O29" s="93"/>
      <c r="P29" s="93"/>
      <c r="Q29" s="93"/>
      <c r="R29" s="93"/>
      <c r="S29" s="93"/>
      <c r="T29" s="93"/>
      <c r="U29" s="93"/>
      <c r="V29" s="93"/>
      <c r="W29" s="93"/>
      <c r="X29" s="93"/>
      <c r="Y29" s="93"/>
      <c r="Z29" s="93"/>
      <c r="AA29" s="93"/>
      <c r="AB29" s="93"/>
      <c r="AC29" s="93"/>
      <c r="AD29" s="93"/>
      <c r="AE29" s="93"/>
      <c r="AF29" s="93"/>
      <c r="AG29" s="93"/>
      <c r="AH29" s="93"/>
      <c r="AI29" s="93"/>
      <c r="AJ29" s="132"/>
      <c r="AK29" s="135"/>
      <c r="AL29" s="136"/>
      <c r="AM29" s="136"/>
      <c r="AN29" s="136"/>
      <c r="AO29" s="136"/>
      <c r="AP29" s="136"/>
      <c r="AQ29" s="136"/>
      <c r="AR29" s="136"/>
      <c r="AS29" s="140" t="s">
        <v>8</v>
      </c>
      <c r="AT29" s="141"/>
      <c r="AU29" s="141"/>
      <c r="AV29" s="112"/>
      <c r="AW29" s="112"/>
      <c r="AX29" s="112"/>
      <c r="AY29" s="112"/>
      <c r="AZ29" s="112"/>
      <c r="BA29" s="112"/>
      <c r="BB29" s="112"/>
      <c r="BC29" s="112"/>
      <c r="BD29" s="112"/>
      <c r="BE29" s="112"/>
      <c r="BF29" s="112"/>
      <c r="BG29" s="112"/>
      <c r="BH29" s="112"/>
      <c r="BI29" s="112"/>
      <c r="BJ29" s="112"/>
      <c r="BK29" s="112"/>
      <c r="BL29" s="112"/>
      <c r="BM29" s="112"/>
      <c r="BN29" s="112"/>
      <c r="BO29" s="113"/>
    </row>
    <row r="30" spans="2:67" s="8" customFormat="1" ht="18.75" customHeight="1">
      <c r="B30" s="99" t="s">
        <v>26</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row>
    <row r="31" spans="2:67" s="8" customFormat="1" ht="18.75" customHeight="1">
      <c r="B31" s="114" t="s">
        <v>27</v>
      </c>
      <c r="C31" s="115"/>
      <c r="D31" s="115"/>
      <c r="E31" s="115"/>
      <c r="F31" s="115"/>
      <c r="G31" s="115"/>
      <c r="H31" s="115"/>
      <c r="I31" s="116"/>
      <c r="J31" s="120"/>
      <c r="K31" s="120"/>
      <c r="L31" s="120"/>
      <c r="M31" s="120"/>
      <c r="N31" s="120"/>
      <c r="O31" s="120"/>
      <c r="P31" s="120"/>
      <c r="Q31" s="120" t="s">
        <v>6</v>
      </c>
      <c r="R31" s="120"/>
      <c r="S31" s="120"/>
      <c r="T31" s="120"/>
      <c r="U31" s="120"/>
      <c r="V31" s="120" t="s">
        <v>28</v>
      </c>
      <c r="W31" s="120"/>
      <c r="X31" s="120"/>
      <c r="Y31" s="120"/>
      <c r="Z31" s="122" t="s">
        <v>29</v>
      </c>
      <c r="AA31" s="115"/>
      <c r="AB31" s="115"/>
      <c r="AC31" s="115"/>
      <c r="AD31" s="115"/>
      <c r="AE31" s="115"/>
      <c r="AF31" s="115"/>
      <c r="AG31" s="115"/>
      <c r="AH31" s="115"/>
      <c r="AI31" s="115"/>
      <c r="AJ31" s="116"/>
      <c r="AK31" s="120"/>
      <c r="AL31" s="120"/>
      <c r="AM31" s="120"/>
      <c r="AN31" s="120"/>
      <c r="AO31" s="120"/>
      <c r="AP31" s="120"/>
      <c r="AQ31" s="120"/>
      <c r="AR31" s="120"/>
      <c r="AS31" s="120"/>
      <c r="AT31" s="120"/>
      <c r="AU31" s="120"/>
      <c r="AV31" s="120"/>
      <c r="AW31" s="120"/>
      <c r="AX31" s="120"/>
      <c r="AY31" s="120" t="s">
        <v>5</v>
      </c>
      <c r="AZ31" s="120"/>
      <c r="BA31" s="142"/>
    </row>
    <row r="32" spans="2:67" s="8" customFormat="1" ht="18.75" customHeight="1">
      <c r="B32" s="117"/>
      <c r="C32" s="118"/>
      <c r="D32" s="118"/>
      <c r="E32" s="118"/>
      <c r="F32" s="118"/>
      <c r="G32" s="118"/>
      <c r="H32" s="118"/>
      <c r="I32" s="119"/>
      <c r="J32" s="121"/>
      <c r="K32" s="121"/>
      <c r="L32" s="121"/>
      <c r="M32" s="121"/>
      <c r="N32" s="121"/>
      <c r="O32" s="121"/>
      <c r="P32" s="121"/>
      <c r="Q32" s="121"/>
      <c r="R32" s="121"/>
      <c r="S32" s="121"/>
      <c r="T32" s="121"/>
      <c r="U32" s="121"/>
      <c r="V32" s="121"/>
      <c r="W32" s="121"/>
      <c r="X32" s="121"/>
      <c r="Y32" s="121"/>
      <c r="Z32" s="117"/>
      <c r="AA32" s="118"/>
      <c r="AB32" s="118"/>
      <c r="AC32" s="118"/>
      <c r="AD32" s="118"/>
      <c r="AE32" s="118"/>
      <c r="AF32" s="118"/>
      <c r="AG32" s="118"/>
      <c r="AH32" s="118"/>
      <c r="AI32" s="118"/>
      <c r="AJ32" s="119"/>
      <c r="AK32" s="121"/>
      <c r="AL32" s="121"/>
      <c r="AM32" s="121"/>
      <c r="AN32" s="121"/>
      <c r="AO32" s="121"/>
      <c r="AP32" s="121"/>
      <c r="AQ32" s="121"/>
      <c r="AR32" s="121"/>
      <c r="AS32" s="121"/>
      <c r="AT32" s="121"/>
      <c r="AU32" s="121"/>
      <c r="AV32" s="121"/>
      <c r="AW32" s="121"/>
      <c r="AX32" s="121"/>
      <c r="AY32" s="121"/>
      <c r="AZ32" s="121"/>
      <c r="BA32" s="143"/>
      <c r="BB32" s="29"/>
      <c r="BC32" s="30"/>
      <c r="BD32" s="30"/>
      <c r="BE32" s="30"/>
      <c r="BF32" s="30"/>
      <c r="BG32" s="30"/>
      <c r="BH32" s="30"/>
      <c r="BI32" s="30"/>
      <c r="BJ32" s="30"/>
      <c r="BK32" s="30"/>
      <c r="BL32" s="30"/>
      <c r="BM32" s="30"/>
      <c r="BN32" s="30"/>
      <c r="BO32" s="30"/>
    </row>
    <row r="33" spans="1:91" s="28" customFormat="1" ht="18.75" customHeight="1">
      <c r="B33" s="98" t="s">
        <v>30</v>
      </c>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99"/>
      <c r="BD33" s="99"/>
      <c r="BE33" s="99"/>
      <c r="BF33" s="99"/>
      <c r="BG33" s="99"/>
      <c r="BH33" s="99"/>
      <c r="BI33" s="99"/>
      <c r="BJ33" s="99"/>
      <c r="BK33" s="99"/>
      <c r="BL33" s="99"/>
      <c r="BM33" s="99"/>
      <c r="BN33" s="99"/>
      <c r="BO33" s="99"/>
    </row>
    <row r="34" spans="1:91" s="15" customFormat="1" ht="18.75" customHeight="1">
      <c r="D34" s="100" t="s">
        <v>108</v>
      </c>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row>
    <row r="35" spans="1:91" ht="18.75" customHeight="1">
      <c r="B35" s="101" t="s">
        <v>31</v>
      </c>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row>
    <row r="36" spans="1:91" s="12" customFormat="1" ht="18.75" customHeight="1">
      <c r="A36" s="2"/>
      <c r="B36" s="102" t="s">
        <v>9</v>
      </c>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4"/>
      <c r="AK36" s="105" t="s">
        <v>10</v>
      </c>
      <c r="AL36" s="106"/>
      <c r="AM36" s="106"/>
      <c r="AN36" s="106"/>
      <c r="AO36" s="106"/>
      <c r="AP36" s="106"/>
      <c r="AQ36" s="106"/>
      <c r="AR36" s="106"/>
      <c r="AS36" s="106"/>
      <c r="AT36" s="107"/>
      <c r="AU36" s="108" t="s">
        <v>60</v>
      </c>
      <c r="AV36" s="109"/>
      <c r="AW36" s="110" t="s">
        <v>32</v>
      </c>
      <c r="AX36" s="110"/>
      <c r="AY36" s="110"/>
      <c r="AZ36" s="110"/>
      <c r="BA36" s="110"/>
      <c r="BB36" s="110"/>
      <c r="BC36" s="109" t="s">
        <v>74</v>
      </c>
      <c r="BD36" s="109"/>
      <c r="BE36" s="110" t="s">
        <v>33</v>
      </c>
      <c r="BF36" s="110"/>
      <c r="BG36" s="110"/>
      <c r="BH36" s="110"/>
      <c r="BI36" s="110"/>
      <c r="BJ36" s="109"/>
      <c r="BK36" s="109"/>
      <c r="BL36" s="109"/>
      <c r="BM36" s="109"/>
      <c r="BN36" s="109"/>
      <c r="BO36" s="111"/>
    </row>
    <row r="37" spans="1:91" s="13" customFormat="1" ht="18.75" customHeight="1">
      <c r="A37" s="4"/>
      <c r="B37" s="90"/>
      <c r="C37" s="91"/>
      <c r="D37" s="91"/>
      <c r="E37" s="91"/>
      <c r="F37" s="91"/>
      <c r="G37" s="91"/>
      <c r="H37" s="91"/>
      <c r="I37" s="91"/>
      <c r="J37" s="91"/>
      <c r="K37" s="91"/>
      <c r="L37" s="91"/>
      <c r="M37" s="91"/>
      <c r="N37" s="94" t="s">
        <v>0</v>
      </c>
      <c r="O37" s="94"/>
      <c r="P37" s="94"/>
      <c r="Q37" s="94"/>
      <c r="R37" s="94"/>
      <c r="S37" s="94"/>
      <c r="T37" s="94"/>
      <c r="U37" s="94"/>
      <c r="V37" s="94"/>
      <c r="W37" s="94"/>
      <c r="X37" s="94"/>
      <c r="Y37" s="95"/>
      <c r="Z37" s="95"/>
      <c r="AA37" s="95"/>
      <c r="AB37" s="95"/>
      <c r="AC37" s="95"/>
      <c r="AD37" s="95"/>
      <c r="AE37" s="95"/>
      <c r="AF37" s="95"/>
      <c r="AG37" s="97" t="s">
        <v>1</v>
      </c>
      <c r="AH37" s="97"/>
      <c r="AI37" s="97"/>
      <c r="AJ37" s="97"/>
      <c r="AK37" s="86" t="s">
        <v>11</v>
      </c>
      <c r="AL37" s="87"/>
      <c r="AM37" s="87"/>
      <c r="AN37" s="87"/>
      <c r="AO37" s="87"/>
      <c r="AP37" s="87"/>
      <c r="AQ37" s="87"/>
      <c r="AR37" s="87"/>
      <c r="AS37" s="87"/>
      <c r="AT37" s="88"/>
      <c r="AU37" s="77"/>
      <c r="AV37" s="77"/>
      <c r="AW37" s="78"/>
      <c r="AX37" s="76"/>
      <c r="AY37" s="77"/>
      <c r="AZ37" s="78"/>
      <c r="BA37" s="76"/>
      <c r="BB37" s="77"/>
      <c r="BC37" s="78"/>
      <c r="BD37" s="76"/>
      <c r="BE37" s="77"/>
      <c r="BF37" s="78"/>
      <c r="BG37" s="76"/>
      <c r="BH37" s="77"/>
      <c r="BI37" s="78"/>
      <c r="BJ37" s="76"/>
      <c r="BK37" s="77"/>
      <c r="BL37" s="78"/>
      <c r="BM37" s="76"/>
      <c r="BN37" s="77"/>
      <c r="BO37" s="79"/>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row>
    <row r="38" spans="1:91" s="13" customFormat="1" ht="18.75" customHeight="1">
      <c r="A38" s="4"/>
      <c r="B38" s="92"/>
      <c r="C38" s="93"/>
      <c r="D38" s="93"/>
      <c r="E38" s="93"/>
      <c r="F38" s="93"/>
      <c r="G38" s="93"/>
      <c r="H38" s="93"/>
      <c r="I38" s="93"/>
      <c r="J38" s="93"/>
      <c r="K38" s="93"/>
      <c r="L38" s="93"/>
      <c r="M38" s="93"/>
      <c r="N38" s="80" t="s">
        <v>2</v>
      </c>
      <c r="O38" s="80"/>
      <c r="P38" s="80"/>
      <c r="Q38" s="80"/>
      <c r="R38" s="80"/>
      <c r="S38" s="80"/>
      <c r="T38" s="80"/>
      <c r="U38" s="80"/>
      <c r="V38" s="80"/>
      <c r="W38" s="80"/>
      <c r="X38" s="80"/>
      <c r="Y38" s="96"/>
      <c r="Z38" s="96"/>
      <c r="AA38" s="96"/>
      <c r="AB38" s="96"/>
      <c r="AC38" s="96"/>
      <c r="AD38" s="96"/>
      <c r="AE38" s="96"/>
      <c r="AF38" s="96"/>
      <c r="AG38" s="80" t="s">
        <v>3</v>
      </c>
      <c r="AH38" s="80"/>
      <c r="AI38" s="80"/>
      <c r="AJ38" s="80"/>
      <c r="AK38" s="81" t="s">
        <v>12</v>
      </c>
      <c r="AL38" s="82"/>
      <c r="AM38" s="82"/>
      <c r="AN38" s="82"/>
      <c r="AO38" s="82"/>
      <c r="AP38" s="82"/>
      <c r="AQ38" s="82"/>
      <c r="AR38" s="82"/>
      <c r="AS38" s="82"/>
      <c r="AT38" s="83"/>
      <c r="AU38" s="84"/>
      <c r="AV38" s="84"/>
      <c r="AW38" s="84"/>
      <c r="AX38" s="84"/>
      <c r="AY38" s="84"/>
      <c r="AZ38" s="84"/>
      <c r="BA38" s="84"/>
      <c r="BB38" s="84"/>
      <c r="BC38" s="84"/>
      <c r="BD38" s="84"/>
      <c r="BE38" s="84"/>
      <c r="BF38" s="84"/>
      <c r="BG38" s="84"/>
      <c r="BH38" s="84"/>
      <c r="BI38" s="84"/>
      <c r="BJ38" s="84"/>
      <c r="BK38" s="84"/>
      <c r="BL38" s="84"/>
      <c r="BM38" s="84"/>
      <c r="BN38" s="84"/>
      <c r="BO38" s="85"/>
      <c r="BP38" s="11"/>
      <c r="BQ38" s="11"/>
      <c r="BR38" s="11"/>
      <c r="BS38" s="11"/>
      <c r="BT38" s="11"/>
      <c r="BU38" s="11"/>
      <c r="BV38" s="11"/>
      <c r="BW38" s="11"/>
      <c r="BX38" s="11"/>
      <c r="BY38" s="11"/>
      <c r="BZ38" s="11"/>
      <c r="CA38" s="11"/>
      <c r="CB38" s="11"/>
      <c r="CC38" s="11"/>
      <c r="CD38" s="11"/>
      <c r="CE38" s="11"/>
      <c r="CF38" s="11"/>
      <c r="CG38" s="11"/>
      <c r="CH38" s="11"/>
      <c r="CI38" s="11"/>
      <c r="CJ38" s="11"/>
      <c r="CK38" s="11"/>
    </row>
    <row r="39" spans="1:91" s="14" customFormat="1" ht="18.75" customHeight="1">
      <c r="A39" s="1"/>
      <c r="B39" s="89" t="s">
        <v>75</v>
      </c>
      <c r="C39" s="89"/>
      <c r="D39" s="89"/>
      <c r="E39" s="31" t="s">
        <v>34</v>
      </c>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1"/>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row>
    <row r="40" spans="1:91" ht="18.75" customHeight="1"/>
    <row r="41" spans="1:91" ht="18.75" customHeight="1"/>
    <row r="42" spans="1:91" ht="18.75" customHeight="1"/>
    <row r="43" spans="1:91" ht="18.75" customHeight="1"/>
    <row r="44" spans="1:91" ht="18.75" customHeight="1"/>
    <row r="45" spans="1:91" ht="18.75" customHeight="1"/>
    <row r="46" spans="1:91" ht="18.75" customHeight="1"/>
    <row r="47" spans="1:91" ht="18.75" customHeight="1"/>
    <row r="48" spans="1:91"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sheetData>
  <mergeCells count="77">
    <mergeCell ref="B16:BO16"/>
    <mergeCell ref="U1:AT1"/>
    <mergeCell ref="AW2:BA2"/>
    <mergeCell ref="BB2:BP2"/>
    <mergeCell ref="A4:BP4"/>
    <mergeCell ref="A5:BP6"/>
    <mergeCell ref="A7:BP7"/>
    <mergeCell ref="C8:BN11"/>
    <mergeCell ref="D12:F12"/>
    <mergeCell ref="D13:F13"/>
    <mergeCell ref="D14:F14"/>
    <mergeCell ref="B17:N17"/>
    <mergeCell ref="O17:AJ17"/>
    <mergeCell ref="AK17:AR18"/>
    <mergeCell ref="AS17:BO18"/>
    <mergeCell ref="B18:N20"/>
    <mergeCell ref="AK19:AR20"/>
    <mergeCell ref="AS19:BO20"/>
    <mergeCell ref="O18:AJ20"/>
    <mergeCell ref="B21:BO21"/>
    <mergeCell ref="B22:N22"/>
    <mergeCell ref="O22:AJ22"/>
    <mergeCell ref="AK22:AR22"/>
    <mergeCell ref="AS22:BO22"/>
    <mergeCell ref="AV25:BO25"/>
    <mergeCell ref="B26:N26"/>
    <mergeCell ref="O26:AJ26"/>
    <mergeCell ref="AK26:AR26"/>
    <mergeCell ref="AS26:BO26"/>
    <mergeCell ref="B23:N25"/>
    <mergeCell ref="O23:AJ25"/>
    <mergeCell ref="AK23:AR25"/>
    <mergeCell ref="AS23:BO24"/>
    <mergeCell ref="AS25:AU25"/>
    <mergeCell ref="AV29:BO29"/>
    <mergeCell ref="B30:BO30"/>
    <mergeCell ref="B31:I32"/>
    <mergeCell ref="J31:M32"/>
    <mergeCell ref="N31:P32"/>
    <mergeCell ref="Q31:R32"/>
    <mergeCell ref="S31:U32"/>
    <mergeCell ref="V31:Y32"/>
    <mergeCell ref="Z31:AJ32"/>
    <mergeCell ref="AK31:AX32"/>
    <mergeCell ref="B27:N29"/>
    <mergeCell ref="O27:AJ29"/>
    <mergeCell ref="AK27:AR29"/>
    <mergeCell ref="AS27:BO28"/>
    <mergeCell ref="AS29:AU29"/>
    <mergeCell ref="AY31:BA32"/>
    <mergeCell ref="B33:BO33"/>
    <mergeCell ref="D34:BO34"/>
    <mergeCell ref="B35:BO35"/>
    <mergeCell ref="B36:AJ36"/>
    <mergeCell ref="AK36:AT36"/>
    <mergeCell ref="AU36:AV36"/>
    <mergeCell ref="AW36:BB36"/>
    <mergeCell ref="BC36:BD36"/>
    <mergeCell ref="BE36:BI36"/>
    <mergeCell ref="BJ36:BO36"/>
    <mergeCell ref="B39:D39"/>
    <mergeCell ref="B37:M38"/>
    <mergeCell ref="N37:X37"/>
    <mergeCell ref="Y37:AF38"/>
    <mergeCell ref="AG37:AJ37"/>
    <mergeCell ref="BG37:BI37"/>
    <mergeCell ref="BJ37:BL37"/>
    <mergeCell ref="BM37:BO37"/>
    <mergeCell ref="N38:X38"/>
    <mergeCell ref="AG38:AJ38"/>
    <mergeCell ref="AK38:AT38"/>
    <mergeCell ref="AU38:BO38"/>
    <mergeCell ref="AU37:AW37"/>
    <mergeCell ref="AX37:AZ37"/>
    <mergeCell ref="BA37:BC37"/>
    <mergeCell ref="BD37:BF37"/>
    <mergeCell ref="AK37:AT37"/>
  </mergeCells>
  <phoneticPr fontId="3"/>
  <pageMargins left="0.51181102362204722" right="0.31496062992125984" top="0.55118110236220474" bottom="0.15748031496062992" header="0.31496062992125984" footer="0.31496062992125984"/>
  <pageSetup paperSize="9" firstPageNumber="4"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W41"/>
  <sheetViews>
    <sheetView view="pageBreakPreview" topLeftCell="A4" zoomScaleNormal="100" zoomScaleSheetLayoutView="100" workbookViewId="0">
      <selection activeCell="E37" sqref="E37:CU40"/>
    </sheetView>
  </sheetViews>
  <sheetFormatPr defaultColWidth="9" defaultRowHeight="14.25"/>
  <cols>
    <col min="1" max="104" width="1.25" style="7" customWidth="1"/>
    <col min="105" max="108" width="2.5" style="7" customWidth="1"/>
    <col min="109" max="163" width="1.125" style="7" customWidth="1"/>
    <col min="164" max="16384" width="9" style="7"/>
  </cols>
  <sheetData>
    <row r="1" spans="1:127" ht="12.75" customHeight="1">
      <c r="A1" s="33"/>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186" t="s">
        <v>109</v>
      </c>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33"/>
      <c r="BM1" s="33"/>
      <c r="BN1" s="33"/>
      <c r="BO1" s="33"/>
      <c r="BP1" s="33"/>
      <c r="BQ1" s="33"/>
      <c r="BR1" s="33"/>
      <c r="BS1" s="33"/>
      <c r="BT1" s="33"/>
      <c r="BU1" s="33"/>
      <c r="BV1" s="33"/>
      <c r="BW1" s="33"/>
      <c r="BX1" s="33"/>
      <c r="BY1" s="33"/>
      <c r="BZ1" s="33"/>
      <c r="CA1" s="33"/>
      <c r="CB1" s="33"/>
      <c r="CC1" s="33"/>
      <c r="CD1" s="33"/>
      <c r="CE1" s="33"/>
      <c r="CF1" s="33"/>
      <c r="CG1" s="33"/>
      <c r="CH1" s="33"/>
      <c r="CI1" s="33"/>
      <c r="CJ1" s="34"/>
      <c r="CK1" s="34"/>
      <c r="CL1" s="34"/>
      <c r="CM1" s="34"/>
      <c r="CN1" s="34"/>
      <c r="CO1" s="34"/>
    </row>
    <row r="2" spans="1:127" ht="5.25"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5"/>
      <c r="DB2" s="35"/>
      <c r="DC2" s="35"/>
      <c r="DD2" s="35"/>
      <c r="DE2" s="35"/>
      <c r="DF2" s="35"/>
      <c r="DG2" s="36"/>
      <c r="DH2" s="36"/>
      <c r="DI2" s="36"/>
      <c r="DJ2" s="36"/>
      <c r="DK2" s="36"/>
      <c r="DL2" s="36"/>
      <c r="DM2" s="36"/>
      <c r="DN2" s="36"/>
      <c r="DO2" s="36"/>
      <c r="DP2" s="36"/>
      <c r="DQ2" s="36"/>
      <c r="DR2" s="34"/>
      <c r="DS2" s="34"/>
      <c r="DT2" s="34"/>
      <c r="DU2" s="34"/>
      <c r="DV2" s="34"/>
      <c r="DW2" s="34"/>
    </row>
    <row r="3" spans="1:127" ht="15" customHeight="1">
      <c r="A3" s="6"/>
      <c r="BV3" s="33"/>
      <c r="BW3" s="33"/>
      <c r="BX3" s="33"/>
      <c r="BY3" s="33"/>
      <c r="BZ3" s="33"/>
      <c r="CA3" s="33"/>
      <c r="CB3" s="33"/>
      <c r="CC3" s="33"/>
      <c r="CD3" s="257"/>
      <c r="CE3" s="258"/>
      <c r="CF3" s="259"/>
      <c r="CG3" s="260" t="s">
        <v>35</v>
      </c>
      <c r="CH3" s="261"/>
      <c r="CI3" s="261"/>
      <c r="CJ3" s="261"/>
      <c r="CK3" s="261"/>
      <c r="CL3" s="262"/>
      <c r="CM3" s="263"/>
      <c r="CN3" s="264"/>
      <c r="CO3" s="7" t="s">
        <v>36</v>
      </c>
      <c r="CU3" s="35"/>
      <c r="CV3" s="35"/>
      <c r="CW3" s="35"/>
      <c r="CX3" s="35"/>
      <c r="CY3" s="35"/>
      <c r="CZ3" s="35"/>
      <c r="DA3" s="35"/>
      <c r="DB3" s="35"/>
      <c r="DC3" s="35"/>
      <c r="DD3" s="35"/>
      <c r="DE3" s="35"/>
      <c r="DF3" s="35"/>
      <c r="DG3" s="35"/>
      <c r="DH3" s="35"/>
      <c r="DI3" s="35"/>
      <c r="DJ3" s="35"/>
      <c r="DK3" s="35"/>
      <c r="DL3" s="34"/>
      <c r="DM3" s="34"/>
      <c r="DN3" s="34"/>
      <c r="DO3" s="34"/>
      <c r="DP3" s="34"/>
      <c r="DQ3" s="34"/>
    </row>
    <row r="4" spans="1:127" ht="15" customHeight="1">
      <c r="A4" s="188" t="s">
        <v>98</v>
      </c>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AX4" s="188"/>
      <c r="AY4" s="188"/>
      <c r="AZ4" s="188"/>
      <c r="BA4" s="188"/>
      <c r="BB4" s="188"/>
      <c r="BC4" s="188"/>
      <c r="BD4" s="188"/>
      <c r="BE4" s="188"/>
      <c r="BF4" s="188"/>
      <c r="BG4" s="188"/>
      <c r="BH4" s="188"/>
      <c r="BI4" s="188"/>
      <c r="BJ4" s="188"/>
      <c r="BK4" s="188"/>
      <c r="BL4" s="188"/>
      <c r="BM4" s="188"/>
      <c r="BN4" s="188"/>
      <c r="BO4" s="188"/>
      <c r="BP4" s="188"/>
      <c r="BQ4" s="188"/>
      <c r="BR4" s="188"/>
      <c r="BS4" s="188"/>
      <c r="BT4" s="188"/>
      <c r="BU4" s="188"/>
      <c r="BV4" s="188"/>
      <c r="BW4" s="188"/>
      <c r="BX4" s="188"/>
      <c r="BY4" s="188"/>
      <c r="BZ4" s="188"/>
      <c r="CA4" s="188"/>
      <c r="CB4" s="188"/>
      <c r="CC4" s="188"/>
      <c r="CD4" s="188"/>
      <c r="CE4" s="188"/>
      <c r="CF4" s="188"/>
      <c r="CG4" s="188"/>
      <c r="CH4" s="188"/>
      <c r="CI4" s="188"/>
      <c r="CJ4" s="188"/>
      <c r="CK4" s="188"/>
      <c r="CL4" s="188"/>
      <c r="CM4" s="188"/>
      <c r="CN4" s="188"/>
      <c r="CO4" s="188"/>
      <c r="CP4" s="188"/>
      <c r="CQ4" s="188"/>
      <c r="CR4" s="188"/>
      <c r="CS4" s="188"/>
      <c r="CT4" s="188"/>
      <c r="CU4" s="188"/>
      <c r="CV4" s="37"/>
      <c r="CW4" s="37"/>
      <c r="CX4" s="37"/>
      <c r="CY4" s="37"/>
      <c r="CZ4" s="37"/>
    </row>
    <row r="5" spans="1:127" ht="15" customHeight="1">
      <c r="A5" s="6"/>
      <c r="AI5" s="276" t="s">
        <v>76</v>
      </c>
      <c r="AJ5" s="276"/>
      <c r="AK5" s="276"/>
      <c r="AL5" s="276"/>
      <c r="AM5" s="276"/>
      <c r="AN5" s="276"/>
      <c r="AO5" s="276"/>
      <c r="AP5" s="276"/>
      <c r="AQ5" s="276"/>
      <c r="AR5" s="276"/>
      <c r="AS5" s="276"/>
      <c r="AT5" s="276"/>
      <c r="AU5" s="276"/>
      <c r="AV5" s="276"/>
      <c r="AW5" s="276"/>
      <c r="AX5" s="276"/>
      <c r="AY5" s="276"/>
      <c r="AZ5" s="276"/>
      <c r="BA5" s="276"/>
      <c r="BB5" s="276"/>
      <c r="BC5" s="276"/>
      <c r="BD5" s="276"/>
      <c r="BE5" s="276"/>
      <c r="BF5" s="276"/>
      <c r="BG5" s="276"/>
      <c r="BH5" s="276"/>
      <c r="BI5" s="276"/>
      <c r="BJ5" s="276"/>
      <c r="BK5" s="276"/>
      <c r="BL5" s="276"/>
      <c r="BM5" s="276"/>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5"/>
      <c r="DB5" s="35"/>
      <c r="DC5" s="35"/>
      <c r="DD5" s="35"/>
    </row>
    <row r="6" spans="1:127" ht="15" customHeight="1">
      <c r="A6" s="6"/>
      <c r="B6" s="277" t="s">
        <v>107</v>
      </c>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c r="AN6" s="277"/>
      <c r="AO6" s="277"/>
      <c r="AP6" s="277"/>
      <c r="AQ6" s="277"/>
      <c r="AR6" s="277"/>
      <c r="AS6" s="277"/>
      <c r="AT6" s="277"/>
      <c r="AU6" s="277"/>
      <c r="AV6" s="277"/>
      <c r="AW6" s="277"/>
      <c r="AX6" s="277"/>
      <c r="AY6" s="277"/>
      <c r="AZ6" s="277"/>
      <c r="BA6" s="277"/>
      <c r="BB6" s="277"/>
      <c r="BC6" s="277"/>
      <c r="BD6" s="277"/>
      <c r="BE6" s="277"/>
      <c r="BF6" s="277"/>
      <c r="BG6" s="277"/>
      <c r="BH6" s="277"/>
      <c r="BI6" s="277"/>
      <c r="BJ6" s="277"/>
      <c r="BK6" s="277"/>
      <c r="BL6" s="277"/>
      <c r="BM6" s="277"/>
      <c r="BN6" s="277"/>
      <c r="BO6" s="277"/>
      <c r="BP6" s="277"/>
      <c r="BQ6" s="277"/>
      <c r="BR6" s="277"/>
      <c r="BS6" s="277"/>
      <c r="BT6" s="277"/>
      <c r="BU6" s="277"/>
      <c r="BV6" s="277"/>
      <c r="BW6" s="277"/>
      <c r="BX6" s="277"/>
      <c r="BY6" s="277"/>
      <c r="BZ6" s="277"/>
      <c r="CA6" s="277"/>
      <c r="CB6" s="277"/>
      <c r="CC6" s="277"/>
      <c r="CD6" s="277"/>
      <c r="CE6" s="277"/>
      <c r="CF6" s="277"/>
      <c r="CG6" s="277"/>
      <c r="CH6" s="277"/>
      <c r="CI6" s="277"/>
      <c r="CJ6" s="277"/>
      <c r="CK6" s="277"/>
      <c r="CL6" s="277"/>
      <c r="CM6" s="277"/>
      <c r="CN6" s="277"/>
      <c r="CO6" s="277"/>
      <c r="CP6" s="277"/>
      <c r="CQ6" s="277"/>
      <c r="CR6" s="277"/>
      <c r="CS6" s="277"/>
      <c r="CT6" s="277"/>
      <c r="CU6" s="277"/>
      <c r="CV6" s="34"/>
      <c r="CW6" s="34"/>
      <c r="CX6" s="34"/>
      <c r="CY6" s="34"/>
      <c r="CZ6" s="34"/>
      <c r="DA6" s="35"/>
      <c r="DB6" s="35"/>
      <c r="DC6" s="35"/>
      <c r="DD6" s="35"/>
    </row>
    <row r="7" spans="1:127" s="8" customFormat="1" ht="11.25" customHeight="1">
      <c r="A7" s="6"/>
      <c r="B7" s="278" t="s">
        <v>77</v>
      </c>
      <c r="C7" s="279"/>
      <c r="D7" s="284" t="s">
        <v>16</v>
      </c>
      <c r="E7" s="285"/>
      <c r="F7" s="285"/>
      <c r="G7" s="285"/>
      <c r="H7" s="285"/>
      <c r="I7" s="285"/>
      <c r="J7" s="285"/>
      <c r="K7" s="285"/>
      <c r="L7" s="285"/>
      <c r="M7" s="286"/>
      <c r="N7" s="284" t="s">
        <v>78</v>
      </c>
      <c r="O7" s="285"/>
      <c r="P7" s="285"/>
      <c r="Q7" s="285"/>
      <c r="R7" s="285"/>
      <c r="S7" s="285"/>
      <c r="T7" s="285"/>
      <c r="U7" s="285"/>
      <c r="V7" s="285"/>
      <c r="W7" s="285"/>
      <c r="X7" s="285"/>
      <c r="Y7" s="285"/>
      <c r="Z7" s="285"/>
      <c r="AA7" s="285"/>
      <c r="AB7" s="285"/>
      <c r="AC7" s="286"/>
      <c r="AD7" s="265" t="s">
        <v>37</v>
      </c>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7"/>
      <c r="BM7" s="265" t="s">
        <v>79</v>
      </c>
      <c r="BN7" s="266"/>
      <c r="BO7" s="266"/>
      <c r="BP7" s="266"/>
      <c r="BQ7" s="266"/>
      <c r="BR7" s="266"/>
      <c r="BS7" s="266"/>
      <c r="BT7" s="266"/>
      <c r="BU7" s="266"/>
      <c r="BV7" s="266"/>
      <c r="BW7" s="267"/>
      <c r="BX7" s="296" t="s">
        <v>80</v>
      </c>
      <c r="BY7" s="297"/>
      <c r="BZ7" s="297"/>
      <c r="CA7" s="297"/>
      <c r="CB7" s="297"/>
      <c r="CC7" s="297"/>
      <c r="CD7" s="297"/>
      <c r="CE7" s="297"/>
      <c r="CF7" s="297"/>
      <c r="CG7" s="297"/>
      <c r="CH7" s="297"/>
      <c r="CI7" s="297"/>
      <c r="CJ7" s="297" t="s">
        <v>81</v>
      </c>
      <c r="CK7" s="297"/>
      <c r="CL7" s="297"/>
      <c r="CM7" s="297"/>
      <c r="CN7" s="297"/>
      <c r="CO7" s="297"/>
      <c r="CP7" s="297"/>
      <c r="CQ7" s="297"/>
      <c r="CR7" s="297"/>
      <c r="CS7" s="297"/>
      <c r="CT7" s="297"/>
      <c r="CU7" s="298"/>
      <c r="CV7" s="38"/>
      <c r="CW7" s="39"/>
      <c r="CX7" s="39"/>
      <c r="CY7" s="39"/>
      <c r="CZ7" s="39"/>
      <c r="DA7" s="39"/>
      <c r="DB7" s="39"/>
      <c r="DC7" s="39"/>
      <c r="DD7" s="39"/>
    </row>
    <row r="8" spans="1:127" s="8" customFormat="1" ht="11.25" customHeight="1">
      <c r="A8" s="6"/>
      <c r="B8" s="280"/>
      <c r="C8" s="281"/>
      <c r="D8" s="287"/>
      <c r="E8" s="288"/>
      <c r="F8" s="288"/>
      <c r="G8" s="288"/>
      <c r="H8" s="288"/>
      <c r="I8" s="288"/>
      <c r="J8" s="288"/>
      <c r="K8" s="288"/>
      <c r="L8" s="288"/>
      <c r="M8" s="289"/>
      <c r="N8" s="293"/>
      <c r="O8" s="294"/>
      <c r="P8" s="294"/>
      <c r="Q8" s="294"/>
      <c r="R8" s="294"/>
      <c r="S8" s="294"/>
      <c r="T8" s="294"/>
      <c r="U8" s="294"/>
      <c r="V8" s="294"/>
      <c r="W8" s="294"/>
      <c r="X8" s="294"/>
      <c r="Y8" s="294"/>
      <c r="Z8" s="294"/>
      <c r="AA8" s="294"/>
      <c r="AB8" s="294"/>
      <c r="AC8" s="295"/>
      <c r="AD8" s="167"/>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c r="BF8" s="168"/>
      <c r="BG8" s="168"/>
      <c r="BH8" s="168"/>
      <c r="BI8" s="168"/>
      <c r="BJ8" s="168"/>
      <c r="BK8" s="168"/>
      <c r="BL8" s="268"/>
      <c r="BM8" s="167"/>
      <c r="BN8" s="168"/>
      <c r="BO8" s="168"/>
      <c r="BP8" s="168"/>
      <c r="BQ8" s="168"/>
      <c r="BR8" s="168"/>
      <c r="BS8" s="168"/>
      <c r="BT8" s="168"/>
      <c r="BU8" s="168"/>
      <c r="BV8" s="168"/>
      <c r="BW8" s="268"/>
      <c r="BX8" s="270"/>
      <c r="BY8" s="271"/>
      <c r="BZ8" s="271"/>
      <c r="CA8" s="271"/>
      <c r="CB8" s="271"/>
      <c r="CC8" s="271"/>
      <c r="CD8" s="271"/>
      <c r="CE8" s="271"/>
      <c r="CF8" s="271"/>
      <c r="CG8" s="271"/>
      <c r="CH8" s="271"/>
      <c r="CI8" s="271"/>
      <c r="CJ8" s="271"/>
      <c r="CK8" s="271"/>
      <c r="CL8" s="271"/>
      <c r="CM8" s="271"/>
      <c r="CN8" s="271"/>
      <c r="CO8" s="271"/>
      <c r="CP8" s="271"/>
      <c r="CQ8" s="271"/>
      <c r="CR8" s="271"/>
      <c r="CS8" s="271"/>
      <c r="CT8" s="271"/>
      <c r="CU8" s="272"/>
      <c r="CV8" s="38"/>
      <c r="CW8" s="39"/>
      <c r="CX8" s="39"/>
      <c r="CY8" s="39"/>
      <c r="CZ8" s="39"/>
      <c r="DA8" s="39"/>
      <c r="DB8" s="39"/>
      <c r="DC8" s="39"/>
      <c r="DD8" s="39"/>
    </row>
    <row r="9" spans="1:127" s="8" customFormat="1" ht="11.25" customHeight="1">
      <c r="A9" s="6"/>
      <c r="B9" s="280"/>
      <c r="C9" s="281"/>
      <c r="D9" s="287"/>
      <c r="E9" s="288"/>
      <c r="F9" s="288"/>
      <c r="G9" s="288"/>
      <c r="H9" s="288"/>
      <c r="I9" s="288"/>
      <c r="J9" s="288"/>
      <c r="K9" s="288"/>
      <c r="L9" s="288"/>
      <c r="M9" s="289"/>
      <c r="N9" s="299" t="s">
        <v>38</v>
      </c>
      <c r="O9" s="300"/>
      <c r="P9" s="300"/>
      <c r="Q9" s="300"/>
      <c r="R9" s="300"/>
      <c r="S9" s="300"/>
      <c r="T9" s="300"/>
      <c r="U9" s="300"/>
      <c r="V9" s="300"/>
      <c r="W9" s="300"/>
      <c r="X9" s="300"/>
      <c r="Y9" s="300"/>
      <c r="Z9" s="300"/>
      <c r="AA9" s="300"/>
      <c r="AB9" s="300"/>
      <c r="AC9" s="301"/>
      <c r="AD9" s="265" t="s">
        <v>39</v>
      </c>
      <c r="AE9" s="266"/>
      <c r="AF9" s="266"/>
      <c r="AG9" s="266"/>
      <c r="AH9" s="266"/>
      <c r="AI9" s="266"/>
      <c r="AJ9" s="266"/>
      <c r="AK9" s="266"/>
      <c r="AL9" s="266"/>
      <c r="AM9" s="266"/>
      <c r="AN9" s="266"/>
      <c r="AO9" s="266"/>
      <c r="AP9" s="266"/>
      <c r="AQ9" s="266"/>
      <c r="AR9" s="266"/>
      <c r="AS9" s="266"/>
      <c r="AT9" s="266"/>
      <c r="AU9" s="267"/>
      <c r="AV9" s="265" t="s">
        <v>40</v>
      </c>
      <c r="AW9" s="266"/>
      <c r="AX9" s="266"/>
      <c r="AY9" s="266"/>
      <c r="AZ9" s="266"/>
      <c r="BA9" s="266"/>
      <c r="BB9" s="266"/>
      <c r="BC9" s="266"/>
      <c r="BD9" s="266"/>
      <c r="BE9" s="266"/>
      <c r="BF9" s="266"/>
      <c r="BG9" s="266"/>
      <c r="BH9" s="266"/>
      <c r="BI9" s="266"/>
      <c r="BJ9" s="266"/>
      <c r="BK9" s="266"/>
      <c r="BL9" s="267"/>
      <c r="BM9" s="167" t="s">
        <v>82</v>
      </c>
      <c r="BN9" s="168"/>
      <c r="BO9" s="168"/>
      <c r="BP9" s="168"/>
      <c r="BQ9" s="168"/>
      <c r="BR9" s="168"/>
      <c r="BS9" s="168"/>
      <c r="BT9" s="168"/>
      <c r="BU9" s="168"/>
      <c r="BV9" s="168"/>
      <c r="BW9" s="268"/>
      <c r="BX9" s="270" t="s">
        <v>41</v>
      </c>
      <c r="BY9" s="271"/>
      <c r="BZ9" s="271"/>
      <c r="CA9" s="271"/>
      <c r="CB9" s="271"/>
      <c r="CC9" s="271"/>
      <c r="CD9" s="271"/>
      <c r="CE9" s="271"/>
      <c r="CF9" s="271"/>
      <c r="CG9" s="271"/>
      <c r="CH9" s="271"/>
      <c r="CI9" s="271"/>
      <c r="CJ9" s="271" t="s">
        <v>42</v>
      </c>
      <c r="CK9" s="271"/>
      <c r="CL9" s="271"/>
      <c r="CM9" s="271"/>
      <c r="CN9" s="271"/>
      <c r="CO9" s="271"/>
      <c r="CP9" s="271"/>
      <c r="CQ9" s="271"/>
      <c r="CR9" s="271"/>
      <c r="CS9" s="271"/>
      <c r="CT9" s="271"/>
      <c r="CU9" s="272"/>
      <c r="CV9" s="194" t="s">
        <v>99</v>
      </c>
      <c r="CW9" s="195"/>
      <c r="CX9" s="195"/>
      <c r="CY9" s="195"/>
      <c r="CZ9" s="195"/>
      <c r="DA9" s="195"/>
      <c r="DB9" s="195"/>
      <c r="DC9" s="195"/>
      <c r="DD9" s="196"/>
    </row>
    <row r="10" spans="1:127" s="8" customFormat="1" ht="11.25" customHeight="1">
      <c r="A10" s="6"/>
      <c r="B10" s="280"/>
      <c r="C10" s="281"/>
      <c r="D10" s="287"/>
      <c r="E10" s="288"/>
      <c r="F10" s="288"/>
      <c r="G10" s="288"/>
      <c r="H10" s="288"/>
      <c r="I10" s="288"/>
      <c r="J10" s="288"/>
      <c r="K10" s="288"/>
      <c r="L10" s="288"/>
      <c r="M10" s="289"/>
      <c r="N10" s="302"/>
      <c r="O10" s="303"/>
      <c r="P10" s="303"/>
      <c r="Q10" s="303"/>
      <c r="R10" s="303"/>
      <c r="S10" s="303"/>
      <c r="T10" s="303"/>
      <c r="U10" s="303"/>
      <c r="V10" s="303"/>
      <c r="W10" s="303"/>
      <c r="X10" s="303"/>
      <c r="Y10" s="303"/>
      <c r="Z10" s="303"/>
      <c r="AA10" s="303"/>
      <c r="AB10" s="303"/>
      <c r="AC10" s="304"/>
      <c r="AD10" s="167"/>
      <c r="AE10" s="168"/>
      <c r="AF10" s="168"/>
      <c r="AG10" s="168"/>
      <c r="AH10" s="168"/>
      <c r="AI10" s="168"/>
      <c r="AJ10" s="168"/>
      <c r="AK10" s="168"/>
      <c r="AL10" s="168"/>
      <c r="AM10" s="168"/>
      <c r="AN10" s="168"/>
      <c r="AO10" s="168"/>
      <c r="AP10" s="168"/>
      <c r="AQ10" s="168"/>
      <c r="AR10" s="168"/>
      <c r="AS10" s="168"/>
      <c r="AT10" s="168"/>
      <c r="AU10" s="268"/>
      <c r="AV10" s="167"/>
      <c r="AW10" s="168"/>
      <c r="AX10" s="168"/>
      <c r="AY10" s="168"/>
      <c r="AZ10" s="168"/>
      <c r="BA10" s="168"/>
      <c r="BB10" s="168"/>
      <c r="BC10" s="168"/>
      <c r="BD10" s="168"/>
      <c r="BE10" s="168"/>
      <c r="BF10" s="168"/>
      <c r="BG10" s="168"/>
      <c r="BH10" s="168"/>
      <c r="BI10" s="168"/>
      <c r="BJ10" s="168"/>
      <c r="BK10" s="168"/>
      <c r="BL10" s="268"/>
      <c r="BM10" s="167"/>
      <c r="BN10" s="168"/>
      <c r="BO10" s="168"/>
      <c r="BP10" s="168"/>
      <c r="BQ10" s="168"/>
      <c r="BR10" s="168"/>
      <c r="BS10" s="168"/>
      <c r="BT10" s="168"/>
      <c r="BU10" s="168"/>
      <c r="BV10" s="168"/>
      <c r="BW10" s="268"/>
      <c r="BX10" s="270"/>
      <c r="BY10" s="271"/>
      <c r="BZ10" s="271"/>
      <c r="CA10" s="271"/>
      <c r="CB10" s="271"/>
      <c r="CC10" s="271"/>
      <c r="CD10" s="271"/>
      <c r="CE10" s="271"/>
      <c r="CF10" s="271"/>
      <c r="CG10" s="271"/>
      <c r="CH10" s="271"/>
      <c r="CI10" s="271"/>
      <c r="CJ10" s="271"/>
      <c r="CK10" s="271"/>
      <c r="CL10" s="271"/>
      <c r="CM10" s="271"/>
      <c r="CN10" s="271"/>
      <c r="CO10" s="271"/>
      <c r="CP10" s="271"/>
      <c r="CQ10" s="271"/>
      <c r="CR10" s="271"/>
      <c r="CS10" s="271"/>
      <c r="CT10" s="271"/>
      <c r="CU10" s="272"/>
      <c r="CV10" s="197">
        <v>25700</v>
      </c>
      <c r="CW10" s="198"/>
      <c r="CX10" s="198"/>
      <c r="CY10" s="198"/>
      <c r="CZ10" s="198"/>
      <c r="DA10" s="198"/>
      <c r="DB10" s="198"/>
      <c r="DC10" s="198"/>
      <c r="DD10" s="199"/>
    </row>
    <row r="11" spans="1:127" s="8" customFormat="1" ht="6.75" customHeight="1">
      <c r="A11" s="6"/>
      <c r="B11" s="280"/>
      <c r="C11" s="281"/>
      <c r="D11" s="287"/>
      <c r="E11" s="288"/>
      <c r="F11" s="288"/>
      <c r="G11" s="288"/>
      <c r="H11" s="288"/>
      <c r="I11" s="288"/>
      <c r="J11" s="288"/>
      <c r="K11" s="288"/>
      <c r="L11" s="288"/>
      <c r="M11" s="289"/>
      <c r="N11" s="302"/>
      <c r="O11" s="303"/>
      <c r="P11" s="303"/>
      <c r="Q11" s="303"/>
      <c r="R11" s="303"/>
      <c r="S11" s="303"/>
      <c r="T11" s="303"/>
      <c r="U11" s="303"/>
      <c r="V11" s="303"/>
      <c r="W11" s="303"/>
      <c r="X11" s="303"/>
      <c r="Y11" s="303"/>
      <c r="Z11" s="303"/>
      <c r="AA11" s="303"/>
      <c r="AB11" s="303"/>
      <c r="AC11" s="304"/>
      <c r="AD11" s="167"/>
      <c r="AE11" s="168"/>
      <c r="AF11" s="168"/>
      <c r="AG11" s="168"/>
      <c r="AH11" s="168"/>
      <c r="AI11" s="168"/>
      <c r="AJ11" s="168"/>
      <c r="AK11" s="168"/>
      <c r="AL11" s="168"/>
      <c r="AM11" s="168"/>
      <c r="AN11" s="168"/>
      <c r="AO11" s="168"/>
      <c r="AP11" s="168"/>
      <c r="AQ11" s="168"/>
      <c r="AR11" s="168"/>
      <c r="AS11" s="168"/>
      <c r="AT11" s="168"/>
      <c r="AU11" s="268"/>
      <c r="AV11" s="167"/>
      <c r="AW11" s="168"/>
      <c r="AX11" s="168"/>
      <c r="AY11" s="168"/>
      <c r="AZ11" s="168"/>
      <c r="BA11" s="168"/>
      <c r="BB11" s="168"/>
      <c r="BC11" s="168"/>
      <c r="BD11" s="168"/>
      <c r="BE11" s="168"/>
      <c r="BF11" s="168"/>
      <c r="BG11" s="168"/>
      <c r="BH11" s="168"/>
      <c r="BI11" s="168"/>
      <c r="BJ11" s="168"/>
      <c r="BK11" s="168"/>
      <c r="BL11" s="268"/>
      <c r="BM11" s="167"/>
      <c r="BN11" s="168"/>
      <c r="BO11" s="168"/>
      <c r="BP11" s="168"/>
      <c r="BQ11" s="168"/>
      <c r="BR11" s="168"/>
      <c r="BS11" s="168"/>
      <c r="BT11" s="168"/>
      <c r="BU11" s="168"/>
      <c r="BV11" s="168"/>
      <c r="BW11" s="268"/>
      <c r="BX11" s="270" t="s">
        <v>83</v>
      </c>
      <c r="BY11" s="271"/>
      <c r="BZ11" s="271"/>
      <c r="CA11" s="271"/>
      <c r="CB11" s="271"/>
      <c r="CC11" s="271"/>
      <c r="CD11" s="271"/>
      <c r="CE11" s="271"/>
      <c r="CF11" s="271"/>
      <c r="CG11" s="271"/>
      <c r="CH11" s="271"/>
      <c r="CI11" s="271"/>
      <c r="CJ11" s="271"/>
      <c r="CK11" s="271"/>
      <c r="CL11" s="271"/>
      <c r="CM11" s="271"/>
      <c r="CN11" s="271"/>
      <c r="CO11" s="271"/>
      <c r="CP11" s="271"/>
      <c r="CQ11" s="271"/>
      <c r="CR11" s="271"/>
      <c r="CS11" s="271"/>
      <c r="CT11" s="271"/>
      <c r="CU11" s="272"/>
      <c r="CV11" s="40"/>
      <c r="CW11" s="39"/>
      <c r="CX11" s="39"/>
      <c r="CY11" s="39"/>
      <c r="CZ11" s="39"/>
      <c r="DA11" s="39"/>
      <c r="DB11" s="39"/>
      <c r="DC11" s="39"/>
      <c r="DD11" s="39"/>
    </row>
    <row r="12" spans="1:127" s="8" customFormat="1" ht="6.75" customHeight="1">
      <c r="A12" s="6"/>
      <c r="B12" s="282"/>
      <c r="C12" s="283"/>
      <c r="D12" s="290"/>
      <c r="E12" s="291"/>
      <c r="F12" s="291"/>
      <c r="G12" s="291"/>
      <c r="H12" s="291"/>
      <c r="I12" s="291"/>
      <c r="J12" s="291"/>
      <c r="K12" s="291"/>
      <c r="L12" s="291"/>
      <c r="M12" s="292"/>
      <c r="N12" s="305"/>
      <c r="O12" s="306"/>
      <c r="P12" s="306"/>
      <c r="Q12" s="306"/>
      <c r="R12" s="306"/>
      <c r="S12" s="306"/>
      <c r="T12" s="306"/>
      <c r="U12" s="306"/>
      <c r="V12" s="306"/>
      <c r="W12" s="306"/>
      <c r="X12" s="306"/>
      <c r="Y12" s="306"/>
      <c r="Z12" s="306"/>
      <c r="AA12" s="306"/>
      <c r="AB12" s="306"/>
      <c r="AC12" s="307"/>
      <c r="AD12" s="170"/>
      <c r="AE12" s="171"/>
      <c r="AF12" s="171"/>
      <c r="AG12" s="171"/>
      <c r="AH12" s="171"/>
      <c r="AI12" s="171"/>
      <c r="AJ12" s="171"/>
      <c r="AK12" s="171"/>
      <c r="AL12" s="171"/>
      <c r="AM12" s="171"/>
      <c r="AN12" s="171"/>
      <c r="AO12" s="171"/>
      <c r="AP12" s="171"/>
      <c r="AQ12" s="171"/>
      <c r="AR12" s="171"/>
      <c r="AS12" s="171"/>
      <c r="AT12" s="171"/>
      <c r="AU12" s="269"/>
      <c r="AV12" s="170"/>
      <c r="AW12" s="171"/>
      <c r="AX12" s="171"/>
      <c r="AY12" s="171"/>
      <c r="AZ12" s="171"/>
      <c r="BA12" s="171"/>
      <c r="BB12" s="171"/>
      <c r="BC12" s="171"/>
      <c r="BD12" s="171"/>
      <c r="BE12" s="171"/>
      <c r="BF12" s="171"/>
      <c r="BG12" s="171"/>
      <c r="BH12" s="171"/>
      <c r="BI12" s="171"/>
      <c r="BJ12" s="171"/>
      <c r="BK12" s="171"/>
      <c r="BL12" s="269"/>
      <c r="BM12" s="170"/>
      <c r="BN12" s="171"/>
      <c r="BO12" s="171"/>
      <c r="BP12" s="171"/>
      <c r="BQ12" s="171"/>
      <c r="BR12" s="171"/>
      <c r="BS12" s="171"/>
      <c r="BT12" s="171"/>
      <c r="BU12" s="171"/>
      <c r="BV12" s="171"/>
      <c r="BW12" s="269"/>
      <c r="BX12" s="273"/>
      <c r="BY12" s="274"/>
      <c r="BZ12" s="274"/>
      <c r="CA12" s="274"/>
      <c r="CB12" s="274"/>
      <c r="CC12" s="274"/>
      <c r="CD12" s="274"/>
      <c r="CE12" s="274"/>
      <c r="CF12" s="274"/>
      <c r="CG12" s="274"/>
      <c r="CH12" s="274"/>
      <c r="CI12" s="274"/>
      <c r="CJ12" s="274"/>
      <c r="CK12" s="274"/>
      <c r="CL12" s="274"/>
      <c r="CM12" s="274"/>
      <c r="CN12" s="274"/>
      <c r="CO12" s="274"/>
      <c r="CP12" s="274"/>
      <c r="CQ12" s="274"/>
      <c r="CR12" s="274"/>
      <c r="CS12" s="274"/>
      <c r="CT12" s="274"/>
      <c r="CU12" s="275"/>
      <c r="CV12" s="39"/>
      <c r="CW12" s="39"/>
      <c r="CX12" s="39"/>
      <c r="CY12" s="39"/>
      <c r="CZ12" s="39"/>
      <c r="DA12" s="39"/>
      <c r="DB12" s="39"/>
      <c r="DC12" s="39"/>
      <c r="DD12" s="39"/>
    </row>
    <row r="13" spans="1:127" s="8" customFormat="1" ht="16.5" customHeight="1">
      <c r="A13" s="6"/>
      <c r="B13" s="218"/>
      <c r="C13" s="142"/>
      <c r="D13" s="204" t="s">
        <v>43</v>
      </c>
      <c r="E13" s="205"/>
      <c r="F13" s="205"/>
      <c r="G13" s="205"/>
      <c r="H13" s="205"/>
      <c r="I13" s="205"/>
      <c r="J13" s="205"/>
      <c r="K13" s="205"/>
      <c r="L13" s="205"/>
      <c r="M13" s="221"/>
      <c r="N13" s="227"/>
      <c r="O13" s="228"/>
      <c r="P13" s="228"/>
      <c r="Q13" s="228"/>
      <c r="R13" s="228"/>
      <c r="S13" s="228"/>
      <c r="T13" s="228"/>
      <c r="U13" s="228"/>
      <c r="V13" s="228"/>
      <c r="W13" s="228"/>
      <c r="X13" s="228"/>
      <c r="Y13" s="228"/>
      <c r="Z13" s="228"/>
      <c r="AA13" s="228"/>
      <c r="AB13" s="228"/>
      <c r="AC13" s="229"/>
      <c r="AD13" s="204" t="s">
        <v>57</v>
      </c>
      <c r="AE13" s="205"/>
      <c r="AF13" s="41" t="s">
        <v>44</v>
      </c>
      <c r="AG13" s="41"/>
      <c r="AH13" s="41"/>
      <c r="AI13" s="41"/>
      <c r="AJ13" s="41"/>
      <c r="AK13" s="41"/>
      <c r="AL13" s="230"/>
      <c r="AM13" s="230"/>
      <c r="AN13" s="230"/>
      <c r="AO13" s="230"/>
      <c r="AP13" s="230"/>
      <c r="AQ13" s="230"/>
      <c r="AR13" s="230"/>
      <c r="AS13" s="230"/>
      <c r="AT13" s="120" t="s">
        <v>5</v>
      </c>
      <c r="AU13" s="142"/>
      <c r="AV13" s="233" t="s">
        <v>45</v>
      </c>
      <c r="AW13" s="234"/>
      <c r="AX13" s="234"/>
      <c r="AY13" s="234"/>
      <c r="AZ13" s="234"/>
      <c r="BA13" s="243"/>
      <c r="BB13" s="243"/>
      <c r="BC13" s="195" t="s">
        <v>6</v>
      </c>
      <c r="BD13" s="195"/>
      <c r="BE13" s="205"/>
      <c r="BF13" s="205"/>
      <c r="BG13" s="120" t="s">
        <v>14</v>
      </c>
      <c r="BH13" s="120"/>
      <c r="BI13" s="205"/>
      <c r="BJ13" s="205"/>
      <c r="BK13" s="120" t="s">
        <v>7</v>
      </c>
      <c r="BL13" s="142"/>
      <c r="BM13" s="204" t="s">
        <v>84</v>
      </c>
      <c r="BN13" s="205"/>
      <c r="BO13" s="206" t="s">
        <v>85</v>
      </c>
      <c r="BP13" s="206"/>
      <c r="BQ13" s="206"/>
      <c r="BR13" s="206"/>
      <c r="BS13" s="120"/>
      <c r="BT13" s="120"/>
      <c r="BU13" s="120"/>
      <c r="BV13" s="120"/>
      <c r="BW13" s="142"/>
      <c r="BX13" s="215">
        <f>ROUNDDOWN(BC15/12,-1)</f>
        <v>0</v>
      </c>
      <c r="BY13" s="200"/>
      <c r="BZ13" s="200"/>
      <c r="CA13" s="200"/>
      <c r="CB13" s="200"/>
      <c r="CC13" s="200"/>
      <c r="CD13" s="200"/>
      <c r="CE13" s="200"/>
      <c r="CF13" s="200"/>
      <c r="CG13" s="201"/>
      <c r="CH13" s="202" t="s">
        <v>5</v>
      </c>
      <c r="CI13" s="235"/>
      <c r="CJ13" s="200">
        <f>AL13</f>
        <v>0</v>
      </c>
      <c r="CK13" s="200"/>
      <c r="CL13" s="200"/>
      <c r="CM13" s="200"/>
      <c r="CN13" s="200"/>
      <c r="CO13" s="200"/>
      <c r="CP13" s="200"/>
      <c r="CQ13" s="200"/>
      <c r="CR13" s="200"/>
      <c r="CS13" s="201"/>
      <c r="CT13" s="202" t="s">
        <v>5</v>
      </c>
      <c r="CU13" s="203"/>
      <c r="CV13" s="39"/>
      <c r="CW13" s="39"/>
      <c r="CX13" s="39"/>
      <c r="CY13" s="39"/>
      <c r="CZ13" s="39"/>
      <c r="DA13" s="39"/>
      <c r="DB13" s="39"/>
      <c r="DC13" s="39"/>
      <c r="DD13" s="39"/>
    </row>
    <row r="14" spans="1:127" s="8" customFormat="1" ht="16.5" customHeight="1">
      <c r="A14" s="6"/>
      <c r="B14" s="219"/>
      <c r="C14" s="184"/>
      <c r="D14" s="222"/>
      <c r="E14" s="193"/>
      <c r="F14" s="193"/>
      <c r="G14" s="193"/>
      <c r="H14" s="193"/>
      <c r="I14" s="193"/>
      <c r="J14" s="193"/>
      <c r="K14" s="193"/>
      <c r="L14" s="193"/>
      <c r="M14" s="223"/>
      <c r="N14" s="249"/>
      <c r="O14" s="250"/>
      <c r="P14" s="250"/>
      <c r="Q14" s="250"/>
      <c r="R14" s="250"/>
      <c r="S14" s="250"/>
      <c r="T14" s="250"/>
      <c r="U14" s="250"/>
      <c r="V14" s="250"/>
      <c r="W14" s="250"/>
      <c r="X14" s="250"/>
      <c r="Y14" s="250"/>
      <c r="Z14" s="250"/>
      <c r="AA14" s="250"/>
      <c r="AB14" s="250"/>
      <c r="AC14" s="251"/>
      <c r="AD14" s="222" t="s">
        <v>57</v>
      </c>
      <c r="AE14" s="193"/>
      <c r="AF14" s="30" t="s">
        <v>46</v>
      </c>
      <c r="AG14" s="30"/>
      <c r="AH14" s="30"/>
      <c r="AI14" s="30"/>
      <c r="AJ14" s="30"/>
      <c r="AK14" s="30"/>
      <c r="AL14" s="231"/>
      <c r="AM14" s="231"/>
      <c r="AN14" s="231"/>
      <c r="AO14" s="231"/>
      <c r="AP14" s="231"/>
      <c r="AQ14" s="231"/>
      <c r="AR14" s="231"/>
      <c r="AS14" s="231"/>
      <c r="AT14" s="183"/>
      <c r="AU14" s="184"/>
      <c r="AV14" s="255" t="s">
        <v>47</v>
      </c>
      <c r="AW14" s="256"/>
      <c r="AX14" s="256"/>
      <c r="AY14" s="256"/>
      <c r="AZ14" s="256"/>
      <c r="BA14" s="193" t="s">
        <v>57</v>
      </c>
      <c r="BB14" s="193"/>
      <c r="BC14" s="30" t="s">
        <v>48</v>
      </c>
      <c r="BD14" s="30"/>
      <c r="BE14" s="193" t="s">
        <v>59</v>
      </c>
      <c r="BF14" s="193"/>
      <c r="BG14" s="183" t="s">
        <v>49</v>
      </c>
      <c r="BH14" s="183"/>
      <c r="BI14" s="241" t="s">
        <v>86</v>
      </c>
      <c r="BJ14" s="241"/>
      <c r="BK14" s="241"/>
      <c r="BL14" s="242"/>
      <c r="BM14" s="222" t="s">
        <v>87</v>
      </c>
      <c r="BN14" s="193"/>
      <c r="BO14" s="100" t="s">
        <v>50</v>
      </c>
      <c r="BP14" s="100"/>
      <c r="BQ14" s="100"/>
      <c r="BR14" s="100"/>
      <c r="BS14" s="183"/>
      <c r="BT14" s="183"/>
      <c r="BU14" s="183" t="s">
        <v>7</v>
      </c>
      <c r="BV14" s="183"/>
      <c r="BW14" s="23" t="s">
        <v>88</v>
      </c>
      <c r="BX14" s="212">
        <f>BX13+CJ13</f>
        <v>0</v>
      </c>
      <c r="BY14" s="213"/>
      <c r="BZ14" s="213"/>
      <c r="CA14" s="213"/>
      <c r="CB14" s="213"/>
      <c r="CC14" s="213"/>
      <c r="CD14" s="213"/>
      <c r="CE14" s="213"/>
      <c r="CF14" s="213"/>
      <c r="CG14" s="214"/>
      <c r="CH14" s="216" t="s">
        <v>5</v>
      </c>
      <c r="CI14" s="217"/>
      <c r="CJ14" s="213">
        <f>$CV$10</f>
        <v>25700</v>
      </c>
      <c r="CK14" s="213"/>
      <c r="CL14" s="213"/>
      <c r="CM14" s="213"/>
      <c r="CN14" s="213"/>
      <c r="CO14" s="213"/>
      <c r="CP14" s="213"/>
      <c r="CQ14" s="213"/>
      <c r="CR14" s="213"/>
      <c r="CS14" s="214"/>
      <c r="CT14" s="216" t="s">
        <v>5</v>
      </c>
      <c r="CU14" s="248"/>
      <c r="CV14" s="39"/>
      <c r="CW14" s="39"/>
      <c r="CX14" s="39"/>
      <c r="CY14" s="39"/>
      <c r="CZ14" s="39"/>
      <c r="DA14" s="39"/>
      <c r="DB14" s="39"/>
      <c r="DC14" s="39"/>
      <c r="DD14" s="39"/>
    </row>
    <row r="15" spans="1:127" s="8" customFormat="1" ht="16.5" customHeight="1">
      <c r="A15" s="6"/>
      <c r="B15" s="220"/>
      <c r="C15" s="143"/>
      <c r="D15" s="224"/>
      <c r="E15" s="225"/>
      <c r="F15" s="225"/>
      <c r="G15" s="225"/>
      <c r="H15" s="225"/>
      <c r="I15" s="225"/>
      <c r="J15" s="225"/>
      <c r="K15" s="225"/>
      <c r="L15" s="225"/>
      <c r="M15" s="226"/>
      <c r="N15" s="252"/>
      <c r="O15" s="253"/>
      <c r="P15" s="253"/>
      <c r="Q15" s="253"/>
      <c r="R15" s="253"/>
      <c r="S15" s="253"/>
      <c r="T15" s="253"/>
      <c r="U15" s="253"/>
      <c r="V15" s="253"/>
      <c r="W15" s="253"/>
      <c r="X15" s="253"/>
      <c r="Y15" s="253"/>
      <c r="Z15" s="253"/>
      <c r="AA15" s="253"/>
      <c r="AB15" s="253"/>
      <c r="AC15" s="254"/>
      <c r="AD15" s="224" t="s">
        <v>57</v>
      </c>
      <c r="AE15" s="225"/>
      <c r="AF15" s="42" t="s">
        <v>51</v>
      </c>
      <c r="AG15" s="42"/>
      <c r="AH15" s="42"/>
      <c r="AI15" s="42"/>
      <c r="AJ15" s="42"/>
      <c r="AK15" s="42"/>
      <c r="AL15" s="232"/>
      <c r="AM15" s="232"/>
      <c r="AN15" s="232"/>
      <c r="AO15" s="232"/>
      <c r="AP15" s="232"/>
      <c r="AQ15" s="232"/>
      <c r="AR15" s="232"/>
      <c r="AS15" s="232"/>
      <c r="AT15" s="121"/>
      <c r="AU15" s="143"/>
      <c r="AV15" s="244" t="s">
        <v>52</v>
      </c>
      <c r="AW15" s="245"/>
      <c r="AX15" s="245"/>
      <c r="AY15" s="245"/>
      <c r="AZ15" s="245"/>
      <c r="BA15" s="245"/>
      <c r="BB15" s="245"/>
      <c r="BC15" s="246"/>
      <c r="BD15" s="246"/>
      <c r="BE15" s="246"/>
      <c r="BF15" s="246"/>
      <c r="BG15" s="246"/>
      <c r="BH15" s="246"/>
      <c r="BI15" s="246"/>
      <c r="BJ15" s="245" t="s">
        <v>15</v>
      </c>
      <c r="BK15" s="245"/>
      <c r="BL15" s="247"/>
      <c r="BM15" s="224" t="s">
        <v>84</v>
      </c>
      <c r="BN15" s="225"/>
      <c r="BO15" s="236" t="s">
        <v>53</v>
      </c>
      <c r="BP15" s="236"/>
      <c r="BQ15" s="236"/>
      <c r="BR15" s="236"/>
      <c r="BS15" s="121"/>
      <c r="BT15" s="121"/>
      <c r="BU15" s="121" t="s">
        <v>7</v>
      </c>
      <c r="BV15" s="121"/>
      <c r="BW15" s="22" t="s">
        <v>89</v>
      </c>
      <c r="BX15" s="207">
        <f>MIN(BX14,CJ14)</f>
        <v>0</v>
      </c>
      <c r="BY15" s="208"/>
      <c r="BZ15" s="208"/>
      <c r="CA15" s="208"/>
      <c r="CB15" s="208"/>
      <c r="CC15" s="208"/>
      <c r="CD15" s="208"/>
      <c r="CE15" s="208"/>
      <c r="CF15" s="208"/>
      <c r="CG15" s="208"/>
      <c r="CH15" s="208"/>
      <c r="CI15" s="208"/>
      <c r="CJ15" s="208"/>
      <c r="CK15" s="208"/>
      <c r="CL15" s="208"/>
      <c r="CM15" s="208"/>
      <c r="CN15" s="208"/>
      <c r="CO15" s="208"/>
      <c r="CP15" s="208"/>
      <c r="CQ15" s="208"/>
      <c r="CR15" s="208"/>
      <c r="CS15" s="209"/>
      <c r="CT15" s="210" t="s">
        <v>5</v>
      </c>
      <c r="CU15" s="211"/>
      <c r="CV15" s="39"/>
    </row>
    <row r="16" spans="1:127" s="8" customFormat="1" ht="16.5" customHeight="1">
      <c r="A16" s="6"/>
      <c r="B16" s="218"/>
      <c r="C16" s="142"/>
      <c r="D16" s="204" t="s">
        <v>43</v>
      </c>
      <c r="E16" s="205"/>
      <c r="F16" s="205"/>
      <c r="G16" s="205"/>
      <c r="H16" s="205"/>
      <c r="I16" s="205"/>
      <c r="J16" s="205"/>
      <c r="K16" s="205"/>
      <c r="L16" s="205"/>
      <c r="M16" s="221"/>
      <c r="N16" s="227"/>
      <c r="O16" s="228"/>
      <c r="P16" s="228"/>
      <c r="Q16" s="228"/>
      <c r="R16" s="228"/>
      <c r="S16" s="228"/>
      <c r="T16" s="228"/>
      <c r="U16" s="228"/>
      <c r="V16" s="228"/>
      <c r="W16" s="228"/>
      <c r="X16" s="228"/>
      <c r="Y16" s="228"/>
      <c r="Z16" s="228"/>
      <c r="AA16" s="228"/>
      <c r="AB16" s="228"/>
      <c r="AC16" s="229"/>
      <c r="AD16" s="204" t="s">
        <v>57</v>
      </c>
      <c r="AE16" s="205"/>
      <c r="AF16" s="41" t="s">
        <v>44</v>
      </c>
      <c r="AG16" s="41"/>
      <c r="AH16" s="41"/>
      <c r="AI16" s="41"/>
      <c r="AJ16" s="41"/>
      <c r="AK16" s="41"/>
      <c r="AL16" s="230"/>
      <c r="AM16" s="230"/>
      <c r="AN16" s="230"/>
      <c r="AO16" s="230"/>
      <c r="AP16" s="230"/>
      <c r="AQ16" s="230"/>
      <c r="AR16" s="230"/>
      <c r="AS16" s="230"/>
      <c r="AT16" s="120" t="s">
        <v>5</v>
      </c>
      <c r="AU16" s="142"/>
      <c r="AV16" s="233" t="s">
        <v>45</v>
      </c>
      <c r="AW16" s="234"/>
      <c r="AX16" s="234"/>
      <c r="AY16" s="234"/>
      <c r="AZ16" s="234"/>
      <c r="BA16" s="243"/>
      <c r="BB16" s="243"/>
      <c r="BC16" s="195" t="s">
        <v>6</v>
      </c>
      <c r="BD16" s="195"/>
      <c r="BE16" s="205"/>
      <c r="BF16" s="205"/>
      <c r="BG16" s="120" t="s">
        <v>14</v>
      </c>
      <c r="BH16" s="120"/>
      <c r="BI16" s="205"/>
      <c r="BJ16" s="205"/>
      <c r="BK16" s="120" t="s">
        <v>7</v>
      </c>
      <c r="BL16" s="142"/>
      <c r="BM16" s="204" t="s">
        <v>57</v>
      </c>
      <c r="BN16" s="205"/>
      <c r="BO16" s="206" t="s">
        <v>85</v>
      </c>
      <c r="BP16" s="206"/>
      <c r="BQ16" s="206"/>
      <c r="BR16" s="206"/>
      <c r="BS16" s="120"/>
      <c r="BT16" s="120"/>
      <c r="BU16" s="120"/>
      <c r="BV16" s="120"/>
      <c r="BW16" s="142"/>
      <c r="BX16" s="215">
        <f t="shared" ref="BX16" si="0">ROUNDDOWN(BC18/12,-1)</f>
        <v>0</v>
      </c>
      <c r="BY16" s="200"/>
      <c r="BZ16" s="200"/>
      <c r="CA16" s="200"/>
      <c r="CB16" s="200"/>
      <c r="CC16" s="200"/>
      <c r="CD16" s="200"/>
      <c r="CE16" s="200"/>
      <c r="CF16" s="200"/>
      <c r="CG16" s="201"/>
      <c r="CH16" s="202" t="s">
        <v>100</v>
      </c>
      <c r="CI16" s="235"/>
      <c r="CJ16" s="200">
        <f t="shared" ref="CJ16" si="1">AL16</f>
        <v>0</v>
      </c>
      <c r="CK16" s="200"/>
      <c r="CL16" s="200"/>
      <c r="CM16" s="200"/>
      <c r="CN16" s="200"/>
      <c r="CO16" s="200"/>
      <c r="CP16" s="200"/>
      <c r="CQ16" s="200"/>
      <c r="CR16" s="200"/>
      <c r="CS16" s="201"/>
      <c r="CT16" s="202" t="s">
        <v>5</v>
      </c>
      <c r="CU16" s="203"/>
      <c r="CV16" s="39"/>
      <c r="CW16" s="39"/>
      <c r="CX16" s="39"/>
      <c r="CY16" s="39"/>
      <c r="CZ16" s="39"/>
      <c r="DA16" s="39"/>
      <c r="DB16" s="39"/>
      <c r="DC16" s="39"/>
      <c r="DD16" s="39"/>
    </row>
    <row r="17" spans="1:108" s="8" customFormat="1" ht="16.5" customHeight="1">
      <c r="A17" s="6"/>
      <c r="B17" s="219"/>
      <c r="C17" s="184"/>
      <c r="D17" s="222"/>
      <c r="E17" s="193"/>
      <c r="F17" s="193"/>
      <c r="G17" s="193"/>
      <c r="H17" s="193"/>
      <c r="I17" s="193"/>
      <c r="J17" s="193"/>
      <c r="K17" s="193"/>
      <c r="L17" s="193"/>
      <c r="M17" s="223"/>
      <c r="N17" s="249"/>
      <c r="O17" s="250"/>
      <c r="P17" s="250"/>
      <c r="Q17" s="250"/>
      <c r="R17" s="250"/>
      <c r="S17" s="250"/>
      <c r="T17" s="250"/>
      <c r="U17" s="250"/>
      <c r="V17" s="250"/>
      <c r="W17" s="250"/>
      <c r="X17" s="250"/>
      <c r="Y17" s="250"/>
      <c r="Z17" s="250"/>
      <c r="AA17" s="250"/>
      <c r="AB17" s="250"/>
      <c r="AC17" s="251"/>
      <c r="AD17" s="222" t="s">
        <v>57</v>
      </c>
      <c r="AE17" s="193"/>
      <c r="AF17" s="30" t="s">
        <v>46</v>
      </c>
      <c r="AG17" s="30"/>
      <c r="AH17" s="30"/>
      <c r="AI17" s="30"/>
      <c r="AJ17" s="30"/>
      <c r="AK17" s="30"/>
      <c r="AL17" s="231"/>
      <c r="AM17" s="231"/>
      <c r="AN17" s="231"/>
      <c r="AO17" s="231"/>
      <c r="AP17" s="231"/>
      <c r="AQ17" s="231"/>
      <c r="AR17" s="231"/>
      <c r="AS17" s="231"/>
      <c r="AT17" s="183"/>
      <c r="AU17" s="184"/>
      <c r="AV17" s="255" t="s">
        <v>47</v>
      </c>
      <c r="AW17" s="256"/>
      <c r="AX17" s="256"/>
      <c r="AY17" s="256"/>
      <c r="AZ17" s="256"/>
      <c r="BA17" s="193" t="s">
        <v>106</v>
      </c>
      <c r="BB17" s="193"/>
      <c r="BC17" s="30" t="s">
        <v>48</v>
      </c>
      <c r="BD17" s="30"/>
      <c r="BE17" s="193" t="s">
        <v>57</v>
      </c>
      <c r="BF17" s="193"/>
      <c r="BG17" s="183" t="s">
        <v>49</v>
      </c>
      <c r="BH17" s="183"/>
      <c r="BI17" s="241" t="s">
        <v>86</v>
      </c>
      <c r="BJ17" s="241"/>
      <c r="BK17" s="241"/>
      <c r="BL17" s="242"/>
      <c r="BM17" s="222" t="s">
        <v>57</v>
      </c>
      <c r="BN17" s="193"/>
      <c r="BO17" s="100" t="s">
        <v>50</v>
      </c>
      <c r="BP17" s="100"/>
      <c r="BQ17" s="100"/>
      <c r="BR17" s="100"/>
      <c r="BS17" s="183"/>
      <c r="BT17" s="183"/>
      <c r="BU17" s="183" t="s">
        <v>7</v>
      </c>
      <c r="BV17" s="183"/>
      <c r="BW17" s="23" t="s">
        <v>90</v>
      </c>
      <c r="BX17" s="212">
        <f t="shared" ref="BX17" si="2">BX16+CJ16</f>
        <v>0</v>
      </c>
      <c r="BY17" s="213"/>
      <c r="BZ17" s="213"/>
      <c r="CA17" s="213"/>
      <c r="CB17" s="213"/>
      <c r="CC17" s="213"/>
      <c r="CD17" s="213"/>
      <c r="CE17" s="213"/>
      <c r="CF17" s="213"/>
      <c r="CG17" s="214"/>
      <c r="CH17" s="216" t="s">
        <v>100</v>
      </c>
      <c r="CI17" s="217"/>
      <c r="CJ17" s="213">
        <f>$CV$10</f>
        <v>25700</v>
      </c>
      <c r="CK17" s="213"/>
      <c r="CL17" s="213"/>
      <c r="CM17" s="213"/>
      <c r="CN17" s="213"/>
      <c r="CO17" s="213"/>
      <c r="CP17" s="213"/>
      <c r="CQ17" s="213"/>
      <c r="CR17" s="213"/>
      <c r="CS17" s="214"/>
      <c r="CT17" s="216" t="s">
        <v>5</v>
      </c>
      <c r="CU17" s="248"/>
      <c r="CV17" s="39"/>
      <c r="CW17" s="39"/>
      <c r="CX17" s="39"/>
      <c r="CY17" s="39"/>
      <c r="CZ17" s="39"/>
      <c r="DA17" s="39"/>
      <c r="DB17" s="39"/>
      <c r="DC17" s="39"/>
      <c r="DD17" s="39"/>
    </row>
    <row r="18" spans="1:108" s="8" customFormat="1" ht="16.5" customHeight="1">
      <c r="A18" s="6"/>
      <c r="B18" s="220"/>
      <c r="C18" s="143"/>
      <c r="D18" s="224"/>
      <c r="E18" s="225"/>
      <c r="F18" s="225"/>
      <c r="G18" s="225"/>
      <c r="H18" s="225"/>
      <c r="I18" s="225"/>
      <c r="J18" s="225"/>
      <c r="K18" s="225"/>
      <c r="L18" s="225"/>
      <c r="M18" s="226"/>
      <c r="N18" s="252"/>
      <c r="O18" s="253"/>
      <c r="P18" s="253"/>
      <c r="Q18" s="253"/>
      <c r="R18" s="253"/>
      <c r="S18" s="253"/>
      <c r="T18" s="253"/>
      <c r="U18" s="253"/>
      <c r="V18" s="253"/>
      <c r="W18" s="253"/>
      <c r="X18" s="253"/>
      <c r="Y18" s="253"/>
      <c r="Z18" s="253"/>
      <c r="AA18" s="253"/>
      <c r="AB18" s="253"/>
      <c r="AC18" s="254"/>
      <c r="AD18" s="224" t="s">
        <v>57</v>
      </c>
      <c r="AE18" s="225"/>
      <c r="AF18" s="42" t="s">
        <v>51</v>
      </c>
      <c r="AG18" s="42"/>
      <c r="AH18" s="42"/>
      <c r="AI18" s="42"/>
      <c r="AJ18" s="42"/>
      <c r="AK18" s="42"/>
      <c r="AL18" s="232"/>
      <c r="AM18" s="232"/>
      <c r="AN18" s="232"/>
      <c r="AO18" s="232"/>
      <c r="AP18" s="232"/>
      <c r="AQ18" s="232"/>
      <c r="AR18" s="232"/>
      <c r="AS18" s="232"/>
      <c r="AT18" s="121"/>
      <c r="AU18" s="143"/>
      <c r="AV18" s="244" t="s">
        <v>52</v>
      </c>
      <c r="AW18" s="245"/>
      <c r="AX18" s="245"/>
      <c r="AY18" s="245"/>
      <c r="AZ18" s="245"/>
      <c r="BA18" s="245"/>
      <c r="BB18" s="245"/>
      <c r="BC18" s="246"/>
      <c r="BD18" s="246"/>
      <c r="BE18" s="246"/>
      <c r="BF18" s="246"/>
      <c r="BG18" s="246"/>
      <c r="BH18" s="246"/>
      <c r="BI18" s="246"/>
      <c r="BJ18" s="245" t="s">
        <v>15</v>
      </c>
      <c r="BK18" s="245"/>
      <c r="BL18" s="247"/>
      <c r="BM18" s="224" t="s">
        <v>57</v>
      </c>
      <c r="BN18" s="225"/>
      <c r="BO18" s="236" t="s">
        <v>53</v>
      </c>
      <c r="BP18" s="236"/>
      <c r="BQ18" s="236"/>
      <c r="BR18" s="236"/>
      <c r="BS18" s="121"/>
      <c r="BT18" s="121"/>
      <c r="BU18" s="121" t="s">
        <v>7</v>
      </c>
      <c r="BV18" s="121"/>
      <c r="BW18" s="22" t="s">
        <v>89</v>
      </c>
      <c r="BX18" s="207">
        <f t="shared" ref="BX18" si="3">MIN(BX17,CJ17)</f>
        <v>0</v>
      </c>
      <c r="BY18" s="208"/>
      <c r="BZ18" s="208"/>
      <c r="CA18" s="208"/>
      <c r="CB18" s="208"/>
      <c r="CC18" s="208"/>
      <c r="CD18" s="208"/>
      <c r="CE18" s="208"/>
      <c r="CF18" s="208"/>
      <c r="CG18" s="208"/>
      <c r="CH18" s="208"/>
      <c r="CI18" s="208"/>
      <c r="CJ18" s="208"/>
      <c r="CK18" s="208"/>
      <c r="CL18" s="208"/>
      <c r="CM18" s="208"/>
      <c r="CN18" s="208"/>
      <c r="CO18" s="208"/>
      <c r="CP18" s="208"/>
      <c r="CQ18" s="208"/>
      <c r="CR18" s="208"/>
      <c r="CS18" s="209"/>
      <c r="CT18" s="210" t="s">
        <v>5</v>
      </c>
      <c r="CU18" s="211"/>
      <c r="CV18" s="39"/>
    </row>
    <row r="19" spans="1:108" s="8" customFormat="1" ht="16.5" customHeight="1">
      <c r="A19" s="6"/>
      <c r="B19" s="218"/>
      <c r="C19" s="142"/>
      <c r="D19" s="204" t="s">
        <v>43</v>
      </c>
      <c r="E19" s="205"/>
      <c r="F19" s="205"/>
      <c r="G19" s="205"/>
      <c r="H19" s="205"/>
      <c r="I19" s="205"/>
      <c r="J19" s="205"/>
      <c r="K19" s="205"/>
      <c r="L19" s="205"/>
      <c r="M19" s="221"/>
      <c r="N19" s="227"/>
      <c r="O19" s="228"/>
      <c r="P19" s="228"/>
      <c r="Q19" s="228"/>
      <c r="R19" s="228"/>
      <c r="S19" s="228"/>
      <c r="T19" s="228"/>
      <c r="U19" s="228"/>
      <c r="V19" s="228"/>
      <c r="W19" s="228"/>
      <c r="X19" s="228"/>
      <c r="Y19" s="228"/>
      <c r="Z19" s="228"/>
      <c r="AA19" s="228"/>
      <c r="AB19" s="228"/>
      <c r="AC19" s="229"/>
      <c r="AD19" s="204" t="s">
        <v>57</v>
      </c>
      <c r="AE19" s="205"/>
      <c r="AF19" s="41" t="s">
        <v>44</v>
      </c>
      <c r="AG19" s="41"/>
      <c r="AH19" s="41"/>
      <c r="AI19" s="41"/>
      <c r="AJ19" s="41"/>
      <c r="AK19" s="41"/>
      <c r="AL19" s="230"/>
      <c r="AM19" s="230"/>
      <c r="AN19" s="230"/>
      <c r="AO19" s="230"/>
      <c r="AP19" s="230"/>
      <c r="AQ19" s="230"/>
      <c r="AR19" s="230"/>
      <c r="AS19" s="230"/>
      <c r="AT19" s="120" t="s">
        <v>5</v>
      </c>
      <c r="AU19" s="142"/>
      <c r="AV19" s="233" t="s">
        <v>45</v>
      </c>
      <c r="AW19" s="234"/>
      <c r="AX19" s="234"/>
      <c r="AY19" s="234"/>
      <c r="AZ19" s="234"/>
      <c r="BA19" s="243"/>
      <c r="BB19" s="243"/>
      <c r="BC19" s="195" t="s">
        <v>6</v>
      </c>
      <c r="BD19" s="195"/>
      <c r="BE19" s="205"/>
      <c r="BF19" s="205"/>
      <c r="BG19" s="120" t="s">
        <v>14</v>
      </c>
      <c r="BH19" s="120"/>
      <c r="BI19" s="205"/>
      <c r="BJ19" s="205"/>
      <c r="BK19" s="120" t="s">
        <v>7</v>
      </c>
      <c r="BL19" s="142"/>
      <c r="BM19" s="204" t="s">
        <v>57</v>
      </c>
      <c r="BN19" s="205"/>
      <c r="BO19" s="206" t="s">
        <v>91</v>
      </c>
      <c r="BP19" s="206"/>
      <c r="BQ19" s="206"/>
      <c r="BR19" s="206"/>
      <c r="BS19" s="120"/>
      <c r="BT19" s="120"/>
      <c r="BU19" s="120"/>
      <c r="BV19" s="120"/>
      <c r="BW19" s="142"/>
      <c r="BX19" s="215">
        <f t="shared" ref="BX19" si="4">ROUNDDOWN(BC21/12,-1)</f>
        <v>0</v>
      </c>
      <c r="BY19" s="200"/>
      <c r="BZ19" s="200"/>
      <c r="CA19" s="200"/>
      <c r="CB19" s="200"/>
      <c r="CC19" s="200"/>
      <c r="CD19" s="200"/>
      <c r="CE19" s="200"/>
      <c r="CF19" s="200"/>
      <c r="CG19" s="201"/>
      <c r="CH19" s="202" t="s">
        <v>100</v>
      </c>
      <c r="CI19" s="235"/>
      <c r="CJ19" s="200">
        <f t="shared" ref="CJ19" si="5">AL19</f>
        <v>0</v>
      </c>
      <c r="CK19" s="200"/>
      <c r="CL19" s="200"/>
      <c r="CM19" s="200"/>
      <c r="CN19" s="200"/>
      <c r="CO19" s="200"/>
      <c r="CP19" s="200"/>
      <c r="CQ19" s="200"/>
      <c r="CR19" s="200"/>
      <c r="CS19" s="201"/>
      <c r="CT19" s="202" t="s">
        <v>5</v>
      </c>
      <c r="CU19" s="203"/>
      <c r="CV19" s="39"/>
      <c r="CW19" s="39"/>
      <c r="CX19" s="39"/>
      <c r="CY19" s="39"/>
      <c r="CZ19" s="39"/>
      <c r="DA19" s="39"/>
      <c r="DB19" s="39"/>
      <c r="DC19" s="39"/>
      <c r="DD19" s="39"/>
    </row>
    <row r="20" spans="1:108" s="8" customFormat="1" ht="16.5" customHeight="1">
      <c r="A20" s="6"/>
      <c r="B20" s="219"/>
      <c r="C20" s="184"/>
      <c r="D20" s="222"/>
      <c r="E20" s="193"/>
      <c r="F20" s="193"/>
      <c r="G20" s="193"/>
      <c r="H20" s="193"/>
      <c r="I20" s="193"/>
      <c r="J20" s="193"/>
      <c r="K20" s="193"/>
      <c r="L20" s="193"/>
      <c r="M20" s="223"/>
      <c r="N20" s="249"/>
      <c r="O20" s="250"/>
      <c r="P20" s="250"/>
      <c r="Q20" s="250"/>
      <c r="R20" s="250"/>
      <c r="S20" s="250"/>
      <c r="T20" s="250"/>
      <c r="U20" s="250"/>
      <c r="V20" s="250"/>
      <c r="W20" s="250"/>
      <c r="X20" s="250"/>
      <c r="Y20" s="250"/>
      <c r="Z20" s="250"/>
      <c r="AA20" s="250"/>
      <c r="AB20" s="250"/>
      <c r="AC20" s="251"/>
      <c r="AD20" s="222" t="s">
        <v>57</v>
      </c>
      <c r="AE20" s="193"/>
      <c r="AF20" s="30" t="s">
        <v>46</v>
      </c>
      <c r="AG20" s="30"/>
      <c r="AH20" s="30"/>
      <c r="AI20" s="30"/>
      <c r="AJ20" s="30"/>
      <c r="AK20" s="30"/>
      <c r="AL20" s="231"/>
      <c r="AM20" s="231"/>
      <c r="AN20" s="231"/>
      <c r="AO20" s="231"/>
      <c r="AP20" s="231"/>
      <c r="AQ20" s="231"/>
      <c r="AR20" s="231"/>
      <c r="AS20" s="231"/>
      <c r="AT20" s="183"/>
      <c r="AU20" s="184"/>
      <c r="AV20" s="255" t="s">
        <v>47</v>
      </c>
      <c r="AW20" s="256"/>
      <c r="AX20" s="256"/>
      <c r="AY20" s="256"/>
      <c r="AZ20" s="256"/>
      <c r="BA20" s="193" t="s">
        <v>106</v>
      </c>
      <c r="BB20" s="193"/>
      <c r="BC20" s="30" t="s">
        <v>48</v>
      </c>
      <c r="BD20" s="30"/>
      <c r="BE20" s="193" t="s">
        <v>57</v>
      </c>
      <c r="BF20" s="193"/>
      <c r="BG20" s="183" t="s">
        <v>49</v>
      </c>
      <c r="BH20" s="183"/>
      <c r="BI20" s="241" t="s">
        <v>86</v>
      </c>
      <c r="BJ20" s="241"/>
      <c r="BK20" s="241"/>
      <c r="BL20" s="242"/>
      <c r="BM20" s="222" t="s">
        <v>57</v>
      </c>
      <c r="BN20" s="193"/>
      <c r="BO20" s="100" t="s">
        <v>50</v>
      </c>
      <c r="BP20" s="100"/>
      <c r="BQ20" s="100"/>
      <c r="BR20" s="100"/>
      <c r="BS20" s="183"/>
      <c r="BT20" s="183"/>
      <c r="BU20" s="183" t="s">
        <v>7</v>
      </c>
      <c r="BV20" s="183"/>
      <c r="BW20" s="23" t="s">
        <v>90</v>
      </c>
      <c r="BX20" s="212">
        <f t="shared" ref="BX20" si="6">BX19+CJ19</f>
        <v>0</v>
      </c>
      <c r="BY20" s="213"/>
      <c r="BZ20" s="213"/>
      <c r="CA20" s="213"/>
      <c r="CB20" s="213"/>
      <c r="CC20" s="213"/>
      <c r="CD20" s="213"/>
      <c r="CE20" s="213"/>
      <c r="CF20" s="213"/>
      <c r="CG20" s="214"/>
      <c r="CH20" s="216" t="s">
        <v>100</v>
      </c>
      <c r="CI20" s="217"/>
      <c r="CJ20" s="213">
        <f>$CV$10</f>
        <v>25700</v>
      </c>
      <c r="CK20" s="213"/>
      <c r="CL20" s="213"/>
      <c r="CM20" s="213"/>
      <c r="CN20" s="213"/>
      <c r="CO20" s="213"/>
      <c r="CP20" s="213"/>
      <c r="CQ20" s="213"/>
      <c r="CR20" s="213"/>
      <c r="CS20" s="214"/>
      <c r="CT20" s="216" t="s">
        <v>5</v>
      </c>
      <c r="CU20" s="248"/>
      <c r="CV20" s="39"/>
      <c r="CW20" s="39"/>
      <c r="CX20" s="39"/>
      <c r="CY20" s="39"/>
      <c r="CZ20" s="39"/>
      <c r="DA20" s="39"/>
      <c r="DB20" s="39"/>
      <c r="DC20" s="39"/>
      <c r="DD20" s="39"/>
    </row>
    <row r="21" spans="1:108" s="8" customFormat="1" ht="16.5" customHeight="1">
      <c r="A21" s="6"/>
      <c r="B21" s="220"/>
      <c r="C21" s="143"/>
      <c r="D21" s="224"/>
      <c r="E21" s="225"/>
      <c r="F21" s="225"/>
      <c r="G21" s="225"/>
      <c r="H21" s="225"/>
      <c r="I21" s="225"/>
      <c r="J21" s="225"/>
      <c r="K21" s="225"/>
      <c r="L21" s="225"/>
      <c r="M21" s="226"/>
      <c r="N21" s="252"/>
      <c r="O21" s="253"/>
      <c r="P21" s="253"/>
      <c r="Q21" s="253"/>
      <c r="R21" s="253"/>
      <c r="S21" s="253"/>
      <c r="T21" s="253"/>
      <c r="U21" s="253"/>
      <c r="V21" s="253"/>
      <c r="W21" s="253"/>
      <c r="X21" s="253"/>
      <c r="Y21" s="253"/>
      <c r="Z21" s="253"/>
      <c r="AA21" s="253"/>
      <c r="AB21" s="253"/>
      <c r="AC21" s="254"/>
      <c r="AD21" s="224" t="s">
        <v>57</v>
      </c>
      <c r="AE21" s="225"/>
      <c r="AF21" s="42" t="s">
        <v>51</v>
      </c>
      <c r="AG21" s="42"/>
      <c r="AH21" s="42"/>
      <c r="AI21" s="42"/>
      <c r="AJ21" s="42"/>
      <c r="AK21" s="42"/>
      <c r="AL21" s="232"/>
      <c r="AM21" s="232"/>
      <c r="AN21" s="232"/>
      <c r="AO21" s="232"/>
      <c r="AP21" s="232"/>
      <c r="AQ21" s="232"/>
      <c r="AR21" s="232"/>
      <c r="AS21" s="232"/>
      <c r="AT21" s="121"/>
      <c r="AU21" s="143"/>
      <c r="AV21" s="244" t="s">
        <v>52</v>
      </c>
      <c r="AW21" s="245"/>
      <c r="AX21" s="245"/>
      <c r="AY21" s="245"/>
      <c r="AZ21" s="245"/>
      <c r="BA21" s="245"/>
      <c r="BB21" s="245"/>
      <c r="BC21" s="246"/>
      <c r="BD21" s="246"/>
      <c r="BE21" s="246"/>
      <c r="BF21" s="246"/>
      <c r="BG21" s="246"/>
      <c r="BH21" s="246"/>
      <c r="BI21" s="246"/>
      <c r="BJ21" s="245" t="s">
        <v>15</v>
      </c>
      <c r="BK21" s="245"/>
      <c r="BL21" s="247"/>
      <c r="BM21" s="224" t="s">
        <v>57</v>
      </c>
      <c r="BN21" s="225"/>
      <c r="BO21" s="236" t="s">
        <v>53</v>
      </c>
      <c r="BP21" s="236"/>
      <c r="BQ21" s="236"/>
      <c r="BR21" s="236"/>
      <c r="BS21" s="121"/>
      <c r="BT21" s="121"/>
      <c r="BU21" s="121" t="s">
        <v>7</v>
      </c>
      <c r="BV21" s="121"/>
      <c r="BW21" s="22" t="s">
        <v>89</v>
      </c>
      <c r="BX21" s="207">
        <f t="shared" ref="BX21" si="7">MIN(BX20,CJ20)</f>
        <v>0</v>
      </c>
      <c r="BY21" s="208"/>
      <c r="BZ21" s="208"/>
      <c r="CA21" s="208"/>
      <c r="CB21" s="208"/>
      <c r="CC21" s="208"/>
      <c r="CD21" s="208"/>
      <c r="CE21" s="208"/>
      <c r="CF21" s="208"/>
      <c r="CG21" s="208"/>
      <c r="CH21" s="208"/>
      <c r="CI21" s="208"/>
      <c r="CJ21" s="208"/>
      <c r="CK21" s="208"/>
      <c r="CL21" s="208"/>
      <c r="CM21" s="208"/>
      <c r="CN21" s="208"/>
      <c r="CO21" s="208"/>
      <c r="CP21" s="208"/>
      <c r="CQ21" s="208"/>
      <c r="CR21" s="208"/>
      <c r="CS21" s="209"/>
      <c r="CT21" s="210" t="s">
        <v>5</v>
      </c>
      <c r="CU21" s="211"/>
      <c r="CV21" s="39"/>
    </row>
    <row r="22" spans="1:108" s="8" customFormat="1" ht="16.5" customHeight="1">
      <c r="A22" s="6"/>
      <c r="B22" s="218"/>
      <c r="C22" s="142"/>
      <c r="D22" s="204" t="s">
        <v>43</v>
      </c>
      <c r="E22" s="205"/>
      <c r="F22" s="205"/>
      <c r="G22" s="205"/>
      <c r="H22" s="205"/>
      <c r="I22" s="205"/>
      <c r="J22" s="205"/>
      <c r="K22" s="205"/>
      <c r="L22" s="205"/>
      <c r="M22" s="221"/>
      <c r="N22" s="227"/>
      <c r="O22" s="228"/>
      <c r="P22" s="228"/>
      <c r="Q22" s="228"/>
      <c r="R22" s="228"/>
      <c r="S22" s="228"/>
      <c r="T22" s="228"/>
      <c r="U22" s="228"/>
      <c r="V22" s="228"/>
      <c r="W22" s="228"/>
      <c r="X22" s="228"/>
      <c r="Y22" s="228"/>
      <c r="Z22" s="228"/>
      <c r="AA22" s="228"/>
      <c r="AB22" s="228"/>
      <c r="AC22" s="229"/>
      <c r="AD22" s="204" t="s">
        <v>57</v>
      </c>
      <c r="AE22" s="205"/>
      <c r="AF22" s="41" t="s">
        <v>44</v>
      </c>
      <c r="AG22" s="41"/>
      <c r="AH22" s="41"/>
      <c r="AI22" s="41"/>
      <c r="AJ22" s="41"/>
      <c r="AK22" s="41"/>
      <c r="AL22" s="230"/>
      <c r="AM22" s="230"/>
      <c r="AN22" s="230"/>
      <c r="AO22" s="230"/>
      <c r="AP22" s="230"/>
      <c r="AQ22" s="230"/>
      <c r="AR22" s="230"/>
      <c r="AS22" s="230"/>
      <c r="AT22" s="120" t="s">
        <v>5</v>
      </c>
      <c r="AU22" s="142"/>
      <c r="AV22" s="233" t="s">
        <v>45</v>
      </c>
      <c r="AW22" s="234"/>
      <c r="AX22" s="234"/>
      <c r="AY22" s="234"/>
      <c r="AZ22" s="234"/>
      <c r="BA22" s="243"/>
      <c r="BB22" s="243"/>
      <c r="BC22" s="195" t="s">
        <v>6</v>
      </c>
      <c r="BD22" s="195"/>
      <c r="BE22" s="205"/>
      <c r="BF22" s="205"/>
      <c r="BG22" s="120" t="s">
        <v>14</v>
      </c>
      <c r="BH22" s="120"/>
      <c r="BI22" s="205"/>
      <c r="BJ22" s="205"/>
      <c r="BK22" s="120" t="s">
        <v>7</v>
      </c>
      <c r="BL22" s="142"/>
      <c r="BM22" s="204" t="s">
        <v>57</v>
      </c>
      <c r="BN22" s="205"/>
      <c r="BO22" s="206" t="s">
        <v>85</v>
      </c>
      <c r="BP22" s="206"/>
      <c r="BQ22" s="206"/>
      <c r="BR22" s="206"/>
      <c r="BS22" s="120"/>
      <c r="BT22" s="120"/>
      <c r="BU22" s="120"/>
      <c r="BV22" s="120"/>
      <c r="BW22" s="142"/>
      <c r="BX22" s="215">
        <f t="shared" ref="BX22" si="8">ROUNDDOWN(BC24/12,-1)</f>
        <v>0</v>
      </c>
      <c r="BY22" s="200"/>
      <c r="BZ22" s="200"/>
      <c r="CA22" s="200"/>
      <c r="CB22" s="200"/>
      <c r="CC22" s="200"/>
      <c r="CD22" s="200"/>
      <c r="CE22" s="200"/>
      <c r="CF22" s="200"/>
      <c r="CG22" s="201"/>
      <c r="CH22" s="202" t="s">
        <v>100</v>
      </c>
      <c r="CI22" s="235"/>
      <c r="CJ22" s="200">
        <f t="shared" ref="CJ22" si="9">AL22</f>
        <v>0</v>
      </c>
      <c r="CK22" s="200"/>
      <c r="CL22" s="200"/>
      <c r="CM22" s="200"/>
      <c r="CN22" s="200"/>
      <c r="CO22" s="200"/>
      <c r="CP22" s="200"/>
      <c r="CQ22" s="200"/>
      <c r="CR22" s="200"/>
      <c r="CS22" s="201"/>
      <c r="CT22" s="202" t="s">
        <v>5</v>
      </c>
      <c r="CU22" s="203"/>
      <c r="CV22" s="39"/>
      <c r="CW22" s="39"/>
      <c r="CX22" s="39"/>
      <c r="CY22" s="39"/>
      <c r="CZ22" s="39"/>
      <c r="DA22" s="39"/>
      <c r="DB22" s="39"/>
      <c r="DC22" s="39"/>
      <c r="DD22" s="39"/>
    </row>
    <row r="23" spans="1:108" s="8" customFormat="1" ht="16.5" customHeight="1">
      <c r="A23" s="6"/>
      <c r="B23" s="219"/>
      <c r="C23" s="184"/>
      <c r="D23" s="222"/>
      <c r="E23" s="193"/>
      <c r="F23" s="193"/>
      <c r="G23" s="193"/>
      <c r="H23" s="193"/>
      <c r="I23" s="193"/>
      <c r="J23" s="193"/>
      <c r="K23" s="193"/>
      <c r="L23" s="193"/>
      <c r="M23" s="223"/>
      <c r="N23" s="249"/>
      <c r="O23" s="250"/>
      <c r="P23" s="250"/>
      <c r="Q23" s="250"/>
      <c r="R23" s="250"/>
      <c r="S23" s="250"/>
      <c r="T23" s="250"/>
      <c r="U23" s="250"/>
      <c r="V23" s="250"/>
      <c r="W23" s="250"/>
      <c r="X23" s="250"/>
      <c r="Y23" s="250"/>
      <c r="Z23" s="250"/>
      <c r="AA23" s="250"/>
      <c r="AB23" s="250"/>
      <c r="AC23" s="251"/>
      <c r="AD23" s="222" t="s">
        <v>57</v>
      </c>
      <c r="AE23" s="193"/>
      <c r="AF23" s="30" t="s">
        <v>46</v>
      </c>
      <c r="AG23" s="30"/>
      <c r="AH23" s="30"/>
      <c r="AI23" s="30"/>
      <c r="AJ23" s="30"/>
      <c r="AK23" s="30"/>
      <c r="AL23" s="231"/>
      <c r="AM23" s="231"/>
      <c r="AN23" s="231"/>
      <c r="AO23" s="231"/>
      <c r="AP23" s="231"/>
      <c r="AQ23" s="231"/>
      <c r="AR23" s="231"/>
      <c r="AS23" s="231"/>
      <c r="AT23" s="183"/>
      <c r="AU23" s="184"/>
      <c r="AV23" s="255" t="s">
        <v>47</v>
      </c>
      <c r="AW23" s="256"/>
      <c r="AX23" s="256"/>
      <c r="AY23" s="256"/>
      <c r="AZ23" s="256"/>
      <c r="BA23" s="193" t="s">
        <v>106</v>
      </c>
      <c r="BB23" s="193"/>
      <c r="BC23" s="30" t="s">
        <v>48</v>
      </c>
      <c r="BD23" s="30"/>
      <c r="BE23" s="193" t="s">
        <v>57</v>
      </c>
      <c r="BF23" s="193"/>
      <c r="BG23" s="183" t="s">
        <v>49</v>
      </c>
      <c r="BH23" s="183"/>
      <c r="BI23" s="241" t="s">
        <v>86</v>
      </c>
      <c r="BJ23" s="241"/>
      <c r="BK23" s="241"/>
      <c r="BL23" s="242"/>
      <c r="BM23" s="222" t="s">
        <v>57</v>
      </c>
      <c r="BN23" s="193"/>
      <c r="BO23" s="100" t="s">
        <v>50</v>
      </c>
      <c r="BP23" s="100"/>
      <c r="BQ23" s="100"/>
      <c r="BR23" s="100"/>
      <c r="BS23" s="183"/>
      <c r="BT23" s="183"/>
      <c r="BU23" s="183" t="s">
        <v>7</v>
      </c>
      <c r="BV23" s="183"/>
      <c r="BW23" s="23" t="s">
        <v>92</v>
      </c>
      <c r="BX23" s="212">
        <f t="shared" ref="BX23" si="10">BX22+CJ22</f>
        <v>0</v>
      </c>
      <c r="BY23" s="213"/>
      <c r="BZ23" s="213"/>
      <c r="CA23" s="213"/>
      <c r="CB23" s="213"/>
      <c r="CC23" s="213"/>
      <c r="CD23" s="213"/>
      <c r="CE23" s="213"/>
      <c r="CF23" s="213"/>
      <c r="CG23" s="214"/>
      <c r="CH23" s="216" t="s">
        <v>100</v>
      </c>
      <c r="CI23" s="217"/>
      <c r="CJ23" s="213">
        <f>$CV$10</f>
        <v>25700</v>
      </c>
      <c r="CK23" s="213"/>
      <c r="CL23" s="213"/>
      <c r="CM23" s="213"/>
      <c r="CN23" s="213"/>
      <c r="CO23" s="213"/>
      <c r="CP23" s="213"/>
      <c r="CQ23" s="213"/>
      <c r="CR23" s="213"/>
      <c r="CS23" s="214"/>
      <c r="CT23" s="216" t="s">
        <v>5</v>
      </c>
      <c r="CU23" s="248"/>
      <c r="CV23" s="39"/>
      <c r="CW23" s="39"/>
      <c r="CX23" s="39"/>
      <c r="CY23" s="39"/>
      <c r="CZ23" s="39"/>
      <c r="DA23" s="39"/>
      <c r="DB23" s="39"/>
      <c r="DC23" s="39"/>
      <c r="DD23" s="39"/>
    </row>
    <row r="24" spans="1:108" s="8" customFormat="1" ht="16.5" customHeight="1">
      <c r="A24" s="6"/>
      <c r="B24" s="220"/>
      <c r="C24" s="143"/>
      <c r="D24" s="224"/>
      <c r="E24" s="225"/>
      <c r="F24" s="225"/>
      <c r="G24" s="225"/>
      <c r="H24" s="225"/>
      <c r="I24" s="225"/>
      <c r="J24" s="225"/>
      <c r="K24" s="225"/>
      <c r="L24" s="225"/>
      <c r="M24" s="226"/>
      <c r="N24" s="252"/>
      <c r="O24" s="253"/>
      <c r="P24" s="253"/>
      <c r="Q24" s="253"/>
      <c r="R24" s="253"/>
      <c r="S24" s="253"/>
      <c r="T24" s="253"/>
      <c r="U24" s="253"/>
      <c r="V24" s="253"/>
      <c r="W24" s="253"/>
      <c r="X24" s="253"/>
      <c r="Y24" s="253"/>
      <c r="Z24" s="253"/>
      <c r="AA24" s="253"/>
      <c r="AB24" s="253"/>
      <c r="AC24" s="254"/>
      <c r="AD24" s="224" t="s">
        <v>57</v>
      </c>
      <c r="AE24" s="225"/>
      <c r="AF24" s="42" t="s">
        <v>51</v>
      </c>
      <c r="AG24" s="42"/>
      <c r="AH24" s="42"/>
      <c r="AI24" s="42"/>
      <c r="AJ24" s="42"/>
      <c r="AK24" s="42"/>
      <c r="AL24" s="232"/>
      <c r="AM24" s="232"/>
      <c r="AN24" s="232"/>
      <c r="AO24" s="232"/>
      <c r="AP24" s="232"/>
      <c r="AQ24" s="232"/>
      <c r="AR24" s="232"/>
      <c r="AS24" s="232"/>
      <c r="AT24" s="121"/>
      <c r="AU24" s="143"/>
      <c r="AV24" s="244" t="s">
        <v>52</v>
      </c>
      <c r="AW24" s="245"/>
      <c r="AX24" s="245"/>
      <c r="AY24" s="245"/>
      <c r="AZ24" s="245"/>
      <c r="BA24" s="245"/>
      <c r="BB24" s="245"/>
      <c r="BC24" s="246"/>
      <c r="BD24" s="246"/>
      <c r="BE24" s="246"/>
      <c r="BF24" s="246"/>
      <c r="BG24" s="246"/>
      <c r="BH24" s="246"/>
      <c r="BI24" s="246"/>
      <c r="BJ24" s="245" t="s">
        <v>15</v>
      </c>
      <c r="BK24" s="245"/>
      <c r="BL24" s="247"/>
      <c r="BM24" s="224" t="s">
        <v>57</v>
      </c>
      <c r="BN24" s="225"/>
      <c r="BO24" s="236" t="s">
        <v>53</v>
      </c>
      <c r="BP24" s="236"/>
      <c r="BQ24" s="236"/>
      <c r="BR24" s="236"/>
      <c r="BS24" s="121"/>
      <c r="BT24" s="121"/>
      <c r="BU24" s="121" t="s">
        <v>7</v>
      </c>
      <c r="BV24" s="121"/>
      <c r="BW24" s="22" t="s">
        <v>90</v>
      </c>
      <c r="BX24" s="207">
        <f t="shared" ref="BX24" si="11">MIN(BX23,CJ23)</f>
        <v>0</v>
      </c>
      <c r="BY24" s="208"/>
      <c r="BZ24" s="208"/>
      <c r="CA24" s="208"/>
      <c r="CB24" s="208"/>
      <c r="CC24" s="208"/>
      <c r="CD24" s="208"/>
      <c r="CE24" s="208"/>
      <c r="CF24" s="208"/>
      <c r="CG24" s="208"/>
      <c r="CH24" s="208"/>
      <c r="CI24" s="208"/>
      <c r="CJ24" s="208"/>
      <c r="CK24" s="208"/>
      <c r="CL24" s="208"/>
      <c r="CM24" s="208"/>
      <c r="CN24" s="208"/>
      <c r="CO24" s="208"/>
      <c r="CP24" s="208"/>
      <c r="CQ24" s="208"/>
      <c r="CR24" s="208"/>
      <c r="CS24" s="209"/>
      <c r="CT24" s="210" t="s">
        <v>5</v>
      </c>
      <c r="CU24" s="211"/>
      <c r="CV24" s="39"/>
    </row>
    <row r="25" spans="1:108" s="8" customFormat="1" ht="16.5" customHeight="1">
      <c r="A25" s="6"/>
      <c r="B25" s="218"/>
      <c r="C25" s="142"/>
      <c r="D25" s="204" t="s">
        <v>43</v>
      </c>
      <c r="E25" s="205"/>
      <c r="F25" s="205"/>
      <c r="G25" s="205"/>
      <c r="H25" s="205"/>
      <c r="I25" s="205"/>
      <c r="J25" s="205"/>
      <c r="K25" s="205"/>
      <c r="L25" s="205"/>
      <c r="M25" s="221"/>
      <c r="N25" s="227"/>
      <c r="O25" s="228"/>
      <c r="P25" s="228"/>
      <c r="Q25" s="228"/>
      <c r="R25" s="228"/>
      <c r="S25" s="228"/>
      <c r="T25" s="228"/>
      <c r="U25" s="228"/>
      <c r="V25" s="228"/>
      <c r="W25" s="228"/>
      <c r="X25" s="228"/>
      <c r="Y25" s="228"/>
      <c r="Z25" s="228"/>
      <c r="AA25" s="228"/>
      <c r="AB25" s="228"/>
      <c r="AC25" s="229"/>
      <c r="AD25" s="204" t="s">
        <v>57</v>
      </c>
      <c r="AE25" s="205"/>
      <c r="AF25" s="41" t="s">
        <v>44</v>
      </c>
      <c r="AG25" s="41"/>
      <c r="AH25" s="41"/>
      <c r="AI25" s="41"/>
      <c r="AJ25" s="41"/>
      <c r="AK25" s="41"/>
      <c r="AL25" s="230"/>
      <c r="AM25" s="230"/>
      <c r="AN25" s="230"/>
      <c r="AO25" s="230"/>
      <c r="AP25" s="230"/>
      <c r="AQ25" s="230"/>
      <c r="AR25" s="230"/>
      <c r="AS25" s="230"/>
      <c r="AT25" s="120" t="s">
        <v>5</v>
      </c>
      <c r="AU25" s="142"/>
      <c r="AV25" s="233" t="s">
        <v>45</v>
      </c>
      <c r="AW25" s="234"/>
      <c r="AX25" s="234"/>
      <c r="AY25" s="234"/>
      <c r="AZ25" s="234"/>
      <c r="BA25" s="243"/>
      <c r="BB25" s="243"/>
      <c r="BC25" s="195" t="s">
        <v>6</v>
      </c>
      <c r="BD25" s="195"/>
      <c r="BE25" s="205"/>
      <c r="BF25" s="205"/>
      <c r="BG25" s="120" t="s">
        <v>14</v>
      </c>
      <c r="BH25" s="120"/>
      <c r="BI25" s="205"/>
      <c r="BJ25" s="205"/>
      <c r="BK25" s="120" t="s">
        <v>7</v>
      </c>
      <c r="BL25" s="142"/>
      <c r="BM25" s="204" t="s">
        <v>57</v>
      </c>
      <c r="BN25" s="205"/>
      <c r="BO25" s="206" t="s">
        <v>91</v>
      </c>
      <c r="BP25" s="206"/>
      <c r="BQ25" s="206"/>
      <c r="BR25" s="206"/>
      <c r="BS25" s="120"/>
      <c r="BT25" s="120"/>
      <c r="BU25" s="120"/>
      <c r="BV25" s="120"/>
      <c r="BW25" s="142"/>
      <c r="BX25" s="215">
        <f t="shared" ref="BX25" si="12">ROUNDDOWN(BC27/12,-1)</f>
        <v>0</v>
      </c>
      <c r="BY25" s="200"/>
      <c r="BZ25" s="200"/>
      <c r="CA25" s="200"/>
      <c r="CB25" s="200"/>
      <c r="CC25" s="200"/>
      <c r="CD25" s="200"/>
      <c r="CE25" s="200"/>
      <c r="CF25" s="200"/>
      <c r="CG25" s="201"/>
      <c r="CH25" s="202" t="s">
        <v>100</v>
      </c>
      <c r="CI25" s="235"/>
      <c r="CJ25" s="200">
        <f t="shared" ref="CJ25" si="13">AL25</f>
        <v>0</v>
      </c>
      <c r="CK25" s="200"/>
      <c r="CL25" s="200"/>
      <c r="CM25" s="200"/>
      <c r="CN25" s="200"/>
      <c r="CO25" s="200"/>
      <c r="CP25" s="200"/>
      <c r="CQ25" s="200"/>
      <c r="CR25" s="200"/>
      <c r="CS25" s="201"/>
      <c r="CT25" s="202" t="s">
        <v>5</v>
      </c>
      <c r="CU25" s="203"/>
      <c r="CV25" s="39"/>
      <c r="CW25" s="39"/>
      <c r="CX25" s="39"/>
      <c r="CY25" s="39"/>
      <c r="CZ25" s="39"/>
      <c r="DA25" s="39"/>
      <c r="DB25" s="39"/>
      <c r="DC25" s="39"/>
      <c r="DD25" s="39"/>
    </row>
    <row r="26" spans="1:108" s="8" customFormat="1" ht="16.5" customHeight="1">
      <c r="A26" s="6"/>
      <c r="B26" s="219"/>
      <c r="C26" s="184"/>
      <c r="D26" s="222"/>
      <c r="E26" s="193"/>
      <c r="F26" s="193"/>
      <c r="G26" s="193"/>
      <c r="H26" s="193"/>
      <c r="I26" s="193"/>
      <c r="J26" s="193"/>
      <c r="K26" s="193"/>
      <c r="L26" s="193"/>
      <c r="M26" s="223"/>
      <c r="N26" s="249"/>
      <c r="O26" s="250"/>
      <c r="P26" s="250"/>
      <c r="Q26" s="250"/>
      <c r="R26" s="250"/>
      <c r="S26" s="250"/>
      <c r="T26" s="250"/>
      <c r="U26" s="250"/>
      <c r="V26" s="250"/>
      <c r="W26" s="250"/>
      <c r="X26" s="250"/>
      <c r="Y26" s="250"/>
      <c r="Z26" s="250"/>
      <c r="AA26" s="250"/>
      <c r="AB26" s="250"/>
      <c r="AC26" s="251"/>
      <c r="AD26" s="222" t="s">
        <v>57</v>
      </c>
      <c r="AE26" s="193"/>
      <c r="AF26" s="30" t="s">
        <v>46</v>
      </c>
      <c r="AG26" s="30"/>
      <c r="AH26" s="30"/>
      <c r="AI26" s="30"/>
      <c r="AJ26" s="30"/>
      <c r="AK26" s="30"/>
      <c r="AL26" s="231"/>
      <c r="AM26" s="231"/>
      <c r="AN26" s="231"/>
      <c r="AO26" s="231"/>
      <c r="AP26" s="231"/>
      <c r="AQ26" s="231"/>
      <c r="AR26" s="231"/>
      <c r="AS26" s="231"/>
      <c r="AT26" s="183"/>
      <c r="AU26" s="184"/>
      <c r="AV26" s="255" t="s">
        <v>47</v>
      </c>
      <c r="AW26" s="256"/>
      <c r="AX26" s="256"/>
      <c r="AY26" s="256"/>
      <c r="AZ26" s="256"/>
      <c r="BA26" s="193" t="s">
        <v>106</v>
      </c>
      <c r="BB26" s="193"/>
      <c r="BC26" s="30" t="s">
        <v>48</v>
      </c>
      <c r="BD26" s="30"/>
      <c r="BE26" s="193" t="s">
        <v>57</v>
      </c>
      <c r="BF26" s="193"/>
      <c r="BG26" s="183" t="s">
        <v>49</v>
      </c>
      <c r="BH26" s="183"/>
      <c r="BI26" s="241" t="s">
        <v>86</v>
      </c>
      <c r="BJ26" s="241"/>
      <c r="BK26" s="241"/>
      <c r="BL26" s="242"/>
      <c r="BM26" s="222" t="s">
        <v>57</v>
      </c>
      <c r="BN26" s="193"/>
      <c r="BO26" s="100" t="s">
        <v>50</v>
      </c>
      <c r="BP26" s="100"/>
      <c r="BQ26" s="100"/>
      <c r="BR26" s="100"/>
      <c r="BS26" s="183"/>
      <c r="BT26" s="183"/>
      <c r="BU26" s="183" t="s">
        <v>7</v>
      </c>
      <c r="BV26" s="183"/>
      <c r="BW26" s="23" t="s">
        <v>93</v>
      </c>
      <c r="BX26" s="212">
        <f t="shared" ref="BX26" si="14">BX25+CJ25</f>
        <v>0</v>
      </c>
      <c r="BY26" s="213"/>
      <c r="BZ26" s="213"/>
      <c r="CA26" s="213"/>
      <c r="CB26" s="213"/>
      <c r="CC26" s="213"/>
      <c r="CD26" s="213"/>
      <c r="CE26" s="213"/>
      <c r="CF26" s="213"/>
      <c r="CG26" s="214"/>
      <c r="CH26" s="216" t="s">
        <v>100</v>
      </c>
      <c r="CI26" s="217"/>
      <c r="CJ26" s="213">
        <f>$CV$10</f>
        <v>25700</v>
      </c>
      <c r="CK26" s="213"/>
      <c r="CL26" s="213"/>
      <c r="CM26" s="213"/>
      <c r="CN26" s="213"/>
      <c r="CO26" s="213"/>
      <c r="CP26" s="213"/>
      <c r="CQ26" s="213"/>
      <c r="CR26" s="213"/>
      <c r="CS26" s="214"/>
      <c r="CT26" s="216" t="s">
        <v>5</v>
      </c>
      <c r="CU26" s="248"/>
      <c r="CV26" s="39"/>
      <c r="CW26" s="39"/>
      <c r="CX26" s="39"/>
      <c r="CY26" s="39"/>
      <c r="CZ26" s="39"/>
      <c r="DA26" s="39"/>
      <c r="DB26" s="39"/>
      <c r="DC26" s="39"/>
      <c r="DD26" s="39"/>
    </row>
    <row r="27" spans="1:108" s="8" customFormat="1" ht="16.5" customHeight="1">
      <c r="A27" s="6"/>
      <c r="B27" s="220"/>
      <c r="C27" s="143"/>
      <c r="D27" s="224"/>
      <c r="E27" s="225"/>
      <c r="F27" s="225"/>
      <c r="G27" s="225"/>
      <c r="H27" s="225"/>
      <c r="I27" s="225"/>
      <c r="J27" s="225"/>
      <c r="K27" s="225"/>
      <c r="L27" s="225"/>
      <c r="M27" s="226"/>
      <c r="N27" s="252"/>
      <c r="O27" s="253"/>
      <c r="P27" s="253"/>
      <c r="Q27" s="253"/>
      <c r="R27" s="253"/>
      <c r="S27" s="253"/>
      <c r="T27" s="253"/>
      <c r="U27" s="253"/>
      <c r="V27" s="253"/>
      <c r="W27" s="253"/>
      <c r="X27" s="253"/>
      <c r="Y27" s="253"/>
      <c r="Z27" s="253"/>
      <c r="AA27" s="253"/>
      <c r="AB27" s="253"/>
      <c r="AC27" s="254"/>
      <c r="AD27" s="224" t="s">
        <v>57</v>
      </c>
      <c r="AE27" s="225"/>
      <c r="AF27" s="42" t="s">
        <v>51</v>
      </c>
      <c r="AG27" s="42"/>
      <c r="AH27" s="42"/>
      <c r="AI27" s="42"/>
      <c r="AJ27" s="42"/>
      <c r="AK27" s="42"/>
      <c r="AL27" s="232"/>
      <c r="AM27" s="232"/>
      <c r="AN27" s="232"/>
      <c r="AO27" s="232"/>
      <c r="AP27" s="232"/>
      <c r="AQ27" s="232"/>
      <c r="AR27" s="232"/>
      <c r="AS27" s="232"/>
      <c r="AT27" s="121"/>
      <c r="AU27" s="143"/>
      <c r="AV27" s="244" t="s">
        <v>52</v>
      </c>
      <c r="AW27" s="245"/>
      <c r="AX27" s="245"/>
      <c r="AY27" s="245"/>
      <c r="AZ27" s="245"/>
      <c r="BA27" s="245"/>
      <c r="BB27" s="245"/>
      <c r="BC27" s="246"/>
      <c r="BD27" s="246"/>
      <c r="BE27" s="246"/>
      <c r="BF27" s="246"/>
      <c r="BG27" s="246"/>
      <c r="BH27" s="246"/>
      <c r="BI27" s="246"/>
      <c r="BJ27" s="245" t="s">
        <v>15</v>
      </c>
      <c r="BK27" s="245"/>
      <c r="BL27" s="247"/>
      <c r="BM27" s="224" t="s">
        <v>57</v>
      </c>
      <c r="BN27" s="225"/>
      <c r="BO27" s="236" t="s">
        <v>53</v>
      </c>
      <c r="BP27" s="236"/>
      <c r="BQ27" s="236"/>
      <c r="BR27" s="236"/>
      <c r="BS27" s="121"/>
      <c r="BT27" s="121"/>
      <c r="BU27" s="121" t="s">
        <v>7</v>
      </c>
      <c r="BV27" s="121"/>
      <c r="BW27" s="22" t="s">
        <v>89</v>
      </c>
      <c r="BX27" s="207">
        <f t="shared" ref="BX27" si="15">MIN(BX26,CJ26)</f>
        <v>0</v>
      </c>
      <c r="BY27" s="208"/>
      <c r="BZ27" s="208"/>
      <c r="CA27" s="208"/>
      <c r="CB27" s="208"/>
      <c r="CC27" s="208"/>
      <c r="CD27" s="208"/>
      <c r="CE27" s="208"/>
      <c r="CF27" s="208"/>
      <c r="CG27" s="208"/>
      <c r="CH27" s="208"/>
      <c r="CI27" s="208"/>
      <c r="CJ27" s="208"/>
      <c r="CK27" s="208"/>
      <c r="CL27" s="208"/>
      <c r="CM27" s="208"/>
      <c r="CN27" s="208"/>
      <c r="CO27" s="208"/>
      <c r="CP27" s="208"/>
      <c r="CQ27" s="208"/>
      <c r="CR27" s="208"/>
      <c r="CS27" s="209"/>
      <c r="CT27" s="210" t="s">
        <v>5</v>
      </c>
      <c r="CU27" s="211"/>
      <c r="CV27" s="39"/>
    </row>
    <row r="28" spans="1:108" s="8" customFormat="1" ht="16.5" customHeight="1">
      <c r="A28" s="6"/>
      <c r="B28" s="218"/>
      <c r="C28" s="142"/>
      <c r="D28" s="204" t="s">
        <v>43</v>
      </c>
      <c r="E28" s="205"/>
      <c r="F28" s="205"/>
      <c r="G28" s="205"/>
      <c r="H28" s="205"/>
      <c r="I28" s="205"/>
      <c r="J28" s="205"/>
      <c r="K28" s="205"/>
      <c r="L28" s="205"/>
      <c r="M28" s="221"/>
      <c r="N28" s="227"/>
      <c r="O28" s="228"/>
      <c r="P28" s="228"/>
      <c r="Q28" s="228"/>
      <c r="R28" s="228"/>
      <c r="S28" s="228"/>
      <c r="T28" s="228"/>
      <c r="U28" s="228"/>
      <c r="V28" s="228"/>
      <c r="W28" s="228"/>
      <c r="X28" s="228"/>
      <c r="Y28" s="228"/>
      <c r="Z28" s="228"/>
      <c r="AA28" s="228"/>
      <c r="AB28" s="228"/>
      <c r="AC28" s="229"/>
      <c r="AD28" s="204" t="s">
        <v>57</v>
      </c>
      <c r="AE28" s="205"/>
      <c r="AF28" s="41" t="s">
        <v>44</v>
      </c>
      <c r="AG28" s="41"/>
      <c r="AH28" s="41"/>
      <c r="AI28" s="41"/>
      <c r="AJ28" s="41"/>
      <c r="AK28" s="41"/>
      <c r="AL28" s="230"/>
      <c r="AM28" s="230"/>
      <c r="AN28" s="230"/>
      <c r="AO28" s="230"/>
      <c r="AP28" s="230"/>
      <c r="AQ28" s="230"/>
      <c r="AR28" s="230"/>
      <c r="AS28" s="230"/>
      <c r="AT28" s="120" t="s">
        <v>5</v>
      </c>
      <c r="AU28" s="142"/>
      <c r="AV28" s="233" t="s">
        <v>45</v>
      </c>
      <c r="AW28" s="234"/>
      <c r="AX28" s="234"/>
      <c r="AY28" s="234"/>
      <c r="AZ28" s="234"/>
      <c r="BA28" s="243"/>
      <c r="BB28" s="243"/>
      <c r="BC28" s="195" t="s">
        <v>6</v>
      </c>
      <c r="BD28" s="195"/>
      <c r="BE28" s="205"/>
      <c r="BF28" s="205"/>
      <c r="BG28" s="120" t="s">
        <v>14</v>
      </c>
      <c r="BH28" s="120"/>
      <c r="BI28" s="205"/>
      <c r="BJ28" s="205"/>
      <c r="BK28" s="120" t="s">
        <v>7</v>
      </c>
      <c r="BL28" s="142"/>
      <c r="BM28" s="204" t="s">
        <v>57</v>
      </c>
      <c r="BN28" s="205"/>
      <c r="BO28" s="206" t="s">
        <v>94</v>
      </c>
      <c r="BP28" s="206"/>
      <c r="BQ28" s="206"/>
      <c r="BR28" s="206"/>
      <c r="BS28" s="120"/>
      <c r="BT28" s="120"/>
      <c r="BU28" s="120"/>
      <c r="BV28" s="120"/>
      <c r="BW28" s="142"/>
      <c r="BX28" s="215">
        <f t="shared" ref="BX28" si="16">ROUNDDOWN(BC30/12,-1)</f>
        <v>0</v>
      </c>
      <c r="BY28" s="200"/>
      <c r="BZ28" s="200"/>
      <c r="CA28" s="200"/>
      <c r="CB28" s="200"/>
      <c r="CC28" s="200"/>
      <c r="CD28" s="200"/>
      <c r="CE28" s="200"/>
      <c r="CF28" s="200"/>
      <c r="CG28" s="201"/>
      <c r="CH28" s="202" t="s">
        <v>100</v>
      </c>
      <c r="CI28" s="235"/>
      <c r="CJ28" s="200">
        <f t="shared" ref="CJ28" si="17">AL28</f>
        <v>0</v>
      </c>
      <c r="CK28" s="200"/>
      <c r="CL28" s="200"/>
      <c r="CM28" s="200"/>
      <c r="CN28" s="200"/>
      <c r="CO28" s="200"/>
      <c r="CP28" s="200"/>
      <c r="CQ28" s="200"/>
      <c r="CR28" s="200"/>
      <c r="CS28" s="201"/>
      <c r="CT28" s="202" t="s">
        <v>5</v>
      </c>
      <c r="CU28" s="203"/>
      <c r="CV28" s="39"/>
      <c r="CW28" s="39"/>
      <c r="CX28" s="39"/>
      <c r="CY28" s="39"/>
      <c r="CZ28" s="39"/>
      <c r="DA28" s="39"/>
      <c r="DB28" s="39"/>
      <c r="DC28" s="39"/>
      <c r="DD28" s="39"/>
    </row>
    <row r="29" spans="1:108" s="8" customFormat="1" ht="16.5" customHeight="1">
      <c r="A29" s="6"/>
      <c r="B29" s="219"/>
      <c r="C29" s="184"/>
      <c r="D29" s="222"/>
      <c r="E29" s="193"/>
      <c r="F29" s="193"/>
      <c r="G29" s="193"/>
      <c r="H29" s="193"/>
      <c r="I29" s="193"/>
      <c r="J29" s="193"/>
      <c r="K29" s="193"/>
      <c r="L29" s="193"/>
      <c r="M29" s="223"/>
      <c r="N29" s="249"/>
      <c r="O29" s="250"/>
      <c r="P29" s="250"/>
      <c r="Q29" s="250"/>
      <c r="R29" s="250"/>
      <c r="S29" s="250"/>
      <c r="T29" s="250"/>
      <c r="U29" s="250"/>
      <c r="V29" s="250"/>
      <c r="W29" s="250"/>
      <c r="X29" s="250"/>
      <c r="Y29" s="250"/>
      <c r="Z29" s="250"/>
      <c r="AA29" s="250"/>
      <c r="AB29" s="250"/>
      <c r="AC29" s="251"/>
      <c r="AD29" s="222" t="s">
        <v>57</v>
      </c>
      <c r="AE29" s="193"/>
      <c r="AF29" s="30" t="s">
        <v>46</v>
      </c>
      <c r="AG29" s="30"/>
      <c r="AH29" s="30"/>
      <c r="AI29" s="30"/>
      <c r="AJ29" s="30"/>
      <c r="AK29" s="30"/>
      <c r="AL29" s="231"/>
      <c r="AM29" s="231"/>
      <c r="AN29" s="231"/>
      <c r="AO29" s="231"/>
      <c r="AP29" s="231"/>
      <c r="AQ29" s="231"/>
      <c r="AR29" s="231"/>
      <c r="AS29" s="231"/>
      <c r="AT29" s="183"/>
      <c r="AU29" s="184"/>
      <c r="AV29" s="255" t="s">
        <v>47</v>
      </c>
      <c r="AW29" s="256"/>
      <c r="AX29" s="256"/>
      <c r="AY29" s="256"/>
      <c r="AZ29" s="256"/>
      <c r="BA29" s="193" t="s">
        <v>106</v>
      </c>
      <c r="BB29" s="193"/>
      <c r="BC29" s="30" t="s">
        <v>48</v>
      </c>
      <c r="BD29" s="30"/>
      <c r="BE29" s="193" t="s">
        <v>57</v>
      </c>
      <c r="BF29" s="193"/>
      <c r="BG29" s="183" t="s">
        <v>49</v>
      </c>
      <c r="BH29" s="183"/>
      <c r="BI29" s="241" t="s">
        <v>86</v>
      </c>
      <c r="BJ29" s="241"/>
      <c r="BK29" s="241"/>
      <c r="BL29" s="242"/>
      <c r="BM29" s="222" t="s">
        <v>57</v>
      </c>
      <c r="BN29" s="193"/>
      <c r="BO29" s="100" t="s">
        <v>50</v>
      </c>
      <c r="BP29" s="100"/>
      <c r="BQ29" s="100"/>
      <c r="BR29" s="100"/>
      <c r="BS29" s="183"/>
      <c r="BT29" s="183"/>
      <c r="BU29" s="183" t="s">
        <v>7</v>
      </c>
      <c r="BV29" s="183"/>
      <c r="BW29" s="23" t="s">
        <v>90</v>
      </c>
      <c r="BX29" s="212">
        <f t="shared" ref="BX29" si="18">BX28+CJ28</f>
        <v>0</v>
      </c>
      <c r="BY29" s="213"/>
      <c r="BZ29" s="213"/>
      <c r="CA29" s="213"/>
      <c r="CB29" s="213"/>
      <c r="CC29" s="213"/>
      <c r="CD29" s="213"/>
      <c r="CE29" s="213"/>
      <c r="CF29" s="213"/>
      <c r="CG29" s="214"/>
      <c r="CH29" s="216" t="s">
        <v>100</v>
      </c>
      <c r="CI29" s="217"/>
      <c r="CJ29" s="213">
        <f>$CV$10</f>
        <v>25700</v>
      </c>
      <c r="CK29" s="213"/>
      <c r="CL29" s="213"/>
      <c r="CM29" s="213"/>
      <c r="CN29" s="213"/>
      <c r="CO29" s="213"/>
      <c r="CP29" s="213"/>
      <c r="CQ29" s="213"/>
      <c r="CR29" s="213"/>
      <c r="CS29" s="214"/>
      <c r="CT29" s="216" t="s">
        <v>5</v>
      </c>
      <c r="CU29" s="248"/>
      <c r="CV29" s="39"/>
      <c r="CW29" s="39"/>
      <c r="CX29" s="39"/>
      <c r="CY29" s="39"/>
      <c r="CZ29" s="39"/>
      <c r="DA29" s="39"/>
      <c r="DB29" s="39"/>
      <c r="DC29" s="39"/>
      <c r="DD29" s="39"/>
    </row>
    <row r="30" spans="1:108" s="8" customFormat="1" ht="16.5" customHeight="1">
      <c r="A30" s="6"/>
      <c r="B30" s="220"/>
      <c r="C30" s="143"/>
      <c r="D30" s="224"/>
      <c r="E30" s="225"/>
      <c r="F30" s="225"/>
      <c r="G30" s="225"/>
      <c r="H30" s="225"/>
      <c r="I30" s="225"/>
      <c r="J30" s="225"/>
      <c r="K30" s="225"/>
      <c r="L30" s="225"/>
      <c r="M30" s="226"/>
      <c r="N30" s="252"/>
      <c r="O30" s="253"/>
      <c r="P30" s="253"/>
      <c r="Q30" s="253"/>
      <c r="R30" s="253"/>
      <c r="S30" s="253"/>
      <c r="T30" s="253"/>
      <c r="U30" s="253"/>
      <c r="V30" s="253"/>
      <c r="W30" s="253"/>
      <c r="X30" s="253"/>
      <c r="Y30" s="253"/>
      <c r="Z30" s="253"/>
      <c r="AA30" s="253"/>
      <c r="AB30" s="253"/>
      <c r="AC30" s="254"/>
      <c r="AD30" s="224" t="s">
        <v>57</v>
      </c>
      <c r="AE30" s="225"/>
      <c r="AF30" s="42" t="s">
        <v>51</v>
      </c>
      <c r="AG30" s="42"/>
      <c r="AH30" s="42"/>
      <c r="AI30" s="42"/>
      <c r="AJ30" s="42"/>
      <c r="AK30" s="42"/>
      <c r="AL30" s="232"/>
      <c r="AM30" s="232"/>
      <c r="AN30" s="232"/>
      <c r="AO30" s="232"/>
      <c r="AP30" s="232"/>
      <c r="AQ30" s="232"/>
      <c r="AR30" s="232"/>
      <c r="AS30" s="232"/>
      <c r="AT30" s="121"/>
      <c r="AU30" s="143"/>
      <c r="AV30" s="244" t="s">
        <v>52</v>
      </c>
      <c r="AW30" s="245"/>
      <c r="AX30" s="245"/>
      <c r="AY30" s="245"/>
      <c r="AZ30" s="245"/>
      <c r="BA30" s="245"/>
      <c r="BB30" s="245"/>
      <c r="BC30" s="246"/>
      <c r="BD30" s="246"/>
      <c r="BE30" s="246"/>
      <c r="BF30" s="246"/>
      <c r="BG30" s="246"/>
      <c r="BH30" s="246"/>
      <c r="BI30" s="246"/>
      <c r="BJ30" s="245" t="s">
        <v>15</v>
      </c>
      <c r="BK30" s="245"/>
      <c r="BL30" s="247"/>
      <c r="BM30" s="224" t="s">
        <v>57</v>
      </c>
      <c r="BN30" s="225"/>
      <c r="BO30" s="236" t="s">
        <v>53</v>
      </c>
      <c r="BP30" s="236"/>
      <c r="BQ30" s="236"/>
      <c r="BR30" s="236"/>
      <c r="BS30" s="121"/>
      <c r="BT30" s="121"/>
      <c r="BU30" s="121" t="s">
        <v>7</v>
      </c>
      <c r="BV30" s="121"/>
      <c r="BW30" s="22" t="s">
        <v>90</v>
      </c>
      <c r="BX30" s="207">
        <f t="shared" ref="BX30" si="19">MIN(BX29,CJ29)</f>
        <v>0</v>
      </c>
      <c r="BY30" s="208"/>
      <c r="BZ30" s="208"/>
      <c r="CA30" s="208"/>
      <c r="CB30" s="208"/>
      <c r="CC30" s="208"/>
      <c r="CD30" s="208"/>
      <c r="CE30" s="208"/>
      <c r="CF30" s="208"/>
      <c r="CG30" s="208"/>
      <c r="CH30" s="208"/>
      <c r="CI30" s="208"/>
      <c r="CJ30" s="208"/>
      <c r="CK30" s="208"/>
      <c r="CL30" s="208"/>
      <c r="CM30" s="208"/>
      <c r="CN30" s="208"/>
      <c r="CO30" s="208"/>
      <c r="CP30" s="208"/>
      <c r="CQ30" s="208"/>
      <c r="CR30" s="208"/>
      <c r="CS30" s="209"/>
      <c r="CT30" s="210" t="s">
        <v>5</v>
      </c>
      <c r="CU30" s="211"/>
      <c r="CV30" s="39"/>
    </row>
    <row r="31" spans="1:108" s="24" customFormat="1" ht="11.25" customHeight="1">
      <c r="A31" s="31"/>
      <c r="B31" s="240" t="s">
        <v>95</v>
      </c>
      <c r="C31" s="240"/>
      <c r="D31" s="240"/>
      <c r="E31" s="238" t="s">
        <v>54</v>
      </c>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8"/>
      <c r="BN31" s="238"/>
      <c r="BO31" s="238"/>
      <c r="BP31" s="238"/>
      <c r="BQ31" s="238"/>
      <c r="BR31" s="238"/>
      <c r="BS31" s="238"/>
      <c r="BT31" s="238"/>
      <c r="BU31" s="238"/>
      <c r="BV31" s="238"/>
      <c r="BW31" s="238"/>
      <c r="BX31" s="238"/>
      <c r="BY31" s="238"/>
      <c r="BZ31" s="238"/>
      <c r="CA31" s="238"/>
      <c r="CB31" s="238"/>
      <c r="CC31" s="238"/>
      <c r="CD31" s="238"/>
      <c r="CE31" s="238"/>
      <c r="CF31" s="238"/>
      <c r="CG31" s="238"/>
      <c r="CH31" s="238"/>
      <c r="CI31" s="238"/>
      <c r="CJ31" s="238"/>
      <c r="CK31" s="238"/>
      <c r="CL31" s="238"/>
      <c r="CM31" s="238"/>
      <c r="CN31" s="238"/>
      <c r="CO31" s="238"/>
      <c r="CP31" s="238"/>
      <c r="CQ31" s="238"/>
      <c r="CR31" s="238"/>
      <c r="CS31" s="238"/>
      <c r="CT31" s="238"/>
      <c r="CU31" s="238"/>
      <c r="CV31" s="43"/>
      <c r="CW31" s="43"/>
      <c r="CX31" s="43"/>
      <c r="CY31" s="43"/>
    </row>
    <row r="32" spans="1:108" s="43" customFormat="1" ht="11.25" customHeight="1">
      <c r="A32" s="1"/>
      <c r="B32" s="3"/>
      <c r="C32" s="44"/>
      <c r="D32" s="44"/>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8"/>
      <c r="BQ32" s="238"/>
      <c r="BR32" s="238"/>
      <c r="BS32" s="238"/>
      <c r="BT32" s="238"/>
      <c r="BU32" s="238"/>
      <c r="BV32" s="238"/>
      <c r="BW32" s="238"/>
      <c r="BX32" s="238"/>
      <c r="BY32" s="238"/>
      <c r="BZ32" s="238"/>
      <c r="CA32" s="238"/>
      <c r="CB32" s="238"/>
      <c r="CC32" s="238"/>
      <c r="CD32" s="238"/>
      <c r="CE32" s="238"/>
      <c r="CF32" s="238"/>
      <c r="CG32" s="238"/>
      <c r="CH32" s="238"/>
      <c r="CI32" s="238"/>
      <c r="CJ32" s="238"/>
      <c r="CK32" s="238"/>
      <c r="CL32" s="238"/>
      <c r="CM32" s="238"/>
      <c r="CN32" s="238"/>
      <c r="CO32" s="238"/>
      <c r="CP32" s="238"/>
      <c r="CQ32" s="238"/>
      <c r="CR32" s="238"/>
      <c r="CS32" s="238"/>
      <c r="CT32" s="238"/>
      <c r="CU32" s="238"/>
      <c r="CV32" s="16"/>
      <c r="CW32" s="16"/>
      <c r="CX32" s="16"/>
      <c r="CY32" s="16"/>
    </row>
    <row r="33" spans="1:113" s="24" customFormat="1" ht="11.25" customHeight="1">
      <c r="A33" s="31"/>
      <c r="B33" s="237" t="s">
        <v>96</v>
      </c>
      <c r="C33" s="237"/>
      <c r="D33" s="237"/>
      <c r="E33" s="238" t="s">
        <v>55</v>
      </c>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8"/>
      <c r="BQ33" s="238"/>
      <c r="BR33" s="238"/>
      <c r="BS33" s="238"/>
      <c r="BT33" s="238"/>
      <c r="BU33" s="238"/>
      <c r="BV33" s="238"/>
      <c r="BW33" s="238"/>
      <c r="BX33" s="238"/>
      <c r="BY33" s="238"/>
      <c r="BZ33" s="238"/>
      <c r="CA33" s="238"/>
      <c r="CB33" s="238"/>
      <c r="CC33" s="238"/>
      <c r="CD33" s="238"/>
      <c r="CE33" s="238"/>
      <c r="CF33" s="238"/>
      <c r="CG33" s="238"/>
      <c r="CH33" s="238"/>
      <c r="CI33" s="238"/>
      <c r="CJ33" s="238"/>
      <c r="CK33" s="238"/>
      <c r="CL33" s="238"/>
      <c r="CM33" s="238"/>
      <c r="CN33" s="238"/>
      <c r="CO33" s="238"/>
      <c r="CP33" s="238"/>
      <c r="CQ33" s="238"/>
      <c r="CR33" s="238"/>
      <c r="CS33" s="238"/>
      <c r="CT33" s="238"/>
      <c r="CU33" s="238"/>
      <c r="CV33" s="43"/>
      <c r="CW33" s="43"/>
      <c r="CX33" s="43"/>
      <c r="CY33" s="43"/>
    </row>
    <row r="34" spans="1:113" s="46" customFormat="1" ht="11.25" customHeight="1">
      <c r="A34" s="47"/>
      <c r="B34" s="237" t="s">
        <v>63</v>
      </c>
      <c r="C34" s="237"/>
      <c r="D34" s="237"/>
      <c r="E34" s="238" t="s">
        <v>141</v>
      </c>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8"/>
      <c r="AY34" s="238"/>
      <c r="AZ34" s="238"/>
      <c r="BA34" s="238"/>
      <c r="BB34" s="238"/>
      <c r="BC34" s="238"/>
      <c r="BD34" s="238"/>
      <c r="BE34" s="238"/>
      <c r="BF34" s="238"/>
      <c r="BG34" s="238"/>
      <c r="BH34" s="238"/>
      <c r="BI34" s="238"/>
      <c r="BJ34" s="238"/>
      <c r="BK34" s="238"/>
      <c r="BL34" s="238"/>
      <c r="BM34" s="238"/>
      <c r="BN34" s="238"/>
      <c r="BO34" s="238"/>
      <c r="BP34" s="238"/>
      <c r="BQ34" s="238"/>
      <c r="BR34" s="238"/>
      <c r="BS34" s="238"/>
      <c r="BT34" s="238"/>
      <c r="BU34" s="238"/>
      <c r="BV34" s="238"/>
      <c r="BW34" s="238"/>
      <c r="BX34" s="238"/>
      <c r="BY34" s="238"/>
      <c r="BZ34" s="238"/>
      <c r="CA34" s="238"/>
      <c r="CB34" s="238"/>
      <c r="CC34" s="238"/>
      <c r="CD34" s="238"/>
      <c r="CE34" s="238"/>
      <c r="CF34" s="238"/>
      <c r="CG34" s="238"/>
      <c r="CH34" s="238"/>
      <c r="CI34" s="238"/>
      <c r="CJ34" s="238"/>
      <c r="CK34" s="238"/>
      <c r="CL34" s="238"/>
      <c r="CM34" s="238"/>
      <c r="CN34" s="238"/>
      <c r="CO34" s="238"/>
      <c r="CP34" s="238"/>
      <c r="CQ34" s="238"/>
      <c r="CR34" s="238"/>
      <c r="CS34" s="238"/>
      <c r="CT34" s="238"/>
      <c r="CU34" s="238"/>
      <c r="CV34" s="45"/>
      <c r="CW34" s="45"/>
      <c r="CX34" s="45"/>
      <c r="CY34" s="45"/>
      <c r="CZ34" s="45"/>
      <c r="DA34" s="45"/>
      <c r="DB34" s="45"/>
      <c r="DC34" s="45"/>
      <c r="DD34" s="45"/>
    </row>
    <row r="35" spans="1:113" s="46" customFormat="1" ht="11.25" customHeight="1">
      <c r="A35" s="47"/>
      <c r="B35" s="237" t="s">
        <v>64</v>
      </c>
      <c r="C35" s="237"/>
      <c r="D35" s="237"/>
      <c r="E35" s="238" t="s">
        <v>142</v>
      </c>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8"/>
      <c r="BQ35" s="238"/>
      <c r="BR35" s="238"/>
      <c r="BS35" s="238"/>
      <c r="BT35" s="238"/>
      <c r="BU35" s="238"/>
      <c r="BV35" s="238"/>
      <c r="BW35" s="238"/>
      <c r="BX35" s="238"/>
      <c r="BY35" s="238"/>
      <c r="BZ35" s="238"/>
      <c r="CA35" s="238"/>
      <c r="CB35" s="238"/>
      <c r="CC35" s="238"/>
      <c r="CD35" s="238"/>
      <c r="CE35" s="238"/>
      <c r="CF35" s="238"/>
      <c r="CG35" s="238"/>
      <c r="CH35" s="238"/>
      <c r="CI35" s="238"/>
      <c r="CJ35" s="238"/>
      <c r="CK35" s="238"/>
      <c r="CL35" s="238"/>
      <c r="CM35" s="238"/>
      <c r="CN35" s="238"/>
      <c r="CO35" s="238"/>
      <c r="CP35" s="238"/>
      <c r="CQ35" s="238"/>
      <c r="CR35" s="238"/>
      <c r="CS35" s="238"/>
      <c r="CT35" s="238"/>
      <c r="CU35" s="238"/>
      <c r="CV35" s="45"/>
      <c r="CW35" s="45"/>
      <c r="CX35" s="45"/>
      <c r="CY35" s="45"/>
      <c r="CZ35" s="45"/>
      <c r="DA35" s="45"/>
      <c r="DB35" s="45"/>
      <c r="DC35" s="45"/>
      <c r="DD35" s="45"/>
    </row>
    <row r="36" spans="1:113" s="14" customFormat="1" ht="11.25" customHeight="1">
      <c r="A36" s="1"/>
      <c r="B36" s="3"/>
      <c r="C36" s="44"/>
      <c r="D36" s="44"/>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8"/>
      <c r="BR36" s="238"/>
      <c r="BS36" s="238"/>
      <c r="BT36" s="238"/>
      <c r="BU36" s="238"/>
      <c r="BV36" s="238"/>
      <c r="BW36" s="238"/>
      <c r="BX36" s="238"/>
      <c r="BY36" s="238"/>
      <c r="BZ36" s="238"/>
      <c r="CA36" s="238"/>
      <c r="CB36" s="238"/>
      <c r="CC36" s="238"/>
      <c r="CD36" s="238"/>
      <c r="CE36" s="238"/>
      <c r="CF36" s="238"/>
      <c r="CG36" s="238"/>
      <c r="CH36" s="238"/>
      <c r="CI36" s="238"/>
      <c r="CJ36" s="238"/>
      <c r="CK36" s="238"/>
      <c r="CL36" s="238"/>
      <c r="CM36" s="238"/>
      <c r="CN36" s="238"/>
      <c r="CO36" s="238"/>
      <c r="CP36" s="238"/>
      <c r="CQ36" s="238"/>
      <c r="CR36" s="238"/>
      <c r="CS36" s="238"/>
      <c r="CT36" s="238"/>
      <c r="CU36" s="238"/>
      <c r="CV36" s="16"/>
      <c r="CW36" s="16"/>
      <c r="CX36" s="16"/>
      <c r="CY36" s="16"/>
      <c r="CZ36" s="16"/>
      <c r="DA36" s="16"/>
      <c r="DB36" s="16"/>
      <c r="DC36" s="16"/>
      <c r="DD36" s="16"/>
    </row>
    <row r="37" spans="1:113" s="18" customFormat="1" ht="11.25" customHeight="1">
      <c r="A37" s="17"/>
      <c r="B37" s="95" t="s">
        <v>65</v>
      </c>
      <c r="C37" s="95"/>
      <c r="D37" s="95"/>
      <c r="E37" s="238" t="s">
        <v>143</v>
      </c>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39"/>
      <c r="BR37" s="239"/>
      <c r="BS37" s="239"/>
      <c r="BT37" s="239"/>
      <c r="BU37" s="239"/>
      <c r="BV37" s="239"/>
      <c r="BW37" s="239"/>
      <c r="BX37" s="239"/>
      <c r="BY37" s="239"/>
      <c r="BZ37" s="239"/>
      <c r="CA37" s="239"/>
      <c r="CB37" s="239"/>
      <c r="CC37" s="239"/>
      <c r="CD37" s="239"/>
      <c r="CE37" s="239"/>
      <c r="CF37" s="239"/>
      <c r="CG37" s="239"/>
      <c r="CH37" s="239"/>
      <c r="CI37" s="239"/>
      <c r="CJ37" s="239"/>
      <c r="CK37" s="239"/>
      <c r="CL37" s="239"/>
      <c r="CM37" s="239"/>
      <c r="CN37" s="239"/>
      <c r="CO37" s="239"/>
      <c r="CP37" s="239"/>
      <c r="CQ37" s="239"/>
      <c r="CR37" s="239"/>
      <c r="CS37" s="239"/>
      <c r="CT37" s="239"/>
      <c r="CU37" s="239"/>
      <c r="CV37" s="19"/>
      <c r="CW37" s="19"/>
      <c r="CX37" s="19"/>
      <c r="CY37" s="19"/>
      <c r="CZ37" s="19"/>
      <c r="DA37" s="19"/>
      <c r="DB37" s="19"/>
      <c r="DC37" s="19"/>
      <c r="DD37" s="19"/>
      <c r="DE37" s="19"/>
      <c r="DF37" s="19"/>
      <c r="DG37" s="19"/>
      <c r="DH37" s="19"/>
      <c r="DI37" s="19"/>
    </row>
    <row r="38" spans="1:113" s="18" customFormat="1" ht="11.25" customHeight="1">
      <c r="A38" s="17"/>
      <c r="B38" s="48"/>
      <c r="C38" s="48"/>
      <c r="D38" s="48"/>
      <c r="E38" s="238"/>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39"/>
      <c r="BR38" s="239"/>
      <c r="BS38" s="239"/>
      <c r="BT38" s="239"/>
      <c r="BU38" s="239"/>
      <c r="BV38" s="239"/>
      <c r="BW38" s="239"/>
      <c r="BX38" s="239"/>
      <c r="BY38" s="239"/>
      <c r="BZ38" s="239"/>
      <c r="CA38" s="239"/>
      <c r="CB38" s="239"/>
      <c r="CC38" s="239"/>
      <c r="CD38" s="239"/>
      <c r="CE38" s="239"/>
      <c r="CF38" s="239"/>
      <c r="CG38" s="239"/>
      <c r="CH38" s="239"/>
      <c r="CI38" s="239"/>
      <c r="CJ38" s="239"/>
      <c r="CK38" s="239"/>
      <c r="CL38" s="239"/>
      <c r="CM38" s="239"/>
      <c r="CN38" s="239"/>
      <c r="CO38" s="239"/>
      <c r="CP38" s="239"/>
      <c r="CQ38" s="239"/>
      <c r="CR38" s="239"/>
      <c r="CS38" s="239"/>
      <c r="CT38" s="239"/>
      <c r="CU38" s="239"/>
      <c r="CV38" s="19"/>
      <c r="CW38" s="19"/>
      <c r="CX38" s="19"/>
      <c r="CY38" s="19"/>
      <c r="CZ38" s="19"/>
      <c r="DA38" s="19"/>
      <c r="DB38" s="19"/>
      <c r="DC38" s="19"/>
      <c r="DD38" s="19"/>
      <c r="DE38" s="19"/>
      <c r="DF38" s="19"/>
      <c r="DG38" s="19"/>
      <c r="DH38" s="19"/>
      <c r="DI38" s="19"/>
    </row>
    <row r="39" spans="1:113" s="18" customFormat="1" ht="11.25" customHeight="1">
      <c r="A39" s="17"/>
      <c r="B39" s="48"/>
      <c r="C39" s="48"/>
      <c r="D39" s="48"/>
      <c r="E39" s="238"/>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39"/>
      <c r="BR39" s="239"/>
      <c r="BS39" s="239"/>
      <c r="BT39" s="239"/>
      <c r="BU39" s="239"/>
      <c r="BV39" s="239"/>
      <c r="BW39" s="239"/>
      <c r="BX39" s="239"/>
      <c r="BY39" s="239"/>
      <c r="BZ39" s="239"/>
      <c r="CA39" s="239"/>
      <c r="CB39" s="239"/>
      <c r="CC39" s="239"/>
      <c r="CD39" s="239"/>
      <c r="CE39" s="239"/>
      <c r="CF39" s="239"/>
      <c r="CG39" s="239"/>
      <c r="CH39" s="239"/>
      <c r="CI39" s="239"/>
      <c r="CJ39" s="239"/>
      <c r="CK39" s="239"/>
      <c r="CL39" s="239"/>
      <c r="CM39" s="239"/>
      <c r="CN39" s="239"/>
      <c r="CO39" s="239"/>
      <c r="CP39" s="239"/>
      <c r="CQ39" s="239"/>
      <c r="CR39" s="239"/>
      <c r="CS39" s="239"/>
      <c r="CT39" s="239"/>
      <c r="CU39" s="239"/>
      <c r="CV39" s="19"/>
      <c r="CW39" s="19"/>
      <c r="CX39" s="19"/>
      <c r="CY39" s="19"/>
      <c r="CZ39" s="19"/>
      <c r="DA39" s="19"/>
      <c r="DB39" s="19"/>
      <c r="DC39" s="19"/>
      <c r="DD39" s="19"/>
      <c r="DE39" s="19"/>
      <c r="DF39" s="19"/>
      <c r="DG39" s="19"/>
      <c r="DH39" s="19"/>
      <c r="DI39" s="19"/>
    </row>
    <row r="40" spans="1:113" ht="11.25" customHeight="1">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39"/>
      <c r="BR40" s="239"/>
      <c r="BS40" s="239"/>
      <c r="BT40" s="239"/>
      <c r="BU40" s="239"/>
      <c r="BV40" s="239"/>
      <c r="BW40" s="239"/>
      <c r="BX40" s="239"/>
      <c r="BY40" s="239"/>
      <c r="BZ40" s="239"/>
      <c r="CA40" s="239"/>
      <c r="CB40" s="239"/>
      <c r="CC40" s="239"/>
      <c r="CD40" s="239"/>
      <c r="CE40" s="239"/>
      <c r="CF40" s="239"/>
      <c r="CG40" s="239"/>
      <c r="CH40" s="239"/>
      <c r="CI40" s="239"/>
      <c r="CJ40" s="239"/>
      <c r="CK40" s="239"/>
      <c r="CL40" s="239"/>
      <c r="CM40" s="239"/>
      <c r="CN40" s="239"/>
      <c r="CO40" s="239"/>
      <c r="CP40" s="239"/>
      <c r="CQ40" s="239"/>
      <c r="CR40" s="239"/>
      <c r="CS40" s="239"/>
      <c r="CT40" s="239"/>
      <c r="CU40" s="239"/>
    </row>
    <row r="41" spans="1:113" ht="15" customHeight="1"/>
  </sheetData>
  <mergeCells count="303">
    <mergeCell ref="AK1:BK1"/>
    <mergeCell ref="CD3:CF3"/>
    <mergeCell ref="CG3:CK3"/>
    <mergeCell ref="CL3:CN3"/>
    <mergeCell ref="A4:CU4"/>
    <mergeCell ref="AD9:AU12"/>
    <mergeCell ref="AV9:BL12"/>
    <mergeCell ref="BM9:BW12"/>
    <mergeCell ref="BX9:CI10"/>
    <mergeCell ref="CJ9:CU10"/>
    <mergeCell ref="BX11:CU12"/>
    <mergeCell ref="AI5:BM5"/>
    <mergeCell ref="B6:CU6"/>
    <mergeCell ref="B7:C12"/>
    <mergeCell ref="D7:M12"/>
    <mergeCell ref="N7:AC8"/>
    <mergeCell ref="AD7:BL8"/>
    <mergeCell ref="BM7:BW8"/>
    <mergeCell ref="BX7:CI8"/>
    <mergeCell ref="CJ7:CU8"/>
    <mergeCell ref="N9:AC12"/>
    <mergeCell ref="BS13:BW13"/>
    <mergeCell ref="BX13:CG13"/>
    <mergeCell ref="CH13:CI13"/>
    <mergeCell ref="CJ13:CS13"/>
    <mergeCell ref="CT13:CU13"/>
    <mergeCell ref="N14:AC15"/>
    <mergeCell ref="AV14:AZ14"/>
    <mergeCell ref="BG14:BH14"/>
    <mergeCell ref="BI14:BL14"/>
    <mergeCell ref="BM14:BN14"/>
    <mergeCell ref="BA13:BB13"/>
    <mergeCell ref="BC13:BD13"/>
    <mergeCell ref="BE13:BF13"/>
    <mergeCell ref="BK13:BL13"/>
    <mergeCell ref="BM13:BN13"/>
    <mergeCell ref="BO13:BR13"/>
    <mergeCell ref="N13:AC13"/>
    <mergeCell ref="AL13:AS15"/>
    <mergeCell ref="AT13:AU15"/>
    <mergeCell ref="AV13:AZ13"/>
    <mergeCell ref="AD13:AE13"/>
    <mergeCell ref="AD14:AE14"/>
    <mergeCell ref="AD15:AE15"/>
    <mergeCell ref="BI13:BJ13"/>
    <mergeCell ref="B16:C18"/>
    <mergeCell ref="D16:M18"/>
    <mergeCell ref="N16:AC16"/>
    <mergeCell ref="AL16:AS18"/>
    <mergeCell ref="AT16:AU18"/>
    <mergeCell ref="AV16:AZ16"/>
    <mergeCell ref="CT14:CU14"/>
    <mergeCell ref="AV15:BB15"/>
    <mergeCell ref="BC15:BI15"/>
    <mergeCell ref="BJ15:BL15"/>
    <mergeCell ref="BM15:BN15"/>
    <mergeCell ref="BO15:BR15"/>
    <mergeCell ref="BS15:BT15"/>
    <mergeCell ref="BU15:BV15"/>
    <mergeCell ref="BX15:CS15"/>
    <mergeCell ref="CT15:CU15"/>
    <mergeCell ref="BO14:BR14"/>
    <mergeCell ref="BS14:BT14"/>
    <mergeCell ref="BU14:BV14"/>
    <mergeCell ref="BX14:CG14"/>
    <mergeCell ref="CH14:CI14"/>
    <mergeCell ref="CJ14:CS14"/>
    <mergeCell ref="B13:C15"/>
    <mergeCell ref="D13:M15"/>
    <mergeCell ref="BS16:BW16"/>
    <mergeCell ref="BX16:CG16"/>
    <mergeCell ref="CH16:CI16"/>
    <mergeCell ref="CJ16:CS16"/>
    <mergeCell ref="CT16:CU16"/>
    <mergeCell ref="N17:AC18"/>
    <mergeCell ref="AV17:AZ17"/>
    <mergeCell ref="BG17:BH17"/>
    <mergeCell ref="BI17:BL17"/>
    <mergeCell ref="BM17:BN17"/>
    <mergeCell ref="BA16:BB16"/>
    <mergeCell ref="BC16:BD16"/>
    <mergeCell ref="BE16:BF16"/>
    <mergeCell ref="BK16:BL16"/>
    <mergeCell ref="BM16:BN16"/>
    <mergeCell ref="BO16:BR16"/>
    <mergeCell ref="CT17:CU17"/>
    <mergeCell ref="AV18:BB18"/>
    <mergeCell ref="BC18:BI18"/>
    <mergeCell ref="BJ18:BL18"/>
    <mergeCell ref="BM18:BN18"/>
    <mergeCell ref="BO18:BR18"/>
    <mergeCell ref="BS18:BT18"/>
    <mergeCell ref="BU18:BV18"/>
    <mergeCell ref="BX18:CS18"/>
    <mergeCell ref="CT18:CU18"/>
    <mergeCell ref="BO17:BR17"/>
    <mergeCell ref="BS17:BT17"/>
    <mergeCell ref="BU17:BV17"/>
    <mergeCell ref="BX17:CG17"/>
    <mergeCell ref="CH17:CI17"/>
    <mergeCell ref="CJ17:CS17"/>
    <mergeCell ref="BS19:BW19"/>
    <mergeCell ref="BX19:CG19"/>
    <mergeCell ref="CH19:CI19"/>
    <mergeCell ref="CJ19:CS19"/>
    <mergeCell ref="CT19:CU19"/>
    <mergeCell ref="BO19:BR19"/>
    <mergeCell ref="N20:AC21"/>
    <mergeCell ref="AV20:AZ20"/>
    <mergeCell ref="BG20:BH20"/>
    <mergeCell ref="BI20:BL20"/>
    <mergeCell ref="BM20:BN20"/>
    <mergeCell ref="BA19:BB19"/>
    <mergeCell ref="BC19:BD19"/>
    <mergeCell ref="BE19:BF19"/>
    <mergeCell ref="BK19:BL19"/>
    <mergeCell ref="BM19:BN19"/>
    <mergeCell ref="N19:AC19"/>
    <mergeCell ref="AL19:AS21"/>
    <mergeCell ref="AT19:AU21"/>
    <mergeCell ref="AV19:AZ19"/>
    <mergeCell ref="B22:C24"/>
    <mergeCell ref="D22:M24"/>
    <mergeCell ref="N22:AC22"/>
    <mergeCell ref="AL22:AS24"/>
    <mergeCell ref="AT22:AU24"/>
    <mergeCell ref="AV22:AZ22"/>
    <mergeCell ref="CT20:CU20"/>
    <mergeCell ref="AV21:BB21"/>
    <mergeCell ref="BC21:BI21"/>
    <mergeCell ref="BJ21:BL21"/>
    <mergeCell ref="BM21:BN21"/>
    <mergeCell ref="BO21:BR21"/>
    <mergeCell ref="BS21:BT21"/>
    <mergeCell ref="BU21:BV21"/>
    <mergeCell ref="BX21:CS21"/>
    <mergeCell ref="CT21:CU21"/>
    <mergeCell ref="BO20:BR20"/>
    <mergeCell ref="BS20:BT20"/>
    <mergeCell ref="BU20:BV20"/>
    <mergeCell ref="BX20:CG20"/>
    <mergeCell ref="CH20:CI20"/>
    <mergeCell ref="CJ20:CS20"/>
    <mergeCell ref="B19:C21"/>
    <mergeCell ref="D19:M21"/>
    <mergeCell ref="N23:AC24"/>
    <mergeCell ref="AV23:AZ23"/>
    <mergeCell ref="BG23:BH23"/>
    <mergeCell ref="BI23:BL23"/>
    <mergeCell ref="BM23:BN23"/>
    <mergeCell ref="BA22:BB22"/>
    <mergeCell ref="BC22:BD22"/>
    <mergeCell ref="BE22:BF22"/>
    <mergeCell ref="BK22:BL22"/>
    <mergeCell ref="BM22:BN22"/>
    <mergeCell ref="AV24:BB24"/>
    <mergeCell ref="BC24:BI24"/>
    <mergeCell ref="BJ24:BL24"/>
    <mergeCell ref="BM24:BN24"/>
    <mergeCell ref="CH25:CI25"/>
    <mergeCell ref="CJ25:CS25"/>
    <mergeCell ref="CT25:CU25"/>
    <mergeCell ref="BO25:BR25"/>
    <mergeCell ref="BS22:BW22"/>
    <mergeCell ref="BX22:CG22"/>
    <mergeCell ref="CH22:CI22"/>
    <mergeCell ref="CJ22:CS22"/>
    <mergeCell ref="CT22:CU22"/>
    <mergeCell ref="BO22:BR22"/>
    <mergeCell ref="CT23:CU23"/>
    <mergeCell ref="BO24:BR24"/>
    <mergeCell ref="BS24:BT24"/>
    <mergeCell ref="BU24:BV24"/>
    <mergeCell ref="CT30:CU30"/>
    <mergeCell ref="BO29:BR29"/>
    <mergeCell ref="BS29:BT29"/>
    <mergeCell ref="B25:C27"/>
    <mergeCell ref="D25:M27"/>
    <mergeCell ref="N26:AC27"/>
    <mergeCell ref="AV26:AZ26"/>
    <mergeCell ref="BG26:BH26"/>
    <mergeCell ref="BI26:BL26"/>
    <mergeCell ref="BM26:BN26"/>
    <mergeCell ref="BA25:BB25"/>
    <mergeCell ref="BC25:BD25"/>
    <mergeCell ref="BE25:BF25"/>
    <mergeCell ref="BK25:BL25"/>
    <mergeCell ref="BM25:BN25"/>
    <mergeCell ref="N25:AC25"/>
    <mergeCell ref="AL25:AS27"/>
    <mergeCell ref="AT25:AU27"/>
    <mergeCell ref="AV25:AZ25"/>
    <mergeCell ref="AD25:AE25"/>
    <mergeCell ref="AD26:AE26"/>
    <mergeCell ref="AD27:AE27"/>
    <mergeCell ref="N29:AC30"/>
    <mergeCell ref="AV29:AZ29"/>
    <mergeCell ref="BX29:CG29"/>
    <mergeCell ref="CH29:CI29"/>
    <mergeCell ref="BG29:BH29"/>
    <mergeCell ref="AV30:BB30"/>
    <mergeCell ref="BC30:BI30"/>
    <mergeCell ref="BJ30:BL30"/>
    <mergeCell ref="CT26:CU26"/>
    <mergeCell ref="AV27:BB27"/>
    <mergeCell ref="BC27:BI27"/>
    <mergeCell ref="BJ27:BL27"/>
    <mergeCell ref="BM27:BN27"/>
    <mergeCell ref="BO27:BR27"/>
    <mergeCell ref="BS27:BT27"/>
    <mergeCell ref="BU27:BV27"/>
    <mergeCell ref="BX27:CS27"/>
    <mergeCell ref="CT27:CU27"/>
    <mergeCell ref="BO26:BR26"/>
    <mergeCell ref="BS26:BT26"/>
    <mergeCell ref="BU26:BV26"/>
    <mergeCell ref="BX26:CG26"/>
    <mergeCell ref="CH26:CI26"/>
    <mergeCell ref="CJ26:CS26"/>
    <mergeCell ref="CT29:CU29"/>
    <mergeCell ref="BX30:CS30"/>
    <mergeCell ref="BS30:BT30"/>
    <mergeCell ref="BU30:BV30"/>
    <mergeCell ref="BI29:BL29"/>
    <mergeCell ref="AD28:AE28"/>
    <mergeCell ref="AD29:AE29"/>
    <mergeCell ref="AD30:AE30"/>
    <mergeCell ref="BM29:BN29"/>
    <mergeCell ref="BA28:BB28"/>
    <mergeCell ref="BC28:BD28"/>
    <mergeCell ref="BE28:BF28"/>
    <mergeCell ref="BU29:BV29"/>
    <mergeCell ref="BS28:BW28"/>
    <mergeCell ref="B35:D35"/>
    <mergeCell ref="E35:CU36"/>
    <mergeCell ref="B37:D37"/>
    <mergeCell ref="E37:CU40"/>
    <mergeCell ref="B31:D31"/>
    <mergeCell ref="E31:CU32"/>
    <mergeCell ref="B33:D33"/>
    <mergeCell ref="E33:CU33"/>
    <mergeCell ref="B34:D34"/>
    <mergeCell ref="E34:CU34"/>
    <mergeCell ref="CJ29:CS29"/>
    <mergeCell ref="B28:C30"/>
    <mergeCell ref="D28:M30"/>
    <mergeCell ref="N28:AC28"/>
    <mergeCell ref="AL28:AS30"/>
    <mergeCell ref="AT28:AU30"/>
    <mergeCell ref="AV28:AZ28"/>
    <mergeCell ref="AD16:AE16"/>
    <mergeCell ref="AD17:AE17"/>
    <mergeCell ref="AD18:AE18"/>
    <mergeCell ref="AD19:AE19"/>
    <mergeCell ref="AD20:AE20"/>
    <mergeCell ref="AD21:AE21"/>
    <mergeCell ref="AD22:AE22"/>
    <mergeCell ref="AD23:AE23"/>
    <mergeCell ref="AD24:AE24"/>
    <mergeCell ref="BI16:BJ16"/>
    <mergeCell ref="BI19:BJ19"/>
    <mergeCell ref="BI22:BJ22"/>
    <mergeCell ref="BI25:BJ25"/>
    <mergeCell ref="BI28:BJ28"/>
    <mergeCell ref="CH28:CI28"/>
    <mergeCell ref="BM30:BN30"/>
    <mergeCell ref="BO30:BR30"/>
    <mergeCell ref="CV9:DD9"/>
    <mergeCell ref="CV10:DD10"/>
    <mergeCell ref="BG13:BH13"/>
    <mergeCell ref="BG16:BH16"/>
    <mergeCell ref="BG19:BH19"/>
    <mergeCell ref="BG22:BH22"/>
    <mergeCell ref="BG25:BH25"/>
    <mergeCell ref="BG28:BH28"/>
    <mergeCell ref="CJ28:CS28"/>
    <mergeCell ref="CT28:CU28"/>
    <mergeCell ref="BK28:BL28"/>
    <mergeCell ref="BM28:BN28"/>
    <mergeCell ref="BO28:BR28"/>
    <mergeCell ref="BX24:CS24"/>
    <mergeCell ref="CT24:CU24"/>
    <mergeCell ref="BO23:BR23"/>
    <mergeCell ref="BS23:BT23"/>
    <mergeCell ref="BU23:BV23"/>
    <mergeCell ref="BX23:CG23"/>
    <mergeCell ref="BX28:CG28"/>
    <mergeCell ref="CH23:CI23"/>
    <mergeCell ref="CJ23:CS23"/>
    <mergeCell ref="BS25:BW25"/>
    <mergeCell ref="BX25:CG25"/>
    <mergeCell ref="BA14:BB14"/>
    <mergeCell ref="BE14:BF14"/>
    <mergeCell ref="BA17:BB17"/>
    <mergeCell ref="BA20:BB20"/>
    <mergeCell ref="BA23:BB23"/>
    <mergeCell ref="BA26:BB26"/>
    <mergeCell ref="BA29:BB29"/>
    <mergeCell ref="BE17:BF17"/>
    <mergeCell ref="BE20:BF20"/>
    <mergeCell ref="BE23:BF23"/>
    <mergeCell ref="BE26:BF26"/>
    <mergeCell ref="BE29:BF29"/>
  </mergeCells>
  <phoneticPr fontId="3"/>
  <printOptions horizontalCentered="1"/>
  <pageMargins left="0.70866141732283472" right="0.11811023622047245" top="0.55118110236220474" bottom="0.19685039370078741" header="0.31496062992125984" footer="0.31496062992125984"/>
  <pageSetup paperSize="9" scale="96" firstPageNumber="5" orientation="landscape" blackAndWhite="1"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W76"/>
  <sheetViews>
    <sheetView view="pageBreakPreview" topLeftCell="A43" zoomScaleNormal="100" zoomScaleSheetLayoutView="100" workbookViewId="0">
      <selection activeCell="AQ77" sqref="AQ77"/>
    </sheetView>
  </sheetViews>
  <sheetFormatPr defaultColWidth="9" defaultRowHeight="14.25"/>
  <cols>
    <col min="1" max="104" width="1.25" style="7" customWidth="1"/>
    <col min="105" max="108" width="2.5" style="7" customWidth="1"/>
    <col min="109" max="163" width="1.125" style="7" customWidth="1"/>
    <col min="164" max="16384" width="9" style="7"/>
  </cols>
  <sheetData>
    <row r="1" spans="1:127" ht="12.75" customHeight="1">
      <c r="A1" s="33"/>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186" t="s">
        <v>109</v>
      </c>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33"/>
      <c r="BM1" s="33"/>
      <c r="BN1" s="33"/>
      <c r="BO1" s="33"/>
      <c r="BP1" s="33"/>
      <c r="BQ1" s="33"/>
      <c r="BR1" s="33"/>
      <c r="BS1" s="33"/>
      <c r="BT1" s="33"/>
      <c r="BU1" s="33"/>
      <c r="BV1" s="33"/>
      <c r="BW1" s="33"/>
      <c r="BX1" s="33"/>
      <c r="BY1" s="33"/>
      <c r="BZ1" s="33"/>
      <c r="CA1" s="33"/>
      <c r="CB1" s="33"/>
      <c r="CC1" s="33"/>
      <c r="CD1" s="33"/>
      <c r="CE1" s="33"/>
      <c r="CF1" s="33"/>
      <c r="CG1" s="33"/>
      <c r="CH1" s="33"/>
      <c r="CI1" s="33"/>
      <c r="CJ1" s="34"/>
      <c r="CK1" s="34"/>
      <c r="CL1" s="34"/>
      <c r="CM1" s="34"/>
      <c r="CN1" s="34"/>
      <c r="CO1" s="34"/>
    </row>
    <row r="2" spans="1:127" ht="5.25"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5"/>
      <c r="DB2" s="35"/>
      <c r="DC2" s="35"/>
      <c r="DD2" s="35"/>
      <c r="DE2" s="35"/>
      <c r="DF2" s="35"/>
      <c r="DG2" s="55"/>
      <c r="DH2" s="55"/>
      <c r="DI2" s="55"/>
      <c r="DJ2" s="55"/>
      <c r="DK2" s="55"/>
      <c r="DL2" s="55"/>
      <c r="DM2" s="55"/>
      <c r="DN2" s="55"/>
      <c r="DO2" s="55"/>
      <c r="DP2" s="55"/>
      <c r="DQ2" s="55"/>
      <c r="DR2" s="34"/>
      <c r="DS2" s="34"/>
      <c r="DT2" s="34"/>
      <c r="DU2" s="34"/>
      <c r="DV2" s="34"/>
      <c r="DW2" s="34"/>
    </row>
    <row r="3" spans="1:127" ht="15" customHeight="1">
      <c r="A3" s="6"/>
      <c r="BV3" s="33"/>
      <c r="BW3" s="33"/>
      <c r="BX3" s="33"/>
      <c r="BY3" s="33"/>
      <c r="BZ3" s="33"/>
      <c r="CA3" s="33"/>
      <c r="CB3" s="33"/>
      <c r="CC3" s="33"/>
      <c r="CD3" s="257"/>
      <c r="CE3" s="258"/>
      <c r="CF3" s="259"/>
      <c r="CG3" s="260" t="s">
        <v>35</v>
      </c>
      <c r="CH3" s="261"/>
      <c r="CI3" s="261"/>
      <c r="CJ3" s="261"/>
      <c r="CK3" s="261"/>
      <c r="CL3" s="262"/>
      <c r="CM3" s="263"/>
      <c r="CN3" s="264"/>
      <c r="CO3" s="7" t="s">
        <v>36</v>
      </c>
      <c r="CU3" s="35"/>
      <c r="CV3" s="35"/>
      <c r="CW3" s="35"/>
      <c r="CX3" s="35"/>
      <c r="CY3" s="35"/>
      <c r="CZ3" s="35"/>
      <c r="DA3" s="35"/>
      <c r="DB3" s="35"/>
      <c r="DC3" s="35"/>
      <c r="DD3" s="35"/>
      <c r="DE3" s="35"/>
      <c r="DF3" s="35"/>
      <c r="DG3" s="35"/>
      <c r="DH3" s="35"/>
      <c r="DI3" s="35"/>
      <c r="DJ3" s="35"/>
      <c r="DK3" s="35"/>
      <c r="DL3" s="34"/>
      <c r="DM3" s="34"/>
      <c r="DN3" s="34"/>
      <c r="DO3" s="34"/>
      <c r="DP3" s="34"/>
      <c r="DQ3" s="34"/>
    </row>
    <row r="4" spans="1:127" ht="15" customHeight="1">
      <c r="A4" s="188" t="s">
        <v>98</v>
      </c>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AX4" s="188"/>
      <c r="AY4" s="188"/>
      <c r="AZ4" s="188"/>
      <c r="BA4" s="188"/>
      <c r="BB4" s="188"/>
      <c r="BC4" s="188"/>
      <c r="BD4" s="188"/>
      <c r="BE4" s="188"/>
      <c r="BF4" s="188"/>
      <c r="BG4" s="188"/>
      <c r="BH4" s="188"/>
      <c r="BI4" s="188"/>
      <c r="BJ4" s="188"/>
      <c r="BK4" s="188"/>
      <c r="BL4" s="188"/>
      <c r="BM4" s="188"/>
      <c r="BN4" s="188"/>
      <c r="BO4" s="188"/>
      <c r="BP4" s="188"/>
      <c r="BQ4" s="188"/>
      <c r="BR4" s="188"/>
      <c r="BS4" s="188"/>
      <c r="BT4" s="188"/>
      <c r="BU4" s="188"/>
      <c r="BV4" s="188"/>
      <c r="BW4" s="188"/>
      <c r="BX4" s="188"/>
      <c r="BY4" s="188"/>
      <c r="BZ4" s="188"/>
      <c r="CA4" s="188"/>
      <c r="CB4" s="188"/>
      <c r="CC4" s="188"/>
      <c r="CD4" s="188"/>
      <c r="CE4" s="188"/>
      <c r="CF4" s="188"/>
      <c r="CG4" s="188"/>
      <c r="CH4" s="188"/>
      <c r="CI4" s="188"/>
      <c r="CJ4" s="188"/>
      <c r="CK4" s="188"/>
      <c r="CL4" s="188"/>
      <c r="CM4" s="188"/>
      <c r="CN4" s="188"/>
      <c r="CO4" s="188"/>
      <c r="CP4" s="188"/>
      <c r="CQ4" s="188"/>
      <c r="CR4" s="188"/>
      <c r="CS4" s="188"/>
      <c r="CT4" s="188"/>
      <c r="CU4" s="188"/>
      <c r="CV4" s="37"/>
      <c r="CW4" s="37"/>
      <c r="CX4" s="37"/>
      <c r="CY4" s="37"/>
      <c r="CZ4" s="37"/>
    </row>
    <row r="5" spans="1:127" ht="15" customHeight="1">
      <c r="A5" s="6"/>
      <c r="AI5" s="276" t="s">
        <v>76</v>
      </c>
      <c r="AJ5" s="276"/>
      <c r="AK5" s="276"/>
      <c r="AL5" s="276"/>
      <c r="AM5" s="276"/>
      <c r="AN5" s="276"/>
      <c r="AO5" s="276"/>
      <c r="AP5" s="276"/>
      <c r="AQ5" s="276"/>
      <c r="AR5" s="276"/>
      <c r="AS5" s="276"/>
      <c r="AT5" s="276"/>
      <c r="AU5" s="276"/>
      <c r="AV5" s="276"/>
      <c r="AW5" s="276"/>
      <c r="AX5" s="276"/>
      <c r="AY5" s="276"/>
      <c r="AZ5" s="276"/>
      <c r="BA5" s="276"/>
      <c r="BB5" s="276"/>
      <c r="BC5" s="276"/>
      <c r="BD5" s="276"/>
      <c r="BE5" s="276"/>
      <c r="BF5" s="276"/>
      <c r="BG5" s="276"/>
      <c r="BH5" s="276"/>
      <c r="BI5" s="276"/>
      <c r="BJ5" s="276"/>
      <c r="BK5" s="276"/>
      <c r="BL5" s="276"/>
      <c r="BM5" s="276"/>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5"/>
      <c r="DB5" s="35"/>
      <c r="DC5" s="35"/>
      <c r="DD5" s="35"/>
    </row>
    <row r="6" spans="1:127" ht="15" customHeight="1">
      <c r="A6" s="6"/>
      <c r="B6" s="277" t="s">
        <v>107</v>
      </c>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c r="AN6" s="277"/>
      <c r="AO6" s="277"/>
      <c r="AP6" s="277"/>
      <c r="AQ6" s="277"/>
      <c r="AR6" s="277"/>
      <c r="AS6" s="277"/>
      <c r="AT6" s="277"/>
      <c r="AU6" s="277"/>
      <c r="AV6" s="277"/>
      <c r="AW6" s="277"/>
      <c r="AX6" s="277"/>
      <c r="AY6" s="277"/>
      <c r="AZ6" s="277"/>
      <c r="BA6" s="277"/>
      <c r="BB6" s="277"/>
      <c r="BC6" s="277"/>
      <c r="BD6" s="277"/>
      <c r="BE6" s="277"/>
      <c r="BF6" s="277"/>
      <c r="BG6" s="277"/>
      <c r="BH6" s="277"/>
      <c r="BI6" s="277"/>
      <c r="BJ6" s="277"/>
      <c r="BK6" s="277"/>
      <c r="BL6" s="277"/>
      <c r="BM6" s="277"/>
      <c r="BN6" s="277"/>
      <c r="BO6" s="277"/>
      <c r="BP6" s="277"/>
      <c r="BQ6" s="277"/>
      <c r="BR6" s="277"/>
      <c r="BS6" s="277"/>
      <c r="BT6" s="277"/>
      <c r="BU6" s="277"/>
      <c r="BV6" s="277"/>
      <c r="BW6" s="277"/>
      <c r="BX6" s="277"/>
      <c r="BY6" s="277"/>
      <c r="BZ6" s="277"/>
      <c r="CA6" s="277"/>
      <c r="CB6" s="277"/>
      <c r="CC6" s="277"/>
      <c r="CD6" s="277"/>
      <c r="CE6" s="277"/>
      <c r="CF6" s="277"/>
      <c r="CG6" s="277"/>
      <c r="CH6" s="277"/>
      <c r="CI6" s="277"/>
      <c r="CJ6" s="277"/>
      <c r="CK6" s="277"/>
      <c r="CL6" s="277"/>
      <c r="CM6" s="277"/>
      <c r="CN6" s="277"/>
      <c r="CO6" s="277"/>
      <c r="CP6" s="277"/>
      <c r="CQ6" s="277"/>
      <c r="CR6" s="277"/>
      <c r="CS6" s="277"/>
      <c r="CT6" s="277"/>
      <c r="CU6" s="277"/>
      <c r="CV6" s="34"/>
      <c r="CW6" s="34"/>
      <c r="CX6" s="34"/>
      <c r="CY6" s="34"/>
      <c r="CZ6" s="34"/>
      <c r="DA6" s="35"/>
      <c r="DB6" s="35"/>
      <c r="DC6" s="35"/>
      <c r="DD6" s="35"/>
    </row>
    <row r="7" spans="1:127" s="54" customFormat="1" ht="11.25" customHeight="1">
      <c r="A7" s="6"/>
      <c r="B7" s="278" t="s">
        <v>77</v>
      </c>
      <c r="C7" s="279"/>
      <c r="D7" s="284" t="s">
        <v>16</v>
      </c>
      <c r="E7" s="285"/>
      <c r="F7" s="285"/>
      <c r="G7" s="285"/>
      <c r="H7" s="285"/>
      <c r="I7" s="285"/>
      <c r="J7" s="285"/>
      <c r="K7" s="285"/>
      <c r="L7" s="285"/>
      <c r="M7" s="286"/>
      <c r="N7" s="284" t="s">
        <v>70</v>
      </c>
      <c r="O7" s="285"/>
      <c r="P7" s="285"/>
      <c r="Q7" s="285"/>
      <c r="R7" s="285"/>
      <c r="S7" s="285"/>
      <c r="T7" s="285"/>
      <c r="U7" s="285"/>
      <c r="V7" s="285"/>
      <c r="W7" s="285"/>
      <c r="X7" s="285"/>
      <c r="Y7" s="285"/>
      <c r="Z7" s="285"/>
      <c r="AA7" s="285"/>
      <c r="AB7" s="285"/>
      <c r="AC7" s="286"/>
      <c r="AD7" s="265" t="s">
        <v>37</v>
      </c>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7"/>
      <c r="BM7" s="265" t="s">
        <v>79</v>
      </c>
      <c r="BN7" s="266"/>
      <c r="BO7" s="266"/>
      <c r="BP7" s="266"/>
      <c r="BQ7" s="266"/>
      <c r="BR7" s="266"/>
      <c r="BS7" s="266"/>
      <c r="BT7" s="266"/>
      <c r="BU7" s="266"/>
      <c r="BV7" s="266"/>
      <c r="BW7" s="267"/>
      <c r="BX7" s="296" t="s">
        <v>80</v>
      </c>
      <c r="BY7" s="297"/>
      <c r="BZ7" s="297"/>
      <c r="CA7" s="297"/>
      <c r="CB7" s="297"/>
      <c r="CC7" s="297"/>
      <c r="CD7" s="297"/>
      <c r="CE7" s="297"/>
      <c r="CF7" s="297"/>
      <c r="CG7" s="297"/>
      <c r="CH7" s="297"/>
      <c r="CI7" s="297"/>
      <c r="CJ7" s="297" t="s">
        <v>81</v>
      </c>
      <c r="CK7" s="297"/>
      <c r="CL7" s="297"/>
      <c r="CM7" s="297"/>
      <c r="CN7" s="297"/>
      <c r="CO7" s="297"/>
      <c r="CP7" s="297"/>
      <c r="CQ7" s="297"/>
      <c r="CR7" s="297"/>
      <c r="CS7" s="297"/>
      <c r="CT7" s="297"/>
      <c r="CU7" s="298"/>
      <c r="CV7" s="38"/>
      <c r="CW7" s="39"/>
      <c r="CX7" s="39"/>
      <c r="CY7" s="39"/>
      <c r="CZ7" s="39"/>
      <c r="DA7" s="39"/>
      <c r="DB7" s="39"/>
      <c r="DC7" s="39"/>
      <c r="DD7" s="39"/>
    </row>
    <row r="8" spans="1:127" s="54" customFormat="1" ht="11.25" customHeight="1">
      <c r="A8" s="6"/>
      <c r="B8" s="280"/>
      <c r="C8" s="281"/>
      <c r="D8" s="287"/>
      <c r="E8" s="288"/>
      <c r="F8" s="288"/>
      <c r="G8" s="288"/>
      <c r="H8" s="288"/>
      <c r="I8" s="288"/>
      <c r="J8" s="288"/>
      <c r="K8" s="288"/>
      <c r="L8" s="288"/>
      <c r="M8" s="289"/>
      <c r="N8" s="293"/>
      <c r="O8" s="294"/>
      <c r="P8" s="294"/>
      <c r="Q8" s="294"/>
      <c r="R8" s="294"/>
      <c r="S8" s="294"/>
      <c r="T8" s="294"/>
      <c r="U8" s="294"/>
      <c r="V8" s="294"/>
      <c r="W8" s="294"/>
      <c r="X8" s="294"/>
      <c r="Y8" s="294"/>
      <c r="Z8" s="294"/>
      <c r="AA8" s="294"/>
      <c r="AB8" s="294"/>
      <c r="AC8" s="295"/>
      <c r="AD8" s="167"/>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c r="BF8" s="168"/>
      <c r="BG8" s="168"/>
      <c r="BH8" s="168"/>
      <c r="BI8" s="168"/>
      <c r="BJ8" s="168"/>
      <c r="BK8" s="168"/>
      <c r="BL8" s="268"/>
      <c r="BM8" s="167"/>
      <c r="BN8" s="168"/>
      <c r="BO8" s="168"/>
      <c r="BP8" s="168"/>
      <c r="BQ8" s="168"/>
      <c r="BR8" s="168"/>
      <c r="BS8" s="168"/>
      <c r="BT8" s="168"/>
      <c r="BU8" s="168"/>
      <c r="BV8" s="168"/>
      <c r="BW8" s="268"/>
      <c r="BX8" s="270"/>
      <c r="BY8" s="271"/>
      <c r="BZ8" s="271"/>
      <c r="CA8" s="271"/>
      <c r="CB8" s="271"/>
      <c r="CC8" s="271"/>
      <c r="CD8" s="271"/>
      <c r="CE8" s="271"/>
      <c r="CF8" s="271"/>
      <c r="CG8" s="271"/>
      <c r="CH8" s="271"/>
      <c r="CI8" s="271"/>
      <c r="CJ8" s="271"/>
      <c r="CK8" s="271"/>
      <c r="CL8" s="271"/>
      <c r="CM8" s="271"/>
      <c r="CN8" s="271"/>
      <c r="CO8" s="271"/>
      <c r="CP8" s="271"/>
      <c r="CQ8" s="271"/>
      <c r="CR8" s="271"/>
      <c r="CS8" s="271"/>
      <c r="CT8" s="271"/>
      <c r="CU8" s="272"/>
      <c r="CV8" s="38"/>
      <c r="CW8" s="39"/>
      <c r="CX8" s="39"/>
      <c r="CY8" s="39"/>
      <c r="CZ8" s="39"/>
      <c r="DA8" s="39"/>
      <c r="DB8" s="39"/>
      <c r="DC8" s="39"/>
      <c r="DD8" s="39"/>
    </row>
    <row r="9" spans="1:127" s="54" customFormat="1" ht="11.25" customHeight="1">
      <c r="A9" s="6"/>
      <c r="B9" s="280"/>
      <c r="C9" s="281"/>
      <c r="D9" s="287"/>
      <c r="E9" s="288"/>
      <c r="F9" s="288"/>
      <c r="G9" s="288"/>
      <c r="H9" s="288"/>
      <c r="I9" s="288"/>
      <c r="J9" s="288"/>
      <c r="K9" s="288"/>
      <c r="L9" s="288"/>
      <c r="M9" s="289"/>
      <c r="N9" s="299" t="s">
        <v>38</v>
      </c>
      <c r="O9" s="300"/>
      <c r="P9" s="300"/>
      <c r="Q9" s="300"/>
      <c r="R9" s="300"/>
      <c r="S9" s="300"/>
      <c r="T9" s="300"/>
      <c r="U9" s="300"/>
      <c r="V9" s="300"/>
      <c r="W9" s="300"/>
      <c r="X9" s="300"/>
      <c r="Y9" s="300"/>
      <c r="Z9" s="300"/>
      <c r="AA9" s="300"/>
      <c r="AB9" s="300"/>
      <c r="AC9" s="301"/>
      <c r="AD9" s="265" t="s">
        <v>39</v>
      </c>
      <c r="AE9" s="266"/>
      <c r="AF9" s="266"/>
      <c r="AG9" s="266"/>
      <c r="AH9" s="266"/>
      <c r="AI9" s="266"/>
      <c r="AJ9" s="266"/>
      <c r="AK9" s="266"/>
      <c r="AL9" s="266"/>
      <c r="AM9" s="266"/>
      <c r="AN9" s="266"/>
      <c r="AO9" s="266"/>
      <c r="AP9" s="266"/>
      <c r="AQ9" s="266"/>
      <c r="AR9" s="266"/>
      <c r="AS9" s="266"/>
      <c r="AT9" s="266"/>
      <c r="AU9" s="267"/>
      <c r="AV9" s="265" t="s">
        <v>40</v>
      </c>
      <c r="AW9" s="266"/>
      <c r="AX9" s="266"/>
      <c r="AY9" s="266"/>
      <c r="AZ9" s="266"/>
      <c r="BA9" s="266"/>
      <c r="BB9" s="266"/>
      <c r="BC9" s="266"/>
      <c r="BD9" s="266"/>
      <c r="BE9" s="266"/>
      <c r="BF9" s="266"/>
      <c r="BG9" s="266"/>
      <c r="BH9" s="266"/>
      <c r="BI9" s="266"/>
      <c r="BJ9" s="266"/>
      <c r="BK9" s="266"/>
      <c r="BL9" s="267"/>
      <c r="BM9" s="167" t="s">
        <v>82</v>
      </c>
      <c r="BN9" s="168"/>
      <c r="BO9" s="168"/>
      <c r="BP9" s="168"/>
      <c r="BQ9" s="168"/>
      <c r="BR9" s="168"/>
      <c r="BS9" s="168"/>
      <c r="BT9" s="168"/>
      <c r="BU9" s="168"/>
      <c r="BV9" s="168"/>
      <c r="BW9" s="268"/>
      <c r="BX9" s="270" t="s">
        <v>41</v>
      </c>
      <c r="BY9" s="271"/>
      <c r="BZ9" s="271"/>
      <c r="CA9" s="271"/>
      <c r="CB9" s="271"/>
      <c r="CC9" s="271"/>
      <c r="CD9" s="271"/>
      <c r="CE9" s="271"/>
      <c r="CF9" s="271"/>
      <c r="CG9" s="271"/>
      <c r="CH9" s="271"/>
      <c r="CI9" s="271"/>
      <c r="CJ9" s="271" t="s">
        <v>42</v>
      </c>
      <c r="CK9" s="271"/>
      <c r="CL9" s="271"/>
      <c r="CM9" s="271"/>
      <c r="CN9" s="271"/>
      <c r="CO9" s="271"/>
      <c r="CP9" s="271"/>
      <c r="CQ9" s="271"/>
      <c r="CR9" s="271"/>
      <c r="CS9" s="271"/>
      <c r="CT9" s="271"/>
      <c r="CU9" s="272"/>
      <c r="CV9" s="194" t="s">
        <v>99</v>
      </c>
      <c r="CW9" s="195"/>
      <c r="CX9" s="195"/>
      <c r="CY9" s="195"/>
      <c r="CZ9" s="195"/>
      <c r="DA9" s="195"/>
      <c r="DB9" s="195"/>
      <c r="DC9" s="195"/>
      <c r="DD9" s="196"/>
    </row>
    <row r="10" spans="1:127" s="54" customFormat="1" ht="11.25" customHeight="1">
      <c r="A10" s="6"/>
      <c r="B10" s="280"/>
      <c r="C10" s="281"/>
      <c r="D10" s="287"/>
      <c r="E10" s="288"/>
      <c r="F10" s="288"/>
      <c r="G10" s="288"/>
      <c r="H10" s="288"/>
      <c r="I10" s="288"/>
      <c r="J10" s="288"/>
      <c r="K10" s="288"/>
      <c r="L10" s="288"/>
      <c r="M10" s="289"/>
      <c r="N10" s="302"/>
      <c r="O10" s="303"/>
      <c r="P10" s="303"/>
      <c r="Q10" s="303"/>
      <c r="R10" s="303"/>
      <c r="S10" s="303"/>
      <c r="T10" s="303"/>
      <c r="U10" s="303"/>
      <c r="V10" s="303"/>
      <c r="W10" s="303"/>
      <c r="X10" s="303"/>
      <c r="Y10" s="303"/>
      <c r="Z10" s="303"/>
      <c r="AA10" s="303"/>
      <c r="AB10" s="303"/>
      <c r="AC10" s="304"/>
      <c r="AD10" s="167"/>
      <c r="AE10" s="168"/>
      <c r="AF10" s="168"/>
      <c r="AG10" s="168"/>
      <c r="AH10" s="168"/>
      <c r="AI10" s="168"/>
      <c r="AJ10" s="168"/>
      <c r="AK10" s="168"/>
      <c r="AL10" s="168"/>
      <c r="AM10" s="168"/>
      <c r="AN10" s="168"/>
      <c r="AO10" s="168"/>
      <c r="AP10" s="168"/>
      <c r="AQ10" s="168"/>
      <c r="AR10" s="168"/>
      <c r="AS10" s="168"/>
      <c r="AT10" s="168"/>
      <c r="AU10" s="268"/>
      <c r="AV10" s="167"/>
      <c r="AW10" s="168"/>
      <c r="AX10" s="168"/>
      <c r="AY10" s="168"/>
      <c r="AZ10" s="168"/>
      <c r="BA10" s="168"/>
      <c r="BB10" s="168"/>
      <c r="BC10" s="168"/>
      <c r="BD10" s="168"/>
      <c r="BE10" s="168"/>
      <c r="BF10" s="168"/>
      <c r="BG10" s="168"/>
      <c r="BH10" s="168"/>
      <c r="BI10" s="168"/>
      <c r="BJ10" s="168"/>
      <c r="BK10" s="168"/>
      <c r="BL10" s="268"/>
      <c r="BM10" s="167"/>
      <c r="BN10" s="168"/>
      <c r="BO10" s="168"/>
      <c r="BP10" s="168"/>
      <c r="BQ10" s="168"/>
      <c r="BR10" s="168"/>
      <c r="BS10" s="168"/>
      <c r="BT10" s="168"/>
      <c r="BU10" s="168"/>
      <c r="BV10" s="168"/>
      <c r="BW10" s="268"/>
      <c r="BX10" s="270"/>
      <c r="BY10" s="271"/>
      <c r="BZ10" s="271"/>
      <c r="CA10" s="271"/>
      <c r="CB10" s="271"/>
      <c r="CC10" s="271"/>
      <c r="CD10" s="271"/>
      <c r="CE10" s="271"/>
      <c r="CF10" s="271"/>
      <c r="CG10" s="271"/>
      <c r="CH10" s="271"/>
      <c r="CI10" s="271"/>
      <c r="CJ10" s="271"/>
      <c r="CK10" s="271"/>
      <c r="CL10" s="271"/>
      <c r="CM10" s="271"/>
      <c r="CN10" s="271"/>
      <c r="CO10" s="271"/>
      <c r="CP10" s="271"/>
      <c r="CQ10" s="271"/>
      <c r="CR10" s="271"/>
      <c r="CS10" s="271"/>
      <c r="CT10" s="271"/>
      <c r="CU10" s="272"/>
      <c r="CV10" s="197">
        <v>25700</v>
      </c>
      <c r="CW10" s="198"/>
      <c r="CX10" s="198"/>
      <c r="CY10" s="198"/>
      <c r="CZ10" s="198"/>
      <c r="DA10" s="198"/>
      <c r="DB10" s="198"/>
      <c r="DC10" s="198"/>
      <c r="DD10" s="199"/>
    </row>
    <row r="11" spans="1:127" s="54" customFormat="1" ht="6.75" customHeight="1">
      <c r="A11" s="6"/>
      <c r="B11" s="280"/>
      <c r="C11" s="281"/>
      <c r="D11" s="287"/>
      <c r="E11" s="288"/>
      <c r="F11" s="288"/>
      <c r="G11" s="288"/>
      <c r="H11" s="288"/>
      <c r="I11" s="288"/>
      <c r="J11" s="288"/>
      <c r="K11" s="288"/>
      <c r="L11" s="288"/>
      <c r="M11" s="289"/>
      <c r="N11" s="302"/>
      <c r="O11" s="303"/>
      <c r="P11" s="303"/>
      <c r="Q11" s="303"/>
      <c r="R11" s="303"/>
      <c r="S11" s="303"/>
      <c r="T11" s="303"/>
      <c r="U11" s="303"/>
      <c r="V11" s="303"/>
      <c r="W11" s="303"/>
      <c r="X11" s="303"/>
      <c r="Y11" s="303"/>
      <c r="Z11" s="303"/>
      <c r="AA11" s="303"/>
      <c r="AB11" s="303"/>
      <c r="AC11" s="304"/>
      <c r="AD11" s="167"/>
      <c r="AE11" s="168"/>
      <c r="AF11" s="168"/>
      <c r="AG11" s="168"/>
      <c r="AH11" s="168"/>
      <c r="AI11" s="168"/>
      <c r="AJ11" s="168"/>
      <c r="AK11" s="168"/>
      <c r="AL11" s="168"/>
      <c r="AM11" s="168"/>
      <c r="AN11" s="168"/>
      <c r="AO11" s="168"/>
      <c r="AP11" s="168"/>
      <c r="AQ11" s="168"/>
      <c r="AR11" s="168"/>
      <c r="AS11" s="168"/>
      <c r="AT11" s="168"/>
      <c r="AU11" s="268"/>
      <c r="AV11" s="167"/>
      <c r="AW11" s="168"/>
      <c r="AX11" s="168"/>
      <c r="AY11" s="168"/>
      <c r="AZ11" s="168"/>
      <c r="BA11" s="168"/>
      <c r="BB11" s="168"/>
      <c r="BC11" s="168"/>
      <c r="BD11" s="168"/>
      <c r="BE11" s="168"/>
      <c r="BF11" s="168"/>
      <c r="BG11" s="168"/>
      <c r="BH11" s="168"/>
      <c r="BI11" s="168"/>
      <c r="BJ11" s="168"/>
      <c r="BK11" s="168"/>
      <c r="BL11" s="268"/>
      <c r="BM11" s="167"/>
      <c r="BN11" s="168"/>
      <c r="BO11" s="168"/>
      <c r="BP11" s="168"/>
      <c r="BQ11" s="168"/>
      <c r="BR11" s="168"/>
      <c r="BS11" s="168"/>
      <c r="BT11" s="168"/>
      <c r="BU11" s="168"/>
      <c r="BV11" s="168"/>
      <c r="BW11" s="268"/>
      <c r="BX11" s="270" t="s">
        <v>83</v>
      </c>
      <c r="BY11" s="271"/>
      <c r="BZ11" s="271"/>
      <c r="CA11" s="271"/>
      <c r="CB11" s="271"/>
      <c r="CC11" s="271"/>
      <c r="CD11" s="271"/>
      <c r="CE11" s="271"/>
      <c r="CF11" s="271"/>
      <c r="CG11" s="271"/>
      <c r="CH11" s="271"/>
      <c r="CI11" s="271"/>
      <c r="CJ11" s="271"/>
      <c r="CK11" s="271"/>
      <c r="CL11" s="271"/>
      <c r="CM11" s="271"/>
      <c r="CN11" s="271"/>
      <c r="CO11" s="271"/>
      <c r="CP11" s="271"/>
      <c r="CQ11" s="271"/>
      <c r="CR11" s="271"/>
      <c r="CS11" s="271"/>
      <c r="CT11" s="271"/>
      <c r="CU11" s="272"/>
      <c r="CV11" s="40"/>
      <c r="CW11" s="39"/>
      <c r="CX11" s="39"/>
      <c r="CY11" s="39"/>
      <c r="CZ11" s="39"/>
      <c r="DA11" s="39"/>
      <c r="DB11" s="39"/>
      <c r="DC11" s="39"/>
      <c r="DD11" s="39"/>
    </row>
    <row r="12" spans="1:127" s="54" customFormat="1" ht="6.75" customHeight="1">
      <c r="A12" s="6"/>
      <c r="B12" s="282"/>
      <c r="C12" s="283"/>
      <c r="D12" s="290"/>
      <c r="E12" s="291"/>
      <c r="F12" s="291"/>
      <c r="G12" s="291"/>
      <c r="H12" s="291"/>
      <c r="I12" s="291"/>
      <c r="J12" s="291"/>
      <c r="K12" s="291"/>
      <c r="L12" s="291"/>
      <c r="M12" s="292"/>
      <c r="N12" s="305"/>
      <c r="O12" s="306"/>
      <c r="P12" s="306"/>
      <c r="Q12" s="306"/>
      <c r="R12" s="306"/>
      <c r="S12" s="306"/>
      <c r="T12" s="306"/>
      <c r="U12" s="306"/>
      <c r="V12" s="306"/>
      <c r="W12" s="306"/>
      <c r="X12" s="306"/>
      <c r="Y12" s="306"/>
      <c r="Z12" s="306"/>
      <c r="AA12" s="306"/>
      <c r="AB12" s="306"/>
      <c r="AC12" s="307"/>
      <c r="AD12" s="170"/>
      <c r="AE12" s="171"/>
      <c r="AF12" s="171"/>
      <c r="AG12" s="171"/>
      <c r="AH12" s="171"/>
      <c r="AI12" s="171"/>
      <c r="AJ12" s="171"/>
      <c r="AK12" s="171"/>
      <c r="AL12" s="171"/>
      <c r="AM12" s="171"/>
      <c r="AN12" s="171"/>
      <c r="AO12" s="171"/>
      <c r="AP12" s="171"/>
      <c r="AQ12" s="171"/>
      <c r="AR12" s="171"/>
      <c r="AS12" s="171"/>
      <c r="AT12" s="171"/>
      <c r="AU12" s="269"/>
      <c r="AV12" s="170"/>
      <c r="AW12" s="171"/>
      <c r="AX12" s="171"/>
      <c r="AY12" s="171"/>
      <c r="AZ12" s="171"/>
      <c r="BA12" s="171"/>
      <c r="BB12" s="171"/>
      <c r="BC12" s="171"/>
      <c r="BD12" s="171"/>
      <c r="BE12" s="171"/>
      <c r="BF12" s="171"/>
      <c r="BG12" s="171"/>
      <c r="BH12" s="171"/>
      <c r="BI12" s="171"/>
      <c r="BJ12" s="171"/>
      <c r="BK12" s="171"/>
      <c r="BL12" s="269"/>
      <c r="BM12" s="170"/>
      <c r="BN12" s="171"/>
      <c r="BO12" s="171"/>
      <c r="BP12" s="171"/>
      <c r="BQ12" s="171"/>
      <c r="BR12" s="171"/>
      <c r="BS12" s="171"/>
      <c r="BT12" s="171"/>
      <c r="BU12" s="171"/>
      <c r="BV12" s="171"/>
      <c r="BW12" s="269"/>
      <c r="BX12" s="273"/>
      <c r="BY12" s="274"/>
      <c r="BZ12" s="274"/>
      <c r="CA12" s="274"/>
      <c r="CB12" s="274"/>
      <c r="CC12" s="274"/>
      <c r="CD12" s="274"/>
      <c r="CE12" s="274"/>
      <c r="CF12" s="274"/>
      <c r="CG12" s="274"/>
      <c r="CH12" s="274"/>
      <c r="CI12" s="274"/>
      <c r="CJ12" s="274"/>
      <c r="CK12" s="274"/>
      <c r="CL12" s="274"/>
      <c r="CM12" s="274"/>
      <c r="CN12" s="274"/>
      <c r="CO12" s="274"/>
      <c r="CP12" s="274"/>
      <c r="CQ12" s="274"/>
      <c r="CR12" s="274"/>
      <c r="CS12" s="274"/>
      <c r="CT12" s="274"/>
      <c r="CU12" s="275"/>
      <c r="CV12" s="39"/>
      <c r="CW12" s="39"/>
      <c r="CX12" s="39"/>
      <c r="CY12" s="39"/>
      <c r="CZ12" s="39"/>
      <c r="DA12" s="39"/>
      <c r="DB12" s="39"/>
      <c r="DC12" s="39"/>
      <c r="DD12" s="39"/>
    </row>
    <row r="13" spans="1:127" s="54" customFormat="1" ht="16.5" customHeight="1">
      <c r="A13" s="6"/>
      <c r="B13" s="218"/>
      <c r="C13" s="142"/>
      <c r="D13" s="204" t="s">
        <v>43</v>
      </c>
      <c r="E13" s="205"/>
      <c r="F13" s="205"/>
      <c r="G13" s="205"/>
      <c r="H13" s="205"/>
      <c r="I13" s="205"/>
      <c r="J13" s="205"/>
      <c r="K13" s="205"/>
      <c r="L13" s="205"/>
      <c r="M13" s="221"/>
      <c r="N13" s="227"/>
      <c r="O13" s="228"/>
      <c r="P13" s="228"/>
      <c r="Q13" s="228"/>
      <c r="R13" s="228"/>
      <c r="S13" s="228"/>
      <c r="T13" s="228"/>
      <c r="U13" s="228"/>
      <c r="V13" s="228"/>
      <c r="W13" s="228"/>
      <c r="X13" s="228"/>
      <c r="Y13" s="228"/>
      <c r="Z13" s="228"/>
      <c r="AA13" s="228"/>
      <c r="AB13" s="228"/>
      <c r="AC13" s="229"/>
      <c r="AD13" s="204" t="s">
        <v>57</v>
      </c>
      <c r="AE13" s="205"/>
      <c r="AF13" s="41" t="s">
        <v>44</v>
      </c>
      <c r="AG13" s="41"/>
      <c r="AH13" s="41"/>
      <c r="AI13" s="41"/>
      <c r="AJ13" s="41"/>
      <c r="AK13" s="41"/>
      <c r="AL13" s="230"/>
      <c r="AM13" s="230"/>
      <c r="AN13" s="230"/>
      <c r="AO13" s="230"/>
      <c r="AP13" s="230"/>
      <c r="AQ13" s="230"/>
      <c r="AR13" s="230"/>
      <c r="AS13" s="230"/>
      <c r="AT13" s="120" t="s">
        <v>5</v>
      </c>
      <c r="AU13" s="142"/>
      <c r="AV13" s="233" t="s">
        <v>45</v>
      </c>
      <c r="AW13" s="234"/>
      <c r="AX13" s="234"/>
      <c r="AY13" s="234"/>
      <c r="AZ13" s="234"/>
      <c r="BA13" s="243"/>
      <c r="BB13" s="243"/>
      <c r="BC13" s="195" t="s">
        <v>6</v>
      </c>
      <c r="BD13" s="195"/>
      <c r="BE13" s="205"/>
      <c r="BF13" s="205"/>
      <c r="BG13" s="120" t="s">
        <v>14</v>
      </c>
      <c r="BH13" s="120"/>
      <c r="BI13" s="205"/>
      <c r="BJ13" s="205"/>
      <c r="BK13" s="120" t="s">
        <v>7</v>
      </c>
      <c r="BL13" s="142"/>
      <c r="BM13" s="204" t="s">
        <v>57</v>
      </c>
      <c r="BN13" s="205"/>
      <c r="BO13" s="206" t="s">
        <v>85</v>
      </c>
      <c r="BP13" s="206"/>
      <c r="BQ13" s="206"/>
      <c r="BR13" s="206"/>
      <c r="BS13" s="120"/>
      <c r="BT13" s="120"/>
      <c r="BU13" s="120"/>
      <c r="BV13" s="120"/>
      <c r="BW13" s="142"/>
      <c r="BX13" s="215">
        <f>ROUNDDOWN(BC15/12,-1)</f>
        <v>0</v>
      </c>
      <c r="BY13" s="200"/>
      <c r="BZ13" s="200"/>
      <c r="CA13" s="200"/>
      <c r="CB13" s="200"/>
      <c r="CC13" s="200"/>
      <c r="CD13" s="200"/>
      <c r="CE13" s="200"/>
      <c r="CF13" s="200"/>
      <c r="CG13" s="201"/>
      <c r="CH13" s="202" t="s">
        <v>5</v>
      </c>
      <c r="CI13" s="235"/>
      <c r="CJ13" s="200">
        <f>AL13</f>
        <v>0</v>
      </c>
      <c r="CK13" s="200"/>
      <c r="CL13" s="200"/>
      <c r="CM13" s="200"/>
      <c r="CN13" s="200"/>
      <c r="CO13" s="200"/>
      <c r="CP13" s="200"/>
      <c r="CQ13" s="200"/>
      <c r="CR13" s="200"/>
      <c r="CS13" s="201"/>
      <c r="CT13" s="202" t="s">
        <v>5</v>
      </c>
      <c r="CU13" s="203"/>
      <c r="CV13" s="39"/>
      <c r="CW13" s="39"/>
      <c r="CX13" s="39"/>
      <c r="CY13" s="39"/>
      <c r="CZ13" s="39"/>
      <c r="DA13" s="39"/>
      <c r="DB13" s="39"/>
      <c r="DC13" s="39"/>
      <c r="DD13" s="39"/>
    </row>
    <row r="14" spans="1:127" s="54" customFormat="1" ht="16.5" customHeight="1">
      <c r="A14" s="6"/>
      <c r="B14" s="219"/>
      <c r="C14" s="184"/>
      <c r="D14" s="222"/>
      <c r="E14" s="193"/>
      <c r="F14" s="193"/>
      <c r="G14" s="193"/>
      <c r="H14" s="193"/>
      <c r="I14" s="193"/>
      <c r="J14" s="193"/>
      <c r="K14" s="193"/>
      <c r="L14" s="193"/>
      <c r="M14" s="223"/>
      <c r="N14" s="249"/>
      <c r="O14" s="250"/>
      <c r="P14" s="250"/>
      <c r="Q14" s="250"/>
      <c r="R14" s="250"/>
      <c r="S14" s="250"/>
      <c r="T14" s="250"/>
      <c r="U14" s="250"/>
      <c r="V14" s="250"/>
      <c r="W14" s="250"/>
      <c r="X14" s="250"/>
      <c r="Y14" s="250"/>
      <c r="Z14" s="250"/>
      <c r="AA14" s="250"/>
      <c r="AB14" s="250"/>
      <c r="AC14" s="251"/>
      <c r="AD14" s="222" t="s">
        <v>57</v>
      </c>
      <c r="AE14" s="193"/>
      <c r="AF14" s="30" t="s">
        <v>46</v>
      </c>
      <c r="AG14" s="30"/>
      <c r="AH14" s="30"/>
      <c r="AI14" s="30"/>
      <c r="AJ14" s="30"/>
      <c r="AK14" s="30"/>
      <c r="AL14" s="231"/>
      <c r="AM14" s="231"/>
      <c r="AN14" s="231"/>
      <c r="AO14" s="231"/>
      <c r="AP14" s="231"/>
      <c r="AQ14" s="231"/>
      <c r="AR14" s="231"/>
      <c r="AS14" s="231"/>
      <c r="AT14" s="183"/>
      <c r="AU14" s="184"/>
      <c r="AV14" s="255" t="s">
        <v>47</v>
      </c>
      <c r="AW14" s="256"/>
      <c r="AX14" s="256"/>
      <c r="AY14" s="256"/>
      <c r="AZ14" s="256"/>
      <c r="BA14" s="193" t="s">
        <v>57</v>
      </c>
      <c r="BB14" s="193"/>
      <c r="BC14" s="30" t="s">
        <v>48</v>
      </c>
      <c r="BD14" s="30"/>
      <c r="BE14" s="193" t="s">
        <v>57</v>
      </c>
      <c r="BF14" s="193"/>
      <c r="BG14" s="183" t="s">
        <v>49</v>
      </c>
      <c r="BH14" s="183"/>
      <c r="BI14" s="241" t="s">
        <v>86</v>
      </c>
      <c r="BJ14" s="241"/>
      <c r="BK14" s="241"/>
      <c r="BL14" s="242"/>
      <c r="BM14" s="222" t="s">
        <v>57</v>
      </c>
      <c r="BN14" s="193"/>
      <c r="BO14" s="100" t="s">
        <v>50</v>
      </c>
      <c r="BP14" s="100"/>
      <c r="BQ14" s="100"/>
      <c r="BR14" s="100"/>
      <c r="BS14" s="183"/>
      <c r="BT14" s="183"/>
      <c r="BU14" s="183" t="s">
        <v>7</v>
      </c>
      <c r="BV14" s="183"/>
      <c r="BW14" s="52" t="s">
        <v>88</v>
      </c>
      <c r="BX14" s="212">
        <f>BX13+CJ13</f>
        <v>0</v>
      </c>
      <c r="BY14" s="213"/>
      <c r="BZ14" s="213"/>
      <c r="CA14" s="213"/>
      <c r="CB14" s="213"/>
      <c r="CC14" s="213"/>
      <c r="CD14" s="213"/>
      <c r="CE14" s="213"/>
      <c r="CF14" s="213"/>
      <c r="CG14" s="214"/>
      <c r="CH14" s="216" t="s">
        <v>5</v>
      </c>
      <c r="CI14" s="217"/>
      <c r="CJ14" s="213">
        <f>$CV$10</f>
        <v>25700</v>
      </c>
      <c r="CK14" s="213"/>
      <c r="CL14" s="213"/>
      <c r="CM14" s="213"/>
      <c r="CN14" s="213"/>
      <c r="CO14" s="213"/>
      <c r="CP14" s="213"/>
      <c r="CQ14" s="213"/>
      <c r="CR14" s="213"/>
      <c r="CS14" s="214"/>
      <c r="CT14" s="216" t="s">
        <v>5</v>
      </c>
      <c r="CU14" s="248"/>
      <c r="CV14" s="39"/>
      <c r="CW14" s="39"/>
      <c r="CX14" s="39"/>
      <c r="CY14" s="39"/>
      <c r="CZ14" s="39"/>
      <c r="DA14" s="39"/>
      <c r="DB14" s="39"/>
      <c r="DC14" s="39"/>
      <c r="DD14" s="39"/>
    </row>
    <row r="15" spans="1:127" s="54" customFormat="1" ht="16.5" customHeight="1">
      <c r="A15" s="6"/>
      <c r="B15" s="220"/>
      <c r="C15" s="143"/>
      <c r="D15" s="224"/>
      <c r="E15" s="225"/>
      <c r="F15" s="225"/>
      <c r="G15" s="225"/>
      <c r="H15" s="225"/>
      <c r="I15" s="225"/>
      <c r="J15" s="225"/>
      <c r="K15" s="225"/>
      <c r="L15" s="225"/>
      <c r="M15" s="226"/>
      <c r="N15" s="252"/>
      <c r="O15" s="253"/>
      <c r="P15" s="253"/>
      <c r="Q15" s="253"/>
      <c r="R15" s="253"/>
      <c r="S15" s="253"/>
      <c r="T15" s="253"/>
      <c r="U15" s="253"/>
      <c r="V15" s="253"/>
      <c r="W15" s="253"/>
      <c r="X15" s="253"/>
      <c r="Y15" s="253"/>
      <c r="Z15" s="253"/>
      <c r="AA15" s="253"/>
      <c r="AB15" s="253"/>
      <c r="AC15" s="254"/>
      <c r="AD15" s="224" t="s">
        <v>57</v>
      </c>
      <c r="AE15" s="225"/>
      <c r="AF15" s="42" t="s">
        <v>51</v>
      </c>
      <c r="AG15" s="42"/>
      <c r="AH15" s="42"/>
      <c r="AI15" s="42"/>
      <c r="AJ15" s="42"/>
      <c r="AK15" s="42"/>
      <c r="AL15" s="232"/>
      <c r="AM15" s="232"/>
      <c r="AN15" s="232"/>
      <c r="AO15" s="232"/>
      <c r="AP15" s="232"/>
      <c r="AQ15" s="232"/>
      <c r="AR15" s="232"/>
      <c r="AS15" s="232"/>
      <c r="AT15" s="121"/>
      <c r="AU15" s="143"/>
      <c r="AV15" s="244" t="s">
        <v>52</v>
      </c>
      <c r="AW15" s="245"/>
      <c r="AX15" s="245"/>
      <c r="AY15" s="245"/>
      <c r="AZ15" s="245"/>
      <c r="BA15" s="245"/>
      <c r="BB15" s="245"/>
      <c r="BC15" s="246"/>
      <c r="BD15" s="246"/>
      <c r="BE15" s="246"/>
      <c r="BF15" s="246"/>
      <c r="BG15" s="246"/>
      <c r="BH15" s="246"/>
      <c r="BI15" s="246"/>
      <c r="BJ15" s="245" t="s">
        <v>15</v>
      </c>
      <c r="BK15" s="245"/>
      <c r="BL15" s="247"/>
      <c r="BM15" s="224" t="s">
        <v>57</v>
      </c>
      <c r="BN15" s="225"/>
      <c r="BO15" s="236" t="s">
        <v>53</v>
      </c>
      <c r="BP15" s="236"/>
      <c r="BQ15" s="236"/>
      <c r="BR15" s="236"/>
      <c r="BS15" s="121"/>
      <c r="BT15" s="121"/>
      <c r="BU15" s="121" t="s">
        <v>7</v>
      </c>
      <c r="BV15" s="121"/>
      <c r="BW15" s="50" t="s">
        <v>88</v>
      </c>
      <c r="BX15" s="207">
        <f>MIN(BX14,CJ14)</f>
        <v>0</v>
      </c>
      <c r="BY15" s="208"/>
      <c r="BZ15" s="208"/>
      <c r="CA15" s="208"/>
      <c r="CB15" s="208"/>
      <c r="CC15" s="208"/>
      <c r="CD15" s="208"/>
      <c r="CE15" s="208"/>
      <c r="CF15" s="208"/>
      <c r="CG15" s="208"/>
      <c r="CH15" s="208"/>
      <c r="CI15" s="208"/>
      <c r="CJ15" s="208"/>
      <c r="CK15" s="208"/>
      <c r="CL15" s="208"/>
      <c r="CM15" s="208"/>
      <c r="CN15" s="208"/>
      <c r="CO15" s="208"/>
      <c r="CP15" s="208"/>
      <c r="CQ15" s="208"/>
      <c r="CR15" s="208"/>
      <c r="CS15" s="209"/>
      <c r="CT15" s="210" t="s">
        <v>5</v>
      </c>
      <c r="CU15" s="211"/>
      <c r="CV15" s="39"/>
    </row>
    <row r="16" spans="1:127" s="54" customFormat="1" ht="16.5" customHeight="1">
      <c r="A16" s="6"/>
      <c r="B16" s="218"/>
      <c r="C16" s="142"/>
      <c r="D16" s="204" t="s">
        <v>43</v>
      </c>
      <c r="E16" s="205"/>
      <c r="F16" s="205"/>
      <c r="G16" s="205"/>
      <c r="H16" s="205"/>
      <c r="I16" s="205"/>
      <c r="J16" s="205"/>
      <c r="K16" s="205"/>
      <c r="L16" s="205"/>
      <c r="M16" s="221"/>
      <c r="N16" s="227"/>
      <c r="O16" s="228"/>
      <c r="P16" s="228"/>
      <c r="Q16" s="228"/>
      <c r="R16" s="228"/>
      <c r="S16" s="228"/>
      <c r="T16" s="228"/>
      <c r="U16" s="228"/>
      <c r="V16" s="228"/>
      <c r="W16" s="228"/>
      <c r="X16" s="228"/>
      <c r="Y16" s="228"/>
      <c r="Z16" s="228"/>
      <c r="AA16" s="228"/>
      <c r="AB16" s="228"/>
      <c r="AC16" s="229"/>
      <c r="AD16" s="204" t="s">
        <v>57</v>
      </c>
      <c r="AE16" s="205"/>
      <c r="AF16" s="41" t="s">
        <v>44</v>
      </c>
      <c r="AG16" s="41"/>
      <c r="AH16" s="41"/>
      <c r="AI16" s="41"/>
      <c r="AJ16" s="41"/>
      <c r="AK16" s="41"/>
      <c r="AL16" s="230"/>
      <c r="AM16" s="230"/>
      <c r="AN16" s="230"/>
      <c r="AO16" s="230"/>
      <c r="AP16" s="230"/>
      <c r="AQ16" s="230"/>
      <c r="AR16" s="230"/>
      <c r="AS16" s="230"/>
      <c r="AT16" s="120" t="s">
        <v>5</v>
      </c>
      <c r="AU16" s="142"/>
      <c r="AV16" s="233" t="s">
        <v>45</v>
      </c>
      <c r="AW16" s="234"/>
      <c r="AX16" s="234"/>
      <c r="AY16" s="234"/>
      <c r="AZ16" s="234"/>
      <c r="BA16" s="243"/>
      <c r="BB16" s="243"/>
      <c r="BC16" s="195" t="s">
        <v>6</v>
      </c>
      <c r="BD16" s="195"/>
      <c r="BE16" s="205"/>
      <c r="BF16" s="205"/>
      <c r="BG16" s="120" t="s">
        <v>14</v>
      </c>
      <c r="BH16" s="120"/>
      <c r="BI16" s="205"/>
      <c r="BJ16" s="205"/>
      <c r="BK16" s="120" t="s">
        <v>7</v>
      </c>
      <c r="BL16" s="142"/>
      <c r="BM16" s="204" t="s">
        <v>57</v>
      </c>
      <c r="BN16" s="205"/>
      <c r="BO16" s="206" t="s">
        <v>85</v>
      </c>
      <c r="BP16" s="206"/>
      <c r="BQ16" s="206"/>
      <c r="BR16" s="206"/>
      <c r="BS16" s="120"/>
      <c r="BT16" s="120"/>
      <c r="BU16" s="120"/>
      <c r="BV16" s="120"/>
      <c r="BW16" s="142"/>
      <c r="BX16" s="215">
        <f t="shared" ref="BX16" si="0">ROUNDDOWN(BC18/12,-1)</f>
        <v>0</v>
      </c>
      <c r="BY16" s="200"/>
      <c r="BZ16" s="200"/>
      <c r="CA16" s="200"/>
      <c r="CB16" s="200"/>
      <c r="CC16" s="200"/>
      <c r="CD16" s="200"/>
      <c r="CE16" s="200"/>
      <c r="CF16" s="200"/>
      <c r="CG16" s="201"/>
      <c r="CH16" s="202" t="s">
        <v>100</v>
      </c>
      <c r="CI16" s="235"/>
      <c r="CJ16" s="200">
        <f t="shared" ref="CJ16" si="1">AL16</f>
        <v>0</v>
      </c>
      <c r="CK16" s="200"/>
      <c r="CL16" s="200"/>
      <c r="CM16" s="200"/>
      <c r="CN16" s="200"/>
      <c r="CO16" s="200"/>
      <c r="CP16" s="200"/>
      <c r="CQ16" s="200"/>
      <c r="CR16" s="200"/>
      <c r="CS16" s="201"/>
      <c r="CT16" s="202" t="s">
        <v>5</v>
      </c>
      <c r="CU16" s="203"/>
      <c r="CV16" s="39"/>
      <c r="CW16" s="39"/>
      <c r="CX16" s="39"/>
      <c r="CY16" s="39"/>
      <c r="CZ16" s="39"/>
      <c r="DA16" s="39"/>
      <c r="DB16" s="39"/>
      <c r="DC16" s="39"/>
      <c r="DD16" s="39"/>
    </row>
    <row r="17" spans="1:108" s="54" customFormat="1" ht="16.5" customHeight="1">
      <c r="A17" s="6"/>
      <c r="B17" s="219"/>
      <c r="C17" s="184"/>
      <c r="D17" s="222"/>
      <c r="E17" s="193"/>
      <c r="F17" s="193"/>
      <c r="G17" s="193"/>
      <c r="H17" s="193"/>
      <c r="I17" s="193"/>
      <c r="J17" s="193"/>
      <c r="K17" s="193"/>
      <c r="L17" s="193"/>
      <c r="M17" s="223"/>
      <c r="N17" s="249"/>
      <c r="O17" s="250"/>
      <c r="P17" s="250"/>
      <c r="Q17" s="250"/>
      <c r="R17" s="250"/>
      <c r="S17" s="250"/>
      <c r="T17" s="250"/>
      <c r="U17" s="250"/>
      <c r="V17" s="250"/>
      <c r="W17" s="250"/>
      <c r="X17" s="250"/>
      <c r="Y17" s="250"/>
      <c r="Z17" s="250"/>
      <c r="AA17" s="250"/>
      <c r="AB17" s="250"/>
      <c r="AC17" s="251"/>
      <c r="AD17" s="222" t="s">
        <v>57</v>
      </c>
      <c r="AE17" s="193"/>
      <c r="AF17" s="30" t="s">
        <v>46</v>
      </c>
      <c r="AG17" s="30"/>
      <c r="AH17" s="30"/>
      <c r="AI17" s="30"/>
      <c r="AJ17" s="30"/>
      <c r="AK17" s="30"/>
      <c r="AL17" s="231"/>
      <c r="AM17" s="231"/>
      <c r="AN17" s="231"/>
      <c r="AO17" s="231"/>
      <c r="AP17" s="231"/>
      <c r="AQ17" s="231"/>
      <c r="AR17" s="231"/>
      <c r="AS17" s="231"/>
      <c r="AT17" s="183"/>
      <c r="AU17" s="184"/>
      <c r="AV17" s="255" t="s">
        <v>47</v>
      </c>
      <c r="AW17" s="256"/>
      <c r="AX17" s="256"/>
      <c r="AY17" s="256"/>
      <c r="AZ17" s="256"/>
      <c r="BA17" s="193" t="s">
        <v>111</v>
      </c>
      <c r="BB17" s="193"/>
      <c r="BC17" s="30" t="s">
        <v>48</v>
      </c>
      <c r="BD17" s="30"/>
      <c r="BE17" s="193" t="s">
        <v>57</v>
      </c>
      <c r="BF17" s="193"/>
      <c r="BG17" s="183" t="s">
        <v>49</v>
      </c>
      <c r="BH17" s="183"/>
      <c r="BI17" s="241" t="s">
        <v>86</v>
      </c>
      <c r="BJ17" s="241"/>
      <c r="BK17" s="241"/>
      <c r="BL17" s="242"/>
      <c r="BM17" s="222" t="s">
        <v>57</v>
      </c>
      <c r="BN17" s="193"/>
      <c r="BO17" s="100" t="s">
        <v>50</v>
      </c>
      <c r="BP17" s="100"/>
      <c r="BQ17" s="100"/>
      <c r="BR17" s="100"/>
      <c r="BS17" s="183"/>
      <c r="BT17" s="183"/>
      <c r="BU17" s="183" t="s">
        <v>7</v>
      </c>
      <c r="BV17" s="183"/>
      <c r="BW17" s="52" t="s">
        <v>88</v>
      </c>
      <c r="BX17" s="212">
        <f t="shared" ref="BX17" si="2">BX16+CJ16</f>
        <v>0</v>
      </c>
      <c r="BY17" s="213"/>
      <c r="BZ17" s="213"/>
      <c r="CA17" s="213"/>
      <c r="CB17" s="213"/>
      <c r="CC17" s="213"/>
      <c r="CD17" s="213"/>
      <c r="CE17" s="213"/>
      <c r="CF17" s="213"/>
      <c r="CG17" s="214"/>
      <c r="CH17" s="216" t="s">
        <v>100</v>
      </c>
      <c r="CI17" s="217"/>
      <c r="CJ17" s="213">
        <f>$CV$10</f>
        <v>25700</v>
      </c>
      <c r="CK17" s="213"/>
      <c r="CL17" s="213"/>
      <c r="CM17" s="213"/>
      <c r="CN17" s="213"/>
      <c r="CO17" s="213"/>
      <c r="CP17" s="213"/>
      <c r="CQ17" s="213"/>
      <c r="CR17" s="213"/>
      <c r="CS17" s="214"/>
      <c r="CT17" s="216" t="s">
        <v>5</v>
      </c>
      <c r="CU17" s="248"/>
      <c r="CV17" s="39"/>
      <c r="CW17" s="39"/>
      <c r="CX17" s="39"/>
      <c r="CY17" s="39"/>
      <c r="CZ17" s="39"/>
      <c r="DA17" s="39"/>
      <c r="DB17" s="39"/>
      <c r="DC17" s="39"/>
      <c r="DD17" s="39"/>
    </row>
    <row r="18" spans="1:108" s="54" customFormat="1" ht="16.5" customHeight="1">
      <c r="A18" s="6"/>
      <c r="B18" s="220"/>
      <c r="C18" s="143"/>
      <c r="D18" s="224"/>
      <c r="E18" s="225"/>
      <c r="F18" s="225"/>
      <c r="G18" s="225"/>
      <c r="H18" s="225"/>
      <c r="I18" s="225"/>
      <c r="J18" s="225"/>
      <c r="K18" s="225"/>
      <c r="L18" s="225"/>
      <c r="M18" s="226"/>
      <c r="N18" s="252"/>
      <c r="O18" s="253"/>
      <c r="P18" s="253"/>
      <c r="Q18" s="253"/>
      <c r="R18" s="253"/>
      <c r="S18" s="253"/>
      <c r="T18" s="253"/>
      <c r="U18" s="253"/>
      <c r="V18" s="253"/>
      <c r="W18" s="253"/>
      <c r="X18" s="253"/>
      <c r="Y18" s="253"/>
      <c r="Z18" s="253"/>
      <c r="AA18" s="253"/>
      <c r="AB18" s="253"/>
      <c r="AC18" s="254"/>
      <c r="AD18" s="224" t="s">
        <v>57</v>
      </c>
      <c r="AE18" s="225"/>
      <c r="AF18" s="42" t="s">
        <v>51</v>
      </c>
      <c r="AG18" s="42"/>
      <c r="AH18" s="42"/>
      <c r="AI18" s="42"/>
      <c r="AJ18" s="42"/>
      <c r="AK18" s="42"/>
      <c r="AL18" s="232"/>
      <c r="AM18" s="232"/>
      <c r="AN18" s="232"/>
      <c r="AO18" s="232"/>
      <c r="AP18" s="232"/>
      <c r="AQ18" s="232"/>
      <c r="AR18" s="232"/>
      <c r="AS18" s="232"/>
      <c r="AT18" s="121"/>
      <c r="AU18" s="143"/>
      <c r="AV18" s="244" t="s">
        <v>52</v>
      </c>
      <c r="AW18" s="245"/>
      <c r="AX18" s="245"/>
      <c r="AY18" s="245"/>
      <c r="AZ18" s="245"/>
      <c r="BA18" s="245"/>
      <c r="BB18" s="245"/>
      <c r="BC18" s="246"/>
      <c r="BD18" s="246"/>
      <c r="BE18" s="246"/>
      <c r="BF18" s="246"/>
      <c r="BG18" s="246"/>
      <c r="BH18" s="246"/>
      <c r="BI18" s="246"/>
      <c r="BJ18" s="245" t="s">
        <v>15</v>
      </c>
      <c r="BK18" s="245"/>
      <c r="BL18" s="247"/>
      <c r="BM18" s="224" t="s">
        <v>57</v>
      </c>
      <c r="BN18" s="225"/>
      <c r="BO18" s="236" t="s">
        <v>53</v>
      </c>
      <c r="BP18" s="236"/>
      <c r="BQ18" s="236"/>
      <c r="BR18" s="236"/>
      <c r="BS18" s="121"/>
      <c r="BT18" s="121"/>
      <c r="BU18" s="121" t="s">
        <v>7</v>
      </c>
      <c r="BV18" s="121"/>
      <c r="BW18" s="50" t="s">
        <v>88</v>
      </c>
      <c r="BX18" s="207">
        <f t="shared" ref="BX18" si="3">MIN(BX17,CJ17)</f>
        <v>0</v>
      </c>
      <c r="BY18" s="208"/>
      <c r="BZ18" s="208"/>
      <c r="CA18" s="208"/>
      <c r="CB18" s="208"/>
      <c r="CC18" s="208"/>
      <c r="CD18" s="208"/>
      <c r="CE18" s="208"/>
      <c r="CF18" s="208"/>
      <c r="CG18" s="208"/>
      <c r="CH18" s="208"/>
      <c r="CI18" s="208"/>
      <c r="CJ18" s="208"/>
      <c r="CK18" s="208"/>
      <c r="CL18" s="208"/>
      <c r="CM18" s="208"/>
      <c r="CN18" s="208"/>
      <c r="CO18" s="208"/>
      <c r="CP18" s="208"/>
      <c r="CQ18" s="208"/>
      <c r="CR18" s="208"/>
      <c r="CS18" s="209"/>
      <c r="CT18" s="210" t="s">
        <v>5</v>
      </c>
      <c r="CU18" s="211"/>
      <c r="CV18" s="39"/>
    </row>
    <row r="19" spans="1:108" s="54" customFormat="1" ht="16.5" customHeight="1">
      <c r="A19" s="6"/>
      <c r="B19" s="218"/>
      <c r="C19" s="142"/>
      <c r="D19" s="204" t="s">
        <v>43</v>
      </c>
      <c r="E19" s="205"/>
      <c r="F19" s="205"/>
      <c r="G19" s="205"/>
      <c r="H19" s="205"/>
      <c r="I19" s="205"/>
      <c r="J19" s="205"/>
      <c r="K19" s="205"/>
      <c r="L19" s="205"/>
      <c r="M19" s="221"/>
      <c r="N19" s="227"/>
      <c r="O19" s="228"/>
      <c r="P19" s="228"/>
      <c r="Q19" s="228"/>
      <c r="R19" s="228"/>
      <c r="S19" s="228"/>
      <c r="T19" s="228"/>
      <c r="U19" s="228"/>
      <c r="V19" s="228"/>
      <c r="W19" s="228"/>
      <c r="X19" s="228"/>
      <c r="Y19" s="228"/>
      <c r="Z19" s="228"/>
      <c r="AA19" s="228"/>
      <c r="AB19" s="228"/>
      <c r="AC19" s="229"/>
      <c r="AD19" s="204" t="s">
        <v>57</v>
      </c>
      <c r="AE19" s="205"/>
      <c r="AF19" s="41" t="s">
        <v>44</v>
      </c>
      <c r="AG19" s="41"/>
      <c r="AH19" s="41"/>
      <c r="AI19" s="41"/>
      <c r="AJ19" s="41"/>
      <c r="AK19" s="41"/>
      <c r="AL19" s="230"/>
      <c r="AM19" s="230"/>
      <c r="AN19" s="230"/>
      <c r="AO19" s="230"/>
      <c r="AP19" s="230"/>
      <c r="AQ19" s="230"/>
      <c r="AR19" s="230"/>
      <c r="AS19" s="230"/>
      <c r="AT19" s="120" t="s">
        <v>5</v>
      </c>
      <c r="AU19" s="142"/>
      <c r="AV19" s="233" t="s">
        <v>45</v>
      </c>
      <c r="AW19" s="234"/>
      <c r="AX19" s="234"/>
      <c r="AY19" s="234"/>
      <c r="AZ19" s="234"/>
      <c r="BA19" s="243"/>
      <c r="BB19" s="243"/>
      <c r="BC19" s="195" t="s">
        <v>6</v>
      </c>
      <c r="BD19" s="195"/>
      <c r="BE19" s="205"/>
      <c r="BF19" s="205"/>
      <c r="BG19" s="120" t="s">
        <v>14</v>
      </c>
      <c r="BH19" s="120"/>
      <c r="BI19" s="205"/>
      <c r="BJ19" s="205"/>
      <c r="BK19" s="120" t="s">
        <v>7</v>
      </c>
      <c r="BL19" s="142"/>
      <c r="BM19" s="204" t="s">
        <v>57</v>
      </c>
      <c r="BN19" s="205"/>
      <c r="BO19" s="206" t="s">
        <v>85</v>
      </c>
      <c r="BP19" s="206"/>
      <c r="BQ19" s="206"/>
      <c r="BR19" s="206"/>
      <c r="BS19" s="120"/>
      <c r="BT19" s="120"/>
      <c r="BU19" s="120"/>
      <c r="BV19" s="120"/>
      <c r="BW19" s="142"/>
      <c r="BX19" s="215">
        <f t="shared" ref="BX19" si="4">ROUNDDOWN(BC21/12,-1)</f>
        <v>0</v>
      </c>
      <c r="BY19" s="200"/>
      <c r="BZ19" s="200"/>
      <c r="CA19" s="200"/>
      <c r="CB19" s="200"/>
      <c r="CC19" s="200"/>
      <c r="CD19" s="200"/>
      <c r="CE19" s="200"/>
      <c r="CF19" s="200"/>
      <c r="CG19" s="201"/>
      <c r="CH19" s="202" t="s">
        <v>100</v>
      </c>
      <c r="CI19" s="235"/>
      <c r="CJ19" s="200">
        <f t="shared" ref="CJ19" si="5">AL19</f>
        <v>0</v>
      </c>
      <c r="CK19" s="200"/>
      <c r="CL19" s="200"/>
      <c r="CM19" s="200"/>
      <c r="CN19" s="200"/>
      <c r="CO19" s="200"/>
      <c r="CP19" s="200"/>
      <c r="CQ19" s="200"/>
      <c r="CR19" s="200"/>
      <c r="CS19" s="201"/>
      <c r="CT19" s="202" t="s">
        <v>5</v>
      </c>
      <c r="CU19" s="203"/>
      <c r="CV19" s="39"/>
      <c r="CW19" s="39"/>
      <c r="CX19" s="39"/>
      <c r="CY19" s="39"/>
      <c r="CZ19" s="39"/>
      <c r="DA19" s="39"/>
      <c r="DB19" s="39"/>
      <c r="DC19" s="39"/>
      <c r="DD19" s="39"/>
    </row>
    <row r="20" spans="1:108" s="54" customFormat="1" ht="16.5" customHeight="1">
      <c r="A20" s="6"/>
      <c r="B20" s="219"/>
      <c r="C20" s="184"/>
      <c r="D20" s="222"/>
      <c r="E20" s="193"/>
      <c r="F20" s="193"/>
      <c r="G20" s="193"/>
      <c r="H20" s="193"/>
      <c r="I20" s="193"/>
      <c r="J20" s="193"/>
      <c r="K20" s="193"/>
      <c r="L20" s="193"/>
      <c r="M20" s="223"/>
      <c r="N20" s="249"/>
      <c r="O20" s="250"/>
      <c r="P20" s="250"/>
      <c r="Q20" s="250"/>
      <c r="R20" s="250"/>
      <c r="S20" s="250"/>
      <c r="T20" s="250"/>
      <c r="U20" s="250"/>
      <c r="V20" s="250"/>
      <c r="W20" s="250"/>
      <c r="X20" s="250"/>
      <c r="Y20" s="250"/>
      <c r="Z20" s="250"/>
      <c r="AA20" s="250"/>
      <c r="AB20" s="250"/>
      <c r="AC20" s="251"/>
      <c r="AD20" s="222" t="s">
        <v>57</v>
      </c>
      <c r="AE20" s="193"/>
      <c r="AF20" s="30" t="s">
        <v>46</v>
      </c>
      <c r="AG20" s="30"/>
      <c r="AH20" s="30"/>
      <c r="AI20" s="30"/>
      <c r="AJ20" s="30"/>
      <c r="AK20" s="30"/>
      <c r="AL20" s="231"/>
      <c r="AM20" s="231"/>
      <c r="AN20" s="231"/>
      <c r="AO20" s="231"/>
      <c r="AP20" s="231"/>
      <c r="AQ20" s="231"/>
      <c r="AR20" s="231"/>
      <c r="AS20" s="231"/>
      <c r="AT20" s="183"/>
      <c r="AU20" s="184"/>
      <c r="AV20" s="255" t="s">
        <v>47</v>
      </c>
      <c r="AW20" s="256"/>
      <c r="AX20" s="256"/>
      <c r="AY20" s="256"/>
      <c r="AZ20" s="256"/>
      <c r="BA20" s="193" t="s">
        <v>106</v>
      </c>
      <c r="BB20" s="193"/>
      <c r="BC20" s="30" t="s">
        <v>48</v>
      </c>
      <c r="BD20" s="30"/>
      <c r="BE20" s="193" t="s">
        <v>57</v>
      </c>
      <c r="BF20" s="193"/>
      <c r="BG20" s="183" t="s">
        <v>49</v>
      </c>
      <c r="BH20" s="183"/>
      <c r="BI20" s="241" t="s">
        <v>86</v>
      </c>
      <c r="BJ20" s="241"/>
      <c r="BK20" s="241"/>
      <c r="BL20" s="242"/>
      <c r="BM20" s="222" t="s">
        <v>57</v>
      </c>
      <c r="BN20" s="193"/>
      <c r="BO20" s="100" t="s">
        <v>50</v>
      </c>
      <c r="BP20" s="100"/>
      <c r="BQ20" s="100"/>
      <c r="BR20" s="100"/>
      <c r="BS20" s="183"/>
      <c r="BT20" s="183"/>
      <c r="BU20" s="183" t="s">
        <v>7</v>
      </c>
      <c r="BV20" s="183"/>
      <c r="BW20" s="52" t="s">
        <v>88</v>
      </c>
      <c r="BX20" s="212">
        <f t="shared" ref="BX20" si="6">BX19+CJ19</f>
        <v>0</v>
      </c>
      <c r="BY20" s="213"/>
      <c r="BZ20" s="213"/>
      <c r="CA20" s="213"/>
      <c r="CB20" s="213"/>
      <c r="CC20" s="213"/>
      <c r="CD20" s="213"/>
      <c r="CE20" s="213"/>
      <c r="CF20" s="213"/>
      <c r="CG20" s="214"/>
      <c r="CH20" s="216" t="s">
        <v>100</v>
      </c>
      <c r="CI20" s="217"/>
      <c r="CJ20" s="213">
        <f>$CV$10</f>
        <v>25700</v>
      </c>
      <c r="CK20" s="213"/>
      <c r="CL20" s="213"/>
      <c r="CM20" s="213"/>
      <c r="CN20" s="213"/>
      <c r="CO20" s="213"/>
      <c r="CP20" s="213"/>
      <c r="CQ20" s="213"/>
      <c r="CR20" s="213"/>
      <c r="CS20" s="214"/>
      <c r="CT20" s="216" t="s">
        <v>5</v>
      </c>
      <c r="CU20" s="248"/>
      <c r="CV20" s="39"/>
      <c r="CW20" s="39"/>
      <c r="CX20" s="39"/>
      <c r="CY20" s="39"/>
      <c r="CZ20" s="39"/>
      <c r="DA20" s="39"/>
      <c r="DB20" s="39"/>
      <c r="DC20" s="39"/>
      <c r="DD20" s="39"/>
    </row>
    <row r="21" spans="1:108" s="54" customFormat="1" ht="16.5" customHeight="1">
      <c r="A21" s="6"/>
      <c r="B21" s="220"/>
      <c r="C21" s="143"/>
      <c r="D21" s="224"/>
      <c r="E21" s="225"/>
      <c r="F21" s="225"/>
      <c r="G21" s="225"/>
      <c r="H21" s="225"/>
      <c r="I21" s="225"/>
      <c r="J21" s="225"/>
      <c r="K21" s="225"/>
      <c r="L21" s="225"/>
      <c r="M21" s="226"/>
      <c r="N21" s="252"/>
      <c r="O21" s="253"/>
      <c r="P21" s="253"/>
      <c r="Q21" s="253"/>
      <c r="R21" s="253"/>
      <c r="S21" s="253"/>
      <c r="T21" s="253"/>
      <c r="U21" s="253"/>
      <c r="V21" s="253"/>
      <c r="W21" s="253"/>
      <c r="X21" s="253"/>
      <c r="Y21" s="253"/>
      <c r="Z21" s="253"/>
      <c r="AA21" s="253"/>
      <c r="AB21" s="253"/>
      <c r="AC21" s="254"/>
      <c r="AD21" s="224" t="s">
        <v>57</v>
      </c>
      <c r="AE21" s="225"/>
      <c r="AF21" s="42" t="s">
        <v>51</v>
      </c>
      <c r="AG21" s="42"/>
      <c r="AH21" s="42"/>
      <c r="AI21" s="42"/>
      <c r="AJ21" s="42"/>
      <c r="AK21" s="42"/>
      <c r="AL21" s="232"/>
      <c r="AM21" s="232"/>
      <c r="AN21" s="232"/>
      <c r="AO21" s="232"/>
      <c r="AP21" s="232"/>
      <c r="AQ21" s="232"/>
      <c r="AR21" s="232"/>
      <c r="AS21" s="232"/>
      <c r="AT21" s="121"/>
      <c r="AU21" s="143"/>
      <c r="AV21" s="244" t="s">
        <v>52</v>
      </c>
      <c r="AW21" s="245"/>
      <c r="AX21" s="245"/>
      <c r="AY21" s="245"/>
      <c r="AZ21" s="245"/>
      <c r="BA21" s="245"/>
      <c r="BB21" s="245"/>
      <c r="BC21" s="246"/>
      <c r="BD21" s="246"/>
      <c r="BE21" s="246"/>
      <c r="BF21" s="246"/>
      <c r="BG21" s="246"/>
      <c r="BH21" s="246"/>
      <c r="BI21" s="246"/>
      <c r="BJ21" s="245" t="s">
        <v>15</v>
      </c>
      <c r="BK21" s="245"/>
      <c r="BL21" s="247"/>
      <c r="BM21" s="224" t="s">
        <v>57</v>
      </c>
      <c r="BN21" s="225"/>
      <c r="BO21" s="236" t="s">
        <v>53</v>
      </c>
      <c r="BP21" s="236"/>
      <c r="BQ21" s="236"/>
      <c r="BR21" s="236"/>
      <c r="BS21" s="121"/>
      <c r="BT21" s="121"/>
      <c r="BU21" s="121" t="s">
        <v>7</v>
      </c>
      <c r="BV21" s="121"/>
      <c r="BW21" s="50" t="s">
        <v>88</v>
      </c>
      <c r="BX21" s="207">
        <f t="shared" ref="BX21" si="7">MIN(BX20,CJ20)</f>
        <v>0</v>
      </c>
      <c r="BY21" s="208"/>
      <c r="BZ21" s="208"/>
      <c r="CA21" s="208"/>
      <c r="CB21" s="208"/>
      <c r="CC21" s="208"/>
      <c r="CD21" s="208"/>
      <c r="CE21" s="208"/>
      <c r="CF21" s="208"/>
      <c r="CG21" s="208"/>
      <c r="CH21" s="208"/>
      <c r="CI21" s="208"/>
      <c r="CJ21" s="208"/>
      <c r="CK21" s="208"/>
      <c r="CL21" s="208"/>
      <c r="CM21" s="208"/>
      <c r="CN21" s="208"/>
      <c r="CO21" s="208"/>
      <c r="CP21" s="208"/>
      <c r="CQ21" s="208"/>
      <c r="CR21" s="208"/>
      <c r="CS21" s="209"/>
      <c r="CT21" s="210" t="s">
        <v>5</v>
      </c>
      <c r="CU21" s="211"/>
      <c r="CV21" s="39"/>
    </row>
    <row r="22" spans="1:108" s="54" customFormat="1" ht="16.5" customHeight="1">
      <c r="A22" s="6"/>
      <c r="B22" s="218"/>
      <c r="C22" s="142"/>
      <c r="D22" s="204" t="s">
        <v>43</v>
      </c>
      <c r="E22" s="205"/>
      <c r="F22" s="205"/>
      <c r="G22" s="205"/>
      <c r="H22" s="205"/>
      <c r="I22" s="205"/>
      <c r="J22" s="205"/>
      <c r="K22" s="205"/>
      <c r="L22" s="205"/>
      <c r="M22" s="221"/>
      <c r="N22" s="227"/>
      <c r="O22" s="228"/>
      <c r="P22" s="228"/>
      <c r="Q22" s="228"/>
      <c r="R22" s="228"/>
      <c r="S22" s="228"/>
      <c r="T22" s="228"/>
      <c r="U22" s="228"/>
      <c r="V22" s="228"/>
      <c r="W22" s="228"/>
      <c r="X22" s="228"/>
      <c r="Y22" s="228"/>
      <c r="Z22" s="228"/>
      <c r="AA22" s="228"/>
      <c r="AB22" s="228"/>
      <c r="AC22" s="229"/>
      <c r="AD22" s="204" t="s">
        <v>57</v>
      </c>
      <c r="AE22" s="205"/>
      <c r="AF22" s="41" t="s">
        <v>44</v>
      </c>
      <c r="AG22" s="41"/>
      <c r="AH22" s="41"/>
      <c r="AI22" s="41"/>
      <c r="AJ22" s="41"/>
      <c r="AK22" s="41"/>
      <c r="AL22" s="230"/>
      <c r="AM22" s="230"/>
      <c r="AN22" s="230"/>
      <c r="AO22" s="230"/>
      <c r="AP22" s="230"/>
      <c r="AQ22" s="230"/>
      <c r="AR22" s="230"/>
      <c r="AS22" s="230"/>
      <c r="AT22" s="120" t="s">
        <v>5</v>
      </c>
      <c r="AU22" s="142"/>
      <c r="AV22" s="233" t="s">
        <v>45</v>
      </c>
      <c r="AW22" s="234"/>
      <c r="AX22" s="234"/>
      <c r="AY22" s="234"/>
      <c r="AZ22" s="234"/>
      <c r="BA22" s="243"/>
      <c r="BB22" s="243"/>
      <c r="BC22" s="195" t="s">
        <v>6</v>
      </c>
      <c r="BD22" s="195"/>
      <c r="BE22" s="205"/>
      <c r="BF22" s="205"/>
      <c r="BG22" s="120" t="s">
        <v>14</v>
      </c>
      <c r="BH22" s="120"/>
      <c r="BI22" s="205"/>
      <c r="BJ22" s="205"/>
      <c r="BK22" s="120" t="s">
        <v>7</v>
      </c>
      <c r="BL22" s="142"/>
      <c r="BM22" s="204" t="s">
        <v>57</v>
      </c>
      <c r="BN22" s="205"/>
      <c r="BO22" s="206" t="s">
        <v>85</v>
      </c>
      <c r="BP22" s="206"/>
      <c r="BQ22" s="206"/>
      <c r="BR22" s="206"/>
      <c r="BS22" s="120"/>
      <c r="BT22" s="120"/>
      <c r="BU22" s="120"/>
      <c r="BV22" s="120"/>
      <c r="BW22" s="142"/>
      <c r="BX22" s="215">
        <f t="shared" ref="BX22" si="8">ROUNDDOWN(BC24/12,-1)</f>
        <v>0</v>
      </c>
      <c r="BY22" s="200"/>
      <c r="BZ22" s="200"/>
      <c r="CA22" s="200"/>
      <c r="CB22" s="200"/>
      <c r="CC22" s="200"/>
      <c r="CD22" s="200"/>
      <c r="CE22" s="200"/>
      <c r="CF22" s="200"/>
      <c r="CG22" s="201"/>
      <c r="CH22" s="202" t="s">
        <v>100</v>
      </c>
      <c r="CI22" s="235"/>
      <c r="CJ22" s="200">
        <f t="shared" ref="CJ22" si="9">AL22</f>
        <v>0</v>
      </c>
      <c r="CK22" s="200"/>
      <c r="CL22" s="200"/>
      <c r="CM22" s="200"/>
      <c r="CN22" s="200"/>
      <c r="CO22" s="200"/>
      <c r="CP22" s="200"/>
      <c r="CQ22" s="200"/>
      <c r="CR22" s="200"/>
      <c r="CS22" s="201"/>
      <c r="CT22" s="202" t="s">
        <v>5</v>
      </c>
      <c r="CU22" s="203"/>
      <c r="CV22" s="39"/>
      <c r="CW22" s="39"/>
      <c r="CX22" s="39"/>
      <c r="CY22" s="39"/>
      <c r="CZ22" s="39"/>
      <c r="DA22" s="39"/>
      <c r="DB22" s="39"/>
      <c r="DC22" s="39"/>
      <c r="DD22" s="39"/>
    </row>
    <row r="23" spans="1:108" s="54" customFormat="1" ht="16.5" customHeight="1">
      <c r="A23" s="6"/>
      <c r="B23" s="219"/>
      <c r="C23" s="184"/>
      <c r="D23" s="222"/>
      <c r="E23" s="193"/>
      <c r="F23" s="193"/>
      <c r="G23" s="193"/>
      <c r="H23" s="193"/>
      <c r="I23" s="193"/>
      <c r="J23" s="193"/>
      <c r="K23" s="193"/>
      <c r="L23" s="193"/>
      <c r="M23" s="223"/>
      <c r="N23" s="249"/>
      <c r="O23" s="250"/>
      <c r="P23" s="250"/>
      <c r="Q23" s="250"/>
      <c r="R23" s="250"/>
      <c r="S23" s="250"/>
      <c r="T23" s="250"/>
      <c r="U23" s="250"/>
      <c r="V23" s="250"/>
      <c r="W23" s="250"/>
      <c r="X23" s="250"/>
      <c r="Y23" s="250"/>
      <c r="Z23" s="250"/>
      <c r="AA23" s="250"/>
      <c r="AB23" s="250"/>
      <c r="AC23" s="251"/>
      <c r="AD23" s="222" t="s">
        <v>57</v>
      </c>
      <c r="AE23" s="193"/>
      <c r="AF23" s="30" t="s">
        <v>46</v>
      </c>
      <c r="AG23" s="30"/>
      <c r="AH23" s="30"/>
      <c r="AI23" s="30"/>
      <c r="AJ23" s="30"/>
      <c r="AK23" s="30"/>
      <c r="AL23" s="231"/>
      <c r="AM23" s="231"/>
      <c r="AN23" s="231"/>
      <c r="AO23" s="231"/>
      <c r="AP23" s="231"/>
      <c r="AQ23" s="231"/>
      <c r="AR23" s="231"/>
      <c r="AS23" s="231"/>
      <c r="AT23" s="183"/>
      <c r="AU23" s="184"/>
      <c r="AV23" s="255" t="s">
        <v>47</v>
      </c>
      <c r="AW23" s="256"/>
      <c r="AX23" s="256"/>
      <c r="AY23" s="256"/>
      <c r="AZ23" s="256"/>
      <c r="BA23" s="193" t="s">
        <v>106</v>
      </c>
      <c r="BB23" s="193"/>
      <c r="BC23" s="30" t="s">
        <v>48</v>
      </c>
      <c r="BD23" s="30"/>
      <c r="BE23" s="193" t="s">
        <v>57</v>
      </c>
      <c r="BF23" s="193"/>
      <c r="BG23" s="183" t="s">
        <v>49</v>
      </c>
      <c r="BH23" s="183"/>
      <c r="BI23" s="241" t="s">
        <v>86</v>
      </c>
      <c r="BJ23" s="241"/>
      <c r="BK23" s="241"/>
      <c r="BL23" s="242"/>
      <c r="BM23" s="222" t="s">
        <v>57</v>
      </c>
      <c r="BN23" s="193"/>
      <c r="BO23" s="100" t="s">
        <v>50</v>
      </c>
      <c r="BP23" s="100"/>
      <c r="BQ23" s="100"/>
      <c r="BR23" s="100"/>
      <c r="BS23" s="183"/>
      <c r="BT23" s="183"/>
      <c r="BU23" s="183" t="s">
        <v>7</v>
      </c>
      <c r="BV23" s="183"/>
      <c r="BW23" s="52" t="s">
        <v>88</v>
      </c>
      <c r="BX23" s="212">
        <f t="shared" ref="BX23" si="10">BX22+CJ22</f>
        <v>0</v>
      </c>
      <c r="BY23" s="213"/>
      <c r="BZ23" s="213"/>
      <c r="CA23" s="213"/>
      <c r="CB23" s="213"/>
      <c r="CC23" s="213"/>
      <c r="CD23" s="213"/>
      <c r="CE23" s="213"/>
      <c r="CF23" s="213"/>
      <c r="CG23" s="214"/>
      <c r="CH23" s="216" t="s">
        <v>100</v>
      </c>
      <c r="CI23" s="217"/>
      <c r="CJ23" s="213">
        <f>$CV$10</f>
        <v>25700</v>
      </c>
      <c r="CK23" s="213"/>
      <c r="CL23" s="213"/>
      <c r="CM23" s="213"/>
      <c r="CN23" s="213"/>
      <c r="CO23" s="213"/>
      <c r="CP23" s="213"/>
      <c r="CQ23" s="213"/>
      <c r="CR23" s="213"/>
      <c r="CS23" s="214"/>
      <c r="CT23" s="216" t="s">
        <v>5</v>
      </c>
      <c r="CU23" s="248"/>
      <c r="CV23" s="39"/>
      <c r="CW23" s="39"/>
      <c r="CX23" s="39"/>
      <c r="CY23" s="39"/>
      <c r="CZ23" s="39"/>
      <c r="DA23" s="39"/>
      <c r="DB23" s="39"/>
      <c r="DC23" s="39"/>
      <c r="DD23" s="39"/>
    </row>
    <row r="24" spans="1:108" s="54" customFormat="1" ht="16.5" customHeight="1">
      <c r="A24" s="6"/>
      <c r="B24" s="220"/>
      <c r="C24" s="143"/>
      <c r="D24" s="224"/>
      <c r="E24" s="225"/>
      <c r="F24" s="225"/>
      <c r="G24" s="225"/>
      <c r="H24" s="225"/>
      <c r="I24" s="225"/>
      <c r="J24" s="225"/>
      <c r="K24" s="225"/>
      <c r="L24" s="225"/>
      <c r="M24" s="226"/>
      <c r="N24" s="252"/>
      <c r="O24" s="253"/>
      <c r="P24" s="253"/>
      <c r="Q24" s="253"/>
      <c r="R24" s="253"/>
      <c r="S24" s="253"/>
      <c r="T24" s="253"/>
      <c r="U24" s="253"/>
      <c r="V24" s="253"/>
      <c r="W24" s="253"/>
      <c r="X24" s="253"/>
      <c r="Y24" s="253"/>
      <c r="Z24" s="253"/>
      <c r="AA24" s="253"/>
      <c r="AB24" s="253"/>
      <c r="AC24" s="254"/>
      <c r="AD24" s="224" t="s">
        <v>57</v>
      </c>
      <c r="AE24" s="225"/>
      <c r="AF24" s="42" t="s">
        <v>51</v>
      </c>
      <c r="AG24" s="42"/>
      <c r="AH24" s="42"/>
      <c r="AI24" s="42"/>
      <c r="AJ24" s="42"/>
      <c r="AK24" s="42"/>
      <c r="AL24" s="232"/>
      <c r="AM24" s="232"/>
      <c r="AN24" s="232"/>
      <c r="AO24" s="232"/>
      <c r="AP24" s="232"/>
      <c r="AQ24" s="232"/>
      <c r="AR24" s="232"/>
      <c r="AS24" s="232"/>
      <c r="AT24" s="121"/>
      <c r="AU24" s="143"/>
      <c r="AV24" s="244" t="s">
        <v>52</v>
      </c>
      <c r="AW24" s="245"/>
      <c r="AX24" s="245"/>
      <c r="AY24" s="245"/>
      <c r="AZ24" s="245"/>
      <c r="BA24" s="245"/>
      <c r="BB24" s="245"/>
      <c r="BC24" s="246"/>
      <c r="BD24" s="246"/>
      <c r="BE24" s="246"/>
      <c r="BF24" s="246"/>
      <c r="BG24" s="246"/>
      <c r="BH24" s="246"/>
      <c r="BI24" s="246"/>
      <c r="BJ24" s="245" t="s">
        <v>15</v>
      </c>
      <c r="BK24" s="245"/>
      <c r="BL24" s="247"/>
      <c r="BM24" s="224" t="s">
        <v>57</v>
      </c>
      <c r="BN24" s="225"/>
      <c r="BO24" s="236" t="s">
        <v>53</v>
      </c>
      <c r="BP24" s="236"/>
      <c r="BQ24" s="236"/>
      <c r="BR24" s="236"/>
      <c r="BS24" s="121"/>
      <c r="BT24" s="121"/>
      <c r="BU24" s="121" t="s">
        <v>7</v>
      </c>
      <c r="BV24" s="121"/>
      <c r="BW24" s="50" t="s">
        <v>88</v>
      </c>
      <c r="BX24" s="207">
        <f t="shared" ref="BX24" si="11">MIN(BX23,CJ23)</f>
        <v>0</v>
      </c>
      <c r="BY24" s="208"/>
      <c r="BZ24" s="208"/>
      <c r="CA24" s="208"/>
      <c r="CB24" s="208"/>
      <c r="CC24" s="208"/>
      <c r="CD24" s="208"/>
      <c r="CE24" s="208"/>
      <c r="CF24" s="208"/>
      <c r="CG24" s="208"/>
      <c r="CH24" s="208"/>
      <c r="CI24" s="208"/>
      <c r="CJ24" s="208"/>
      <c r="CK24" s="208"/>
      <c r="CL24" s="208"/>
      <c r="CM24" s="208"/>
      <c r="CN24" s="208"/>
      <c r="CO24" s="208"/>
      <c r="CP24" s="208"/>
      <c r="CQ24" s="208"/>
      <c r="CR24" s="208"/>
      <c r="CS24" s="209"/>
      <c r="CT24" s="210" t="s">
        <v>5</v>
      </c>
      <c r="CU24" s="211"/>
      <c r="CV24" s="39"/>
    </row>
    <row r="25" spans="1:108" s="54" customFormat="1" ht="16.5" customHeight="1">
      <c r="A25" s="6"/>
      <c r="B25" s="218"/>
      <c r="C25" s="142"/>
      <c r="D25" s="204" t="s">
        <v>43</v>
      </c>
      <c r="E25" s="205"/>
      <c r="F25" s="205"/>
      <c r="G25" s="205"/>
      <c r="H25" s="205"/>
      <c r="I25" s="205"/>
      <c r="J25" s="205"/>
      <c r="K25" s="205"/>
      <c r="L25" s="205"/>
      <c r="M25" s="221"/>
      <c r="N25" s="227"/>
      <c r="O25" s="228"/>
      <c r="P25" s="228"/>
      <c r="Q25" s="228"/>
      <c r="R25" s="228"/>
      <c r="S25" s="228"/>
      <c r="T25" s="228"/>
      <c r="U25" s="228"/>
      <c r="V25" s="228"/>
      <c r="W25" s="228"/>
      <c r="X25" s="228"/>
      <c r="Y25" s="228"/>
      <c r="Z25" s="228"/>
      <c r="AA25" s="228"/>
      <c r="AB25" s="228"/>
      <c r="AC25" s="229"/>
      <c r="AD25" s="204" t="s">
        <v>57</v>
      </c>
      <c r="AE25" s="205"/>
      <c r="AF25" s="41" t="s">
        <v>44</v>
      </c>
      <c r="AG25" s="41"/>
      <c r="AH25" s="41"/>
      <c r="AI25" s="41"/>
      <c r="AJ25" s="41"/>
      <c r="AK25" s="41"/>
      <c r="AL25" s="230"/>
      <c r="AM25" s="230"/>
      <c r="AN25" s="230"/>
      <c r="AO25" s="230"/>
      <c r="AP25" s="230"/>
      <c r="AQ25" s="230"/>
      <c r="AR25" s="230"/>
      <c r="AS25" s="230"/>
      <c r="AT25" s="120" t="s">
        <v>5</v>
      </c>
      <c r="AU25" s="142"/>
      <c r="AV25" s="233" t="s">
        <v>45</v>
      </c>
      <c r="AW25" s="234"/>
      <c r="AX25" s="234"/>
      <c r="AY25" s="234"/>
      <c r="AZ25" s="234"/>
      <c r="BA25" s="243"/>
      <c r="BB25" s="243"/>
      <c r="BC25" s="195" t="s">
        <v>6</v>
      </c>
      <c r="BD25" s="195"/>
      <c r="BE25" s="205"/>
      <c r="BF25" s="205"/>
      <c r="BG25" s="120" t="s">
        <v>14</v>
      </c>
      <c r="BH25" s="120"/>
      <c r="BI25" s="205"/>
      <c r="BJ25" s="205"/>
      <c r="BK25" s="120" t="s">
        <v>7</v>
      </c>
      <c r="BL25" s="142"/>
      <c r="BM25" s="204" t="s">
        <v>57</v>
      </c>
      <c r="BN25" s="205"/>
      <c r="BO25" s="206" t="s">
        <v>85</v>
      </c>
      <c r="BP25" s="206"/>
      <c r="BQ25" s="206"/>
      <c r="BR25" s="206"/>
      <c r="BS25" s="120"/>
      <c r="BT25" s="120"/>
      <c r="BU25" s="120"/>
      <c r="BV25" s="120"/>
      <c r="BW25" s="142"/>
      <c r="BX25" s="215">
        <f t="shared" ref="BX25" si="12">ROUNDDOWN(BC27/12,-1)</f>
        <v>0</v>
      </c>
      <c r="BY25" s="200"/>
      <c r="BZ25" s="200"/>
      <c r="CA25" s="200"/>
      <c r="CB25" s="200"/>
      <c r="CC25" s="200"/>
      <c r="CD25" s="200"/>
      <c r="CE25" s="200"/>
      <c r="CF25" s="200"/>
      <c r="CG25" s="201"/>
      <c r="CH25" s="202" t="s">
        <v>100</v>
      </c>
      <c r="CI25" s="235"/>
      <c r="CJ25" s="200">
        <f t="shared" ref="CJ25" si="13">AL25</f>
        <v>0</v>
      </c>
      <c r="CK25" s="200"/>
      <c r="CL25" s="200"/>
      <c r="CM25" s="200"/>
      <c r="CN25" s="200"/>
      <c r="CO25" s="200"/>
      <c r="CP25" s="200"/>
      <c r="CQ25" s="200"/>
      <c r="CR25" s="200"/>
      <c r="CS25" s="201"/>
      <c r="CT25" s="202" t="s">
        <v>5</v>
      </c>
      <c r="CU25" s="203"/>
      <c r="CV25" s="39"/>
      <c r="CW25" s="39"/>
      <c r="CX25" s="39"/>
      <c r="CY25" s="39"/>
      <c r="CZ25" s="39"/>
      <c r="DA25" s="39"/>
      <c r="DB25" s="39"/>
      <c r="DC25" s="39"/>
      <c r="DD25" s="39"/>
    </row>
    <row r="26" spans="1:108" s="54" customFormat="1" ht="16.5" customHeight="1">
      <c r="A26" s="6"/>
      <c r="B26" s="219"/>
      <c r="C26" s="184"/>
      <c r="D26" s="222"/>
      <c r="E26" s="193"/>
      <c r="F26" s="193"/>
      <c r="G26" s="193"/>
      <c r="H26" s="193"/>
      <c r="I26" s="193"/>
      <c r="J26" s="193"/>
      <c r="K26" s="193"/>
      <c r="L26" s="193"/>
      <c r="M26" s="223"/>
      <c r="N26" s="249"/>
      <c r="O26" s="250"/>
      <c r="P26" s="250"/>
      <c r="Q26" s="250"/>
      <c r="R26" s="250"/>
      <c r="S26" s="250"/>
      <c r="T26" s="250"/>
      <c r="U26" s="250"/>
      <c r="V26" s="250"/>
      <c r="W26" s="250"/>
      <c r="X26" s="250"/>
      <c r="Y26" s="250"/>
      <c r="Z26" s="250"/>
      <c r="AA26" s="250"/>
      <c r="AB26" s="250"/>
      <c r="AC26" s="251"/>
      <c r="AD26" s="222" t="s">
        <v>57</v>
      </c>
      <c r="AE26" s="193"/>
      <c r="AF26" s="30" t="s">
        <v>46</v>
      </c>
      <c r="AG26" s="30"/>
      <c r="AH26" s="30"/>
      <c r="AI26" s="30"/>
      <c r="AJ26" s="30"/>
      <c r="AK26" s="30"/>
      <c r="AL26" s="231"/>
      <c r="AM26" s="231"/>
      <c r="AN26" s="231"/>
      <c r="AO26" s="231"/>
      <c r="AP26" s="231"/>
      <c r="AQ26" s="231"/>
      <c r="AR26" s="231"/>
      <c r="AS26" s="231"/>
      <c r="AT26" s="183"/>
      <c r="AU26" s="184"/>
      <c r="AV26" s="255" t="s">
        <v>47</v>
      </c>
      <c r="AW26" s="256"/>
      <c r="AX26" s="256"/>
      <c r="AY26" s="256"/>
      <c r="AZ26" s="256"/>
      <c r="BA26" s="193" t="s">
        <v>106</v>
      </c>
      <c r="BB26" s="193"/>
      <c r="BC26" s="30" t="s">
        <v>48</v>
      </c>
      <c r="BD26" s="30"/>
      <c r="BE26" s="193" t="s">
        <v>57</v>
      </c>
      <c r="BF26" s="193"/>
      <c r="BG26" s="183" t="s">
        <v>49</v>
      </c>
      <c r="BH26" s="183"/>
      <c r="BI26" s="241" t="s">
        <v>86</v>
      </c>
      <c r="BJ26" s="241"/>
      <c r="BK26" s="241"/>
      <c r="BL26" s="242"/>
      <c r="BM26" s="222" t="s">
        <v>57</v>
      </c>
      <c r="BN26" s="193"/>
      <c r="BO26" s="100" t="s">
        <v>50</v>
      </c>
      <c r="BP26" s="100"/>
      <c r="BQ26" s="100"/>
      <c r="BR26" s="100"/>
      <c r="BS26" s="183"/>
      <c r="BT26" s="183"/>
      <c r="BU26" s="183" t="s">
        <v>7</v>
      </c>
      <c r="BV26" s="183"/>
      <c r="BW26" s="52" t="s">
        <v>88</v>
      </c>
      <c r="BX26" s="212">
        <f t="shared" ref="BX26" si="14">BX25+CJ25</f>
        <v>0</v>
      </c>
      <c r="BY26" s="213"/>
      <c r="BZ26" s="213"/>
      <c r="CA26" s="213"/>
      <c r="CB26" s="213"/>
      <c r="CC26" s="213"/>
      <c r="CD26" s="213"/>
      <c r="CE26" s="213"/>
      <c r="CF26" s="213"/>
      <c r="CG26" s="214"/>
      <c r="CH26" s="216" t="s">
        <v>100</v>
      </c>
      <c r="CI26" s="217"/>
      <c r="CJ26" s="213">
        <f>$CV$10</f>
        <v>25700</v>
      </c>
      <c r="CK26" s="213"/>
      <c r="CL26" s="213"/>
      <c r="CM26" s="213"/>
      <c r="CN26" s="213"/>
      <c r="CO26" s="213"/>
      <c r="CP26" s="213"/>
      <c r="CQ26" s="213"/>
      <c r="CR26" s="213"/>
      <c r="CS26" s="214"/>
      <c r="CT26" s="216" t="s">
        <v>5</v>
      </c>
      <c r="CU26" s="248"/>
      <c r="CV26" s="39"/>
      <c r="CW26" s="39"/>
      <c r="CX26" s="39"/>
      <c r="CY26" s="39"/>
      <c r="CZ26" s="39"/>
      <c r="DA26" s="39"/>
      <c r="DB26" s="39"/>
      <c r="DC26" s="39"/>
      <c r="DD26" s="39"/>
    </row>
    <row r="27" spans="1:108" s="54" customFormat="1" ht="16.5" customHeight="1">
      <c r="A27" s="6"/>
      <c r="B27" s="220"/>
      <c r="C27" s="143"/>
      <c r="D27" s="224"/>
      <c r="E27" s="225"/>
      <c r="F27" s="225"/>
      <c r="G27" s="225"/>
      <c r="H27" s="225"/>
      <c r="I27" s="225"/>
      <c r="J27" s="225"/>
      <c r="K27" s="225"/>
      <c r="L27" s="225"/>
      <c r="M27" s="226"/>
      <c r="N27" s="252"/>
      <c r="O27" s="253"/>
      <c r="P27" s="253"/>
      <c r="Q27" s="253"/>
      <c r="R27" s="253"/>
      <c r="S27" s="253"/>
      <c r="T27" s="253"/>
      <c r="U27" s="253"/>
      <c r="V27" s="253"/>
      <c r="W27" s="253"/>
      <c r="X27" s="253"/>
      <c r="Y27" s="253"/>
      <c r="Z27" s="253"/>
      <c r="AA27" s="253"/>
      <c r="AB27" s="253"/>
      <c r="AC27" s="254"/>
      <c r="AD27" s="224" t="s">
        <v>57</v>
      </c>
      <c r="AE27" s="225"/>
      <c r="AF27" s="42" t="s">
        <v>51</v>
      </c>
      <c r="AG27" s="42"/>
      <c r="AH27" s="42"/>
      <c r="AI27" s="42"/>
      <c r="AJ27" s="42"/>
      <c r="AK27" s="42"/>
      <c r="AL27" s="232"/>
      <c r="AM27" s="232"/>
      <c r="AN27" s="232"/>
      <c r="AO27" s="232"/>
      <c r="AP27" s="232"/>
      <c r="AQ27" s="232"/>
      <c r="AR27" s="232"/>
      <c r="AS27" s="232"/>
      <c r="AT27" s="121"/>
      <c r="AU27" s="143"/>
      <c r="AV27" s="244" t="s">
        <v>52</v>
      </c>
      <c r="AW27" s="245"/>
      <c r="AX27" s="245"/>
      <c r="AY27" s="245"/>
      <c r="AZ27" s="245"/>
      <c r="BA27" s="245"/>
      <c r="BB27" s="245"/>
      <c r="BC27" s="246"/>
      <c r="BD27" s="246"/>
      <c r="BE27" s="246"/>
      <c r="BF27" s="246"/>
      <c r="BG27" s="246"/>
      <c r="BH27" s="246"/>
      <c r="BI27" s="246"/>
      <c r="BJ27" s="245" t="s">
        <v>15</v>
      </c>
      <c r="BK27" s="245"/>
      <c r="BL27" s="247"/>
      <c r="BM27" s="224" t="s">
        <v>57</v>
      </c>
      <c r="BN27" s="225"/>
      <c r="BO27" s="236" t="s">
        <v>53</v>
      </c>
      <c r="BP27" s="236"/>
      <c r="BQ27" s="236"/>
      <c r="BR27" s="236"/>
      <c r="BS27" s="121"/>
      <c r="BT27" s="121"/>
      <c r="BU27" s="121" t="s">
        <v>7</v>
      </c>
      <c r="BV27" s="121"/>
      <c r="BW27" s="50" t="s">
        <v>88</v>
      </c>
      <c r="BX27" s="207">
        <f t="shared" ref="BX27" si="15">MIN(BX26,CJ26)</f>
        <v>0</v>
      </c>
      <c r="BY27" s="208"/>
      <c r="BZ27" s="208"/>
      <c r="CA27" s="208"/>
      <c r="CB27" s="208"/>
      <c r="CC27" s="208"/>
      <c r="CD27" s="208"/>
      <c r="CE27" s="208"/>
      <c r="CF27" s="208"/>
      <c r="CG27" s="208"/>
      <c r="CH27" s="208"/>
      <c r="CI27" s="208"/>
      <c r="CJ27" s="208"/>
      <c r="CK27" s="208"/>
      <c r="CL27" s="208"/>
      <c r="CM27" s="208"/>
      <c r="CN27" s="208"/>
      <c r="CO27" s="208"/>
      <c r="CP27" s="208"/>
      <c r="CQ27" s="208"/>
      <c r="CR27" s="208"/>
      <c r="CS27" s="209"/>
      <c r="CT27" s="210" t="s">
        <v>5</v>
      </c>
      <c r="CU27" s="211"/>
      <c r="CV27" s="39"/>
    </row>
    <row r="28" spans="1:108" s="54" customFormat="1" ht="16.5" customHeight="1">
      <c r="A28" s="6"/>
      <c r="B28" s="218"/>
      <c r="C28" s="142"/>
      <c r="D28" s="204" t="s">
        <v>43</v>
      </c>
      <c r="E28" s="205"/>
      <c r="F28" s="205"/>
      <c r="G28" s="205"/>
      <c r="H28" s="205"/>
      <c r="I28" s="205"/>
      <c r="J28" s="205"/>
      <c r="K28" s="205"/>
      <c r="L28" s="205"/>
      <c r="M28" s="221"/>
      <c r="N28" s="227"/>
      <c r="O28" s="228"/>
      <c r="P28" s="228"/>
      <c r="Q28" s="228"/>
      <c r="R28" s="228"/>
      <c r="S28" s="228"/>
      <c r="T28" s="228"/>
      <c r="U28" s="228"/>
      <c r="V28" s="228"/>
      <c r="W28" s="228"/>
      <c r="X28" s="228"/>
      <c r="Y28" s="228"/>
      <c r="Z28" s="228"/>
      <c r="AA28" s="228"/>
      <c r="AB28" s="228"/>
      <c r="AC28" s="229"/>
      <c r="AD28" s="204" t="s">
        <v>57</v>
      </c>
      <c r="AE28" s="205"/>
      <c r="AF28" s="41" t="s">
        <v>44</v>
      </c>
      <c r="AG28" s="41"/>
      <c r="AH28" s="41"/>
      <c r="AI28" s="41"/>
      <c r="AJ28" s="41"/>
      <c r="AK28" s="41"/>
      <c r="AL28" s="230"/>
      <c r="AM28" s="230"/>
      <c r="AN28" s="230"/>
      <c r="AO28" s="230"/>
      <c r="AP28" s="230"/>
      <c r="AQ28" s="230"/>
      <c r="AR28" s="230"/>
      <c r="AS28" s="230"/>
      <c r="AT28" s="120" t="s">
        <v>5</v>
      </c>
      <c r="AU28" s="142"/>
      <c r="AV28" s="233" t="s">
        <v>45</v>
      </c>
      <c r="AW28" s="234"/>
      <c r="AX28" s="234"/>
      <c r="AY28" s="234"/>
      <c r="AZ28" s="234"/>
      <c r="BA28" s="243"/>
      <c r="BB28" s="243"/>
      <c r="BC28" s="195" t="s">
        <v>6</v>
      </c>
      <c r="BD28" s="195"/>
      <c r="BE28" s="205"/>
      <c r="BF28" s="205"/>
      <c r="BG28" s="120" t="s">
        <v>14</v>
      </c>
      <c r="BH28" s="120"/>
      <c r="BI28" s="205"/>
      <c r="BJ28" s="205"/>
      <c r="BK28" s="120" t="s">
        <v>7</v>
      </c>
      <c r="BL28" s="142"/>
      <c r="BM28" s="204" t="s">
        <v>57</v>
      </c>
      <c r="BN28" s="205"/>
      <c r="BO28" s="206" t="s">
        <v>85</v>
      </c>
      <c r="BP28" s="206"/>
      <c r="BQ28" s="206"/>
      <c r="BR28" s="206"/>
      <c r="BS28" s="120"/>
      <c r="BT28" s="120"/>
      <c r="BU28" s="120"/>
      <c r="BV28" s="120"/>
      <c r="BW28" s="142"/>
      <c r="BX28" s="215">
        <f t="shared" ref="BX28" si="16">ROUNDDOWN(BC30/12,-1)</f>
        <v>0</v>
      </c>
      <c r="BY28" s="200"/>
      <c r="BZ28" s="200"/>
      <c r="CA28" s="200"/>
      <c r="CB28" s="200"/>
      <c r="CC28" s="200"/>
      <c r="CD28" s="200"/>
      <c r="CE28" s="200"/>
      <c r="CF28" s="200"/>
      <c r="CG28" s="201"/>
      <c r="CH28" s="202" t="s">
        <v>100</v>
      </c>
      <c r="CI28" s="235"/>
      <c r="CJ28" s="200">
        <f t="shared" ref="CJ28" si="17">AL28</f>
        <v>0</v>
      </c>
      <c r="CK28" s="200"/>
      <c r="CL28" s="200"/>
      <c r="CM28" s="200"/>
      <c r="CN28" s="200"/>
      <c r="CO28" s="200"/>
      <c r="CP28" s="200"/>
      <c r="CQ28" s="200"/>
      <c r="CR28" s="200"/>
      <c r="CS28" s="201"/>
      <c r="CT28" s="202" t="s">
        <v>5</v>
      </c>
      <c r="CU28" s="203"/>
      <c r="CV28" s="39"/>
      <c r="CW28" s="39"/>
      <c r="CX28" s="39"/>
      <c r="CY28" s="39"/>
      <c r="CZ28" s="39"/>
      <c r="DA28" s="39"/>
      <c r="DB28" s="39"/>
      <c r="DC28" s="39"/>
      <c r="DD28" s="39"/>
    </row>
    <row r="29" spans="1:108" s="54" customFormat="1" ht="16.5" customHeight="1">
      <c r="A29" s="6"/>
      <c r="B29" s="219"/>
      <c r="C29" s="184"/>
      <c r="D29" s="222"/>
      <c r="E29" s="193"/>
      <c r="F29" s="193"/>
      <c r="G29" s="193"/>
      <c r="H29" s="193"/>
      <c r="I29" s="193"/>
      <c r="J29" s="193"/>
      <c r="K29" s="193"/>
      <c r="L29" s="193"/>
      <c r="M29" s="223"/>
      <c r="N29" s="249"/>
      <c r="O29" s="250"/>
      <c r="P29" s="250"/>
      <c r="Q29" s="250"/>
      <c r="R29" s="250"/>
      <c r="S29" s="250"/>
      <c r="T29" s="250"/>
      <c r="U29" s="250"/>
      <c r="V29" s="250"/>
      <c r="W29" s="250"/>
      <c r="X29" s="250"/>
      <c r="Y29" s="250"/>
      <c r="Z29" s="250"/>
      <c r="AA29" s="250"/>
      <c r="AB29" s="250"/>
      <c r="AC29" s="251"/>
      <c r="AD29" s="222" t="s">
        <v>57</v>
      </c>
      <c r="AE29" s="193"/>
      <c r="AF29" s="30" t="s">
        <v>46</v>
      </c>
      <c r="AG29" s="30"/>
      <c r="AH29" s="30"/>
      <c r="AI29" s="30"/>
      <c r="AJ29" s="30"/>
      <c r="AK29" s="30"/>
      <c r="AL29" s="231"/>
      <c r="AM29" s="231"/>
      <c r="AN29" s="231"/>
      <c r="AO29" s="231"/>
      <c r="AP29" s="231"/>
      <c r="AQ29" s="231"/>
      <c r="AR29" s="231"/>
      <c r="AS29" s="231"/>
      <c r="AT29" s="183"/>
      <c r="AU29" s="184"/>
      <c r="AV29" s="255" t="s">
        <v>47</v>
      </c>
      <c r="AW29" s="256"/>
      <c r="AX29" s="256"/>
      <c r="AY29" s="256"/>
      <c r="AZ29" s="256"/>
      <c r="BA29" s="193" t="s">
        <v>106</v>
      </c>
      <c r="BB29" s="193"/>
      <c r="BC29" s="30" t="s">
        <v>48</v>
      </c>
      <c r="BD29" s="30"/>
      <c r="BE29" s="193" t="s">
        <v>57</v>
      </c>
      <c r="BF29" s="193"/>
      <c r="BG29" s="183" t="s">
        <v>49</v>
      </c>
      <c r="BH29" s="183"/>
      <c r="BI29" s="241" t="s">
        <v>86</v>
      </c>
      <c r="BJ29" s="241"/>
      <c r="BK29" s="241"/>
      <c r="BL29" s="242"/>
      <c r="BM29" s="222" t="s">
        <v>57</v>
      </c>
      <c r="BN29" s="193"/>
      <c r="BO29" s="100" t="s">
        <v>50</v>
      </c>
      <c r="BP29" s="100"/>
      <c r="BQ29" s="100"/>
      <c r="BR29" s="100"/>
      <c r="BS29" s="183"/>
      <c r="BT29" s="183"/>
      <c r="BU29" s="183" t="s">
        <v>7</v>
      </c>
      <c r="BV29" s="183"/>
      <c r="BW29" s="52" t="s">
        <v>88</v>
      </c>
      <c r="BX29" s="212">
        <f t="shared" ref="BX29" si="18">BX28+CJ28</f>
        <v>0</v>
      </c>
      <c r="BY29" s="213"/>
      <c r="BZ29" s="213"/>
      <c r="CA29" s="213"/>
      <c r="CB29" s="213"/>
      <c r="CC29" s="213"/>
      <c r="CD29" s="213"/>
      <c r="CE29" s="213"/>
      <c r="CF29" s="213"/>
      <c r="CG29" s="214"/>
      <c r="CH29" s="216" t="s">
        <v>100</v>
      </c>
      <c r="CI29" s="217"/>
      <c r="CJ29" s="213">
        <f>$CV$10</f>
        <v>25700</v>
      </c>
      <c r="CK29" s="213"/>
      <c r="CL29" s="213"/>
      <c r="CM29" s="213"/>
      <c r="CN29" s="213"/>
      <c r="CO29" s="213"/>
      <c r="CP29" s="213"/>
      <c r="CQ29" s="213"/>
      <c r="CR29" s="213"/>
      <c r="CS29" s="214"/>
      <c r="CT29" s="216" t="s">
        <v>5</v>
      </c>
      <c r="CU29" s="248"/>
      <c r="CV29" s="39"/>
      <c r="CW29" s="39"/>
      <c r="CX29" s="39"/>
      <c r="CY29" s="39"/>
      <c r="CZ29" s="39"/>
      <c r="DA29" s="39"/>
      <c r="DB29" s="39"/>
      <c r="DC29" s="39"/>
      <c r="DD29" s="39"/>
    </row>
    <row r="30" spans="1:108" s="54" customFormat="1" ht="16.5" customHeight="1">
      <c r="A30" s="6"/>
      <c r="B30" s="220"/>
      <c r="C30" s="143"/>
      <c r="D30" s="224"/>
      <c r="E30" s="225"/>
      <c r="F30" s="225"/>
      <c r="G30" s="225"/>
      <c r="H30" s="225"/>
      <c r="I30" s="225"/>
      <c r="J30" s="225"/>
      <c r="K30" s="225"/>
      <c r="L30" s="225"/>
      <c r="M30" s="226"/>
      <c r="N30" s="252"/>
      <c r="O30" s="253"/>
      <c r="P30" s="253"/>
      <c r="Q30" s="253"/>
      <c r="R30" s="253"/>
      <c r="S30" s="253"/>
      <c r="T30" s="253"/>
      <c r="U30" s="253"/>
      <c r="V30" s="253"/>
      <c r="W30" s="253"/>
      <c r="X30" s="253"/>
      <c r="Y30" s="253"/>
      <c r="Z30" s="253"/>
      <c r="AA30" s="253"/>
      <c r="AB30" s="253"/>
      <c r="AC30" s="254"/>
      <c r="AD30" s="224" t="s">
        <v>57</v>
      </c>
      <c r="AE30" s="225"/>
      <c r="AF30" s="42" t="s">
        <v>51</v>
      </c>
      <c r="AG30" s="42"/>
      <c r="AH30" s="42"/>
      <c r="AI30" s="42"/>
      <c r="AJ30" s="42"/>
      <c r="AK30" s="42"/>
      <c r="AL30" s="232"/>
      <c r="AM30" s="232"/>
      <c r="AN30" s="232"/>
      <c r="AO30" s="232"/>
      <c r="AP30" s="232"/>
      <c r="AQ30" s="232"/>
      <c r="AR30" s="232"/>
      <c r="AS30" s="232"/>
      <c r="AT30" s="121"/>
      <c r="AU30" s="143"/>
      <c r="AV30" s="244" t="s">
        <v>52</v>
      </c>
      <c r="AW30" s="245"/>
      <c r="AX30" s="245"/>
      <c r="AY30" s="245"/>
      <c r="AZ30" s="245"/>
      <c r="BA30" s="245"/>
      <c r="BB30" s="245"/>
      <c r="BC30" s="246"/>
      <c r="BD30" s="246"/>
      <c r="BE30" s="246"/>
      <c r="BF30" s="246"/>
      <c r="BG30" s="246"/>
      <c r="BH30" s="246"/>
      <c r="BI30" s="246"/>
      <c r="BJ30" s="245" t="s">
        <v>15</v>
      </c>
      <c r="BK30" s="245"/>
      <c r="BL30" s="247"/>
      <c r="BM30" s="224" t="s">
        <v>57</v>
      </c>
      <c r="BN30" s="225"/>
      <c r="BO30" s="236" t="s">
        <v>53</v>
      </c>
      <c r="BP30" s="236"/>
      <c r="BQ30" s="236"/>
      <c r="BR30" s="236"/>
      <c r="BS30" s="121"/>
      <c r="BT30" s="121"/>
      <c r="BU30" s="121" t="s">
        <v>7</v>
      </c>
      <c r="BV30" s="121"/>
      <c r="BW30" s="50" t="s">
        <v>88</v>
      </c>
      <c r="BX30" s="207">
        <f t="shared" ref="BX30" si="19">MIN(BX29,CJ29)</f>
        <v>0</v>
      </c>
      <c r="BY30" s="208"/>
      <c r="BZ30" s="208"/>
      <c r="CA30" s="208"/>
      <c r="CB30" s="208"/>
      <c r="CC30" s="208"/>
      <c r="CD30" s="208"/>
      <c r="CE30" s="208"/>
      <c r="CF30" s="208"/>
      <c r="CG30" s="208"/>
      <c r="CH30" s="208"/>
      <c r="CI30" s="208"/>
      <c r="CJ30" s="208"/>
      <c r="CK30" s="208"/>
      <c r="CL30" s="208"/>
      <c r="CM30" s="208"/>
      <c r="CN30" s="208"/>
      <c r="CO30" s="208"/>
      <c r="CP30" s="208"/>
      <c r="CQ30" s="208"/>
      <c r="CR30" s="208"/>
      <c r="CS30" s="209"/>
      <c r="CT30" s="210" t="s">
        <v>5</v>
      </c>
      <c r="CU30" s="211"/>
      <c r="CV30" s="39"/>
    </row>
    <row r="31" spans="1:108" s="54" customFormat="1" ht="16.5" customHeight="1">
      <c r="A31" s="6"/>
      <c r="B31" s="218"/>
      <c r="C31" s="142"/>
      <c r="D31" s="204" t="s">
        <v>43</v>
      </c>
      <c r="E31" s="205"/>
      <c r="F31" s="205"/>
      <c r="G31" s="205"/>
      <c r="H31" s="205"/>
      <c r="I31" s="205"/>
      <c r="J31" s="205"/>
      <c r="K31" s="205"/>
      <c r="L31" s="205"/>
      <c r="M31" s="221"/>
      <c r="N31" s="227"/>
      <c r="O31" s="228"/>
      <c r="P31" s="228"/>
      <c r="Q31" s="228"/>
      <c r="R31" s="228"/>
      <c r="S31" s="228"/>
      <c r="T31" s="228"/>
      <c r="U31" s="228"/>
      <c r="V31" s="228"/>
      <c r="W31" s="228"/>
      <c r="X31" s="228"/>
      <c r="Y31" s="228"/>
      <c r="Z31" s="228"/>
      <c r="AA31" s="228"/>
      <c r="AB31" s="228"/>
      <c r="AC31" s="229"/>
      <c r="AD31" s="204" t="s">
        <v>106</v>
      </c>
      <c r="AE31" s="205"/>
      <c r="AF31" s="41" t="s">
        <v>44</v>
      </c>
      <c r="AG31" s="41"/>
      <c r="AH31" s="41"/>
      <c r="AI31" s="41"/>
      <c r="AJ31" s="41"/>
      <c r="AK31" s="41"/>
      <c r="AL31" s="230"/>
      <c r="AM31" s="230"/>
      <c r="AN31" s="230"/>
      <c r="AO31" s="230"/>
      <c r="AP31" s="230"/>
      <c r="AQ31" s="230"/>
      <c r="AR31" s="230"/>
      <c r="AS31" s="230"/>
      <c r="AT31" s="120" t="s">
        <v>5</v>
      </c>
      <c r="AU31" s="142"/>
      <c r="AV31" s="233" t="s">
        <v>45</v>
      </c>
      <c r="AW31" s="234"/>
      <c r="AX31" s="234"/>
      <c r="AY31" s="234"/>
      <c r="AZ31" s="234"/>
      <c r="BA31" s="243"/>
      <c r="BB31" s="243"/>
      <c r="BC31" s="195" t="s">
        <v>6</v>
      </c>
      <c r="BD31" s="195"/>
      <c r="BE31" s="205"/>
      <c r="BF31" s="205"/>
      <c r="BG31" s="120" t="s">
        <v>14</v>
      </c>
      <c r="BH31" s="120"/>
      <c r="BI31" s="205"/>
      <c r="BJ31" s="205"/>
      <c r="BK31" s="120" t="s">
        <v>7</v>
      </c>
      <c r="BL31" s="142"/>
      <c r="BM31" s="204" t="s">
        <v>57</v>
      </c>
      <c r="BN31" s="205"/>
      <c r="BO31" s="206" t="s">
        <v>85</v>
      </c>
      <c r="BP31" s="206"/>
      <c r="BQ31" s="206"/>
      <c r="BR31" s="206"/>
      <c r="BS31" s="120"/>
      <c r="BT31" s="120"/>
      <c r="BU31" s="120"/>
      <c r="BV31" s="120"/>
      <c r="BW31" s="142"/>
      <c r="BX31" s="215">
        <f>ROUNDDOWN(BC33/12,-1)</f>
        <v>0</v>
      </c>
      <c r="BY31" s="200"/>
      <c r="BZ31" s="200"/>
      <c r="CA31" s="200"/>
      <c r="CB31" s="200"/>
      <c r="CC31" s="200"/>
      <c r="CD31" s="200"/>
      <c r="CE31" s="200"/>
      <c r="CF31" s="200"/>
      <c r="CG31" s="201"/>
      <c r="CH31" s="202" t="s">
        <v>5</v>
      </c>
      <c r="CI31" s="235"/>
      <c r="CJ31" s="200">
        <f>AL31</f>
        <v>0</v>
      </c>
      <c r="CK31" s="200"/>
      <c r="CL31" s="200"/>
      <c r="CM31" s="200"/>
      <c r="CN31" s="200"/>
      <c r="CO31" s="200"/>
      <c r="CP31" s="200"/>
      <c r="CQ31" s="200"/>
      <c r="CR31" s="200"/>
      <c r="CS31" s="201"/>
      <c r="CT31" s="202" t="s">
        <v>5</v>
      </c>
      <c r="CU31" s="203"/>
      <c r="CV31" s="39"/>
      <c r="CW31" s="39"/>
      <c r="CX31" s="39"/>
      <c r="CY31" s="39"/>
      <c r="CZ31" s="39"/>
      <c r="DA31" s="39"/>
      <c r="DB31" s="39"/>
      <c r="DC31" s="39"/>
      <c r="DD31" s="39"/>
    </row>
    <row r="32" spans="1:108" s="54" customFormat="1" ht="16.5" customHeight="1">
      <c r="A32" s="6"/>
      <c r="B32" s="219"/>
      <c r="C32" s="184"/>
      <c r="D32" s="222"/>
      <c r="E32" s="193"/>
      <c r="F32" s="193"/>
      <c r="G32" s="193"/>
      <c r="H32" s="193"/>
      <c r="I32" s="193"/>
      <c r="J32" s="193"/>
      <c r="K32" s="193"/>
      <c r="L32" s="193"/>
      <c r="M32" s="223"/>
      <c r="N32" s="249"/>
      <c r="O32" s="250"/>
      <c r="P32" s="250"/>
      <c r="Q32" s="250"/>
      <c r="R32" s="250"/>
      <c r="S32" s="250"/>
      <c r="T32" s="250"/>
      <c r="U32" s="250"/>
      <c r="V32" s="250"/>
      <c r="W32" s="250"/>
      <c r="X32" s="250"/>
      <c r="Y32" s="250"/>
      <c r="Z32" s="250"/>
      <c r="AA32" s="250"/>
      <c r="AB32" s="250"/>
      <c r="AC32" s="251"/>
      <c r="AD32" s="222" t="s">
        <v>57</v>
      </c>
      <c r="AE32" s="193"/>
      <c r="AF32" s="30" t="s">
        <v>46</v>
      </c>
      <c r="AG32" s="30"/>
      <c r="AH32" s="30"/>
      <c r="AI32" s="30"/>
      <c r="AJ32" s="30"/>
      <c r="AK32" s="30"/>
      <c r="AL32" s="231"/>
      <c r="AM32" s="231"/>
      <c r="AN32" s="231"/>
      <c r="AO32" s="231"/>
      <c r="AP32" s="231"/>
      <c r="AQ32" s="231"/>
      <c r="AR32" s="231"/>
      <c r="AS32" s="231"/>
      <c r="AT32" s="183"/>
      <c r="AU32" s="184"/>
      <c r="AV32" s="255" t="s">
        <v>47</v>
      </c>
      <c r="AW32" s="256"/>
      <c r="AX32" s="256"/>
      <c r="AY32" s="256"/>
      <c r="AZ32" s="256"/>
      <c r="BA32" s="193" t="s">
        <v>106</v>
      </c>
      <c r="BB32" s="193"/>
      <c r="BC32" s="30" t="s">
        <v>48</v>
      </c>
      <c r="BD32" s="30"/>
      <c r="BE32" s="193" t="s">
        <v>57</v>
      </c>
      <c r="BF32" s="193"/>
      <c r="BG32" s="183" t="s">
        <v>49</v>
      </c>
      <c r="BH32" s="183"/>
      <c r="BI32" s="241" t="s">
        <v>86</v>
      </c>
      <c r="BJ32" s="241"/>
      <c r="BK32" s="241"/>
      <c r="BL32" s="242"/>
      <c r="BM32" s="222" t="s">
        <v>57</v>
      </c>
      <c r="BN32" s="193"/>
      <c r="BO32" s="100" t="s">
        <v>50</v>
      </c>
      <c r="BP32" s="100"/>
      <c r="BQ32" s="100"/>
      <c r="BR32" s="100"/>
      <c r="BS32" s="183"/>
      <c r="BT32" s="183"/>
      <c r="BU32" s="183" t="s">
        <v>7</v>
      </c>
      <c r="BV32" s="183"/>
      <c r="BW32" s="52" t="s">
        <v>88</v>
      </c>
      <c r="BX32" s="212">
        <f>BX31+CJ31</f>
        <v>0</v>
      </c>
      <c r="BY32" s="213"/>
      <c r="BZ32" s="213"/>
      <c r="CA32" s="213"/>
      <c r="CB32" s="213"/>
      <c r="CC32" s="213"/>
      <c r="CD32" s="213"/>
      <c r="CE32" s="213"/>
      <c r="CF32" s="213"/>
      <c r="CG32" s="214"/>
      <c r="CH32" s="216" t="s">
        <v>5</v>
      </c>
      <c r="CI32" s="217"/>
      <c r="CJ32" s="213">
        <f>$CV$10</f>
        <v>25700</v>
      </c>
      <c r="CK32" s="213"/>
      <c r="CL32" s="213"/>
      <c r="CM32" s="213"/>
      <c r="CN32" s="213"/>
      <c r="CO32" s="213"/>
      <c r="CP32" s="213"/>
      <c r="CQ32" s="213"/>
      <c r="CR32" s="213"/>
      <c r="CS32" s="214"/>
      <c r="CT32" s="216" t="s">
        <v>5</v>
      </c>
      <c r="CU32" s="248"/>
      <c r="CV32" s="39"/>
      <c r="CW32" s="39"/>
      <c r="CX32" s="39"/>
      <c r="CY32" s="39"/>
      <c r="CZ32" s="39"/>
      <c r="DA32" s="39"/>
      <c r="DB32" s="39"/>
      <c r="DC32" s="39"/>
      <c r="DD32" s="39"/>
    </row>
    <row r="33" spans="1:108" s="54" customFormat="1" ht="16.5" customHeight="1">
      <c r="A33" s="6"/>
      <c r="B33" s="220"/>
      <c r="C33" s="143"/>
      <c r="D33" s="224"/>
      <c r="E33" s="225"/>
      <c r="F33" s="225"/>
      <c r="G33" s="225"/>
      <c r="H33" s="225"/>
      <c r="I33" s="225"/>
      <c r="J33" s="225"/>
      <c r="K33" s="225"/>
      <c r="L33" s="225"/>
      <c r="M33" s="226"/>
      <c r="N33" s="252"/>
      <c r="O33" s="253"/>
      <c r="P33" s="253"/>
      <c r="Q33" s="253"/>
      <c r="R33" s="253"/>
      <c r="S33" s="253"/>
      <c r="T33" s="253"/>
      <c r="U33" s="253"/>
      <c r="V33" s="253"/>
      <c r="W33" s="253"/>
      <c r="X33" s="253"/>
      <c r="Y33" s="253"/>
      <c r="Z33" s="253"/>
      <c r="AA33" s="253"/>
      <c r="AB33" s="253"/>
      <c r="AC33" s="254"/>
      <c r="AD33" s="224" t="s">
        <v>57</v>
      </c>
      <c r="AE33" s="225"/>
      <c r="AF33" s="42" t="s">
        <v>51</v>
      </c>
      <c r="AG33" s="42"/>
      <c r="AH33" s="42"/>
      <c r="AI33" s="42"/>
      <c r="AJ33" s="42"/>
      <c r="AK33" s="42"/>
      <c r="AL33" s="232"/>
      <c r="AM33" s="232"/>
      <c r="AN33" s="232"/>
      <c r="AO33" s="232"/>
      <c r="AP33" s="232"/>
      <c r="AQ33" s="232"/>
      <c r="AR33" s="232"/>
      <c r="AS33" s="232"/>
      <c r="AT33" s="121"/>
      <c r="AU33" s="143"/>
      <c r="AV33" s="244" t="s">
        <v>52</v>
      </c>
      <c r="AW33" s="245"/>
      <c r="AX33" s="245"/>
      <c r="AY33" s="245"/>
      <c r="AZ33" s="245"/>
      <c r="BA33" s="245"/>
      <c r="BB33" s="245"/>
      <c r="BC33" s="246"/>
      <c r="BD33" s="246"/>
      <c r="BE33" s="246"/>
      <c r="BF33" s="246"/>
      <c r="BG33" s="246"/>
      <c r="BH33" s="246"/>
      <c r="BI33" s="246"/>
      <c r="BJ33" s="245" t="s">
        <v>15</v>
      </c>
      <c r="BK33" s="245"/>
      <c r="BL33" s="247"/>
      <c r="BM33" s="224" t="s">
        <v>57</v>
      </c>
      <c r="BN33" s="225"/>
      <c r="BO33" s="236" t="s">
        <v>53</v>
      </c>
      <c r="BP33" s="236"/>
      <c r="BQ33" s="236"/>
      <c r="BR33" s="236"/>
      <c r="BS33" s="121"/>
      <c r="BT33" s="121"/>
      <c r="BU33" s="121" t="s">
        <v>7</v>
      </c>
      <c r="BV33" s="121"/>
      <c r="BW33" s="50" t="s">
        <v>88</v>
      </c>
      <c r="BX33" s="207">
        <f>MIN(BX32,CJ32)</f>
        <v>0</v>
      </c>
      <c r="BY33" s="208"/>
      <c r="BZ33" s="208"/>
      <c r="CA33" s="208"/>
      <c r="CB33" s="208"/>
      <c r="CC33" s="208"/>
      <c r="CD33" s="208"/>
      <c r="CE33" s="208"/>
      <c r="CF33" s="208"/>
      <c r="CG33" s="208"/>
      <c r="CH33" s="208"/>
      <c r="CI33" s="208"/>
      <c r="CJ33" s="208"/>
      <c r="CK33" s="208"/>
      <c r="CL33" s="208"/>
      <c r="CM33" s="208"/>
      <c r="CN33" s="208"/>
      <c r="CO33" s="208"/>
      <c r="CP33" s="208"/>
      <c r="CQ33" s="208"/>
      <c r="CR33" s="208"/>
      <c r="CS33" s="209"/>
      <c r="CT33" s="210" t="s">
        <v>5</v>
      </c>
      <c r="CU33" s="211"/>
      <c r="CV33" s="39"/>
    </row>
    <row r="34" spans="1:108" s="54" customFormat="1" ht="16.5" customHeight="1">
      <c r="A34" s="6"/>
      <c r="B34" s="218"/>
      <c r="C34" s="142"/>
      <c r="D34" s="204" t="s">
        <v>43</v>
      </c>
      <c r="E34" s="205"/>
      <c r="F34" s="205"/>
      <c r="G34" s="205"/>
      <c r="H34" s="205"/>
      <c r="I34" s="205"/>
      <c r="J34" s="205"/>
      <c r="K34" s="205"/>
      <c r="L34" s="205"/>
      <c r="M34" s="221"/>
      <c r="N34" s="227"/>
      <c r="O34" s="228"/>
      <c r="P34" s="228"/>
      <c r="Q34" s="228"/>
      <c r="R34" s="228"/>
      <c r="S34" s="228"/>
      <c r="T34" s="228"/>
      <c r="U34" s="228"/>
      <c r="V34" s="228"/>
      <c r="W34" s="228"/>
      <c r="X34" s="228"/>
      <c r="Y34" s="228"/>
      <c r="Z34" s="228"/>
      <c r="AA34" s="228"/>
      <c r="AB34" s="228"/>
      <c r="AC34" s="229"/>
      <c r="AD34" s="204" t="s">
        <v>57</v>
      </c>
      <c r="AE34" s="205"/>
      <c r="AF34" s="41" t="s">
        <v>44</v>
      </c>
      <c r="AG34" s="41"/>
      <c r="AH34" s="41"/>
      <c r="AI34" s="41"/>
      <c r="AJ34" s="41"/>
      <c r="AK34" s="41"/>
      <c r="AL34" s="230"/>
      <c r="AM34" s="230"/>
      <c r="AN34" s="230"/>
      <c r="AO34" s="230"/>
      <c r="AP34" s="230"/>
      <c r="AQ34" s="230"/>
      <c r="AR34" s="230"/>
      <c r="AS34" s="230"/>
      <c r="AT34" s="120" t="s">
        <v>5</v>
      </c>
      <c r="AU34" s="142"/>
      <c r="AV34" s="233" t="s">
        <v>45</v>
      </c>
      <c r="AW34" s="234"/>
      <c r="AX34" s="234"/>
      <c r="AY34" s="234"/>
      <c r="AZ34" s="234"/>
      <c r="BA34" s="243"/>
      <c r="BB34" s="243"/>
      <c r="BC34" s="195" t="s">
        <v>6</v>
      </c>
      <c r="BD34" s="195"/>
      <c r="BE34" s="205"/>
      <c r="BF34" s="205"/>
      <c r="BG34" s="120" t="s">
        <v>14</v>
      </c>
      <c r="BH34" s="120"/>
      <c r="BI34" s="205"/>
      <c r="BJ34" s="205"/>
      <c r="BK34" s="120" t="s">
        <v>7</v>
      </c>
      <c r="BL34" s="142"/>
      <c r="BM34" s="204" t="s">
        <v>57</v>
      </c>
      <c r="BN34" s="205"/>
      <c r="BO34" s="206" t="s">
        <v>85</v>
      </c>
      <c r="BP34" s="206"/>
      <c r="BQ34" s="206"/>
      <c r="BR34" s="206"/>
      <c r="BS34" s="120"/>
      <c r="BT34" s="120"/>
      <c r="BU34" s="120"/>
      <c r="BV34" s="120"/>
      <c r="BW34" s="142"/>
      <c r="BX34" s="215">
        <f t="shared" ref="BX34" si="20">ROUNDDOWN(BC36/12,-1)</f>
        <v>0</v>
      </c>
      <c r="BY34" s="200"/>
      <c r="BZ34" s="200"/>
      <c r="CA34" s="200"/>
      <c r="CB34" s="200"/>
      <c r="CC34" s="200"/>
      <c r="CD34" s="200"/>
      <c r="CE34" s="200"/>
      <c r="CF34" s="200"/>
      <c r="CG34" s="201"/>
      <c r="CH34" s="202" t="s">
        <v>100</v>
      </c>
      <c r="CI34" s="235"/>
      <c r="CJ34" s="200">
        <f t="shared" ref="CJ34" si="21">AL34</f>
        <v>0</v>
      </c>
      <c r="CK34" s="200"/>
      <c r="CL34" s="200"/>
      <c r="CM34" s="200"/>
      <c r="CN34" s="200"/>
      <c r="CO34" s="200"/>
      <c r="CP34" s="200"/>
      <c r="CQ34" s="200"/>
      <c r="CR34" s="200"/>
      <c r="CS34" s="201"/>
      <c r="CT34" s="202" t="s">
        <v>5</v>
      </c>
      <c r="CU34" s="203"/>
      <c r="CV34" s="39"/>
      <c r="CW34" s="39"/>
      <c r="CX34" s="39"/>
      <c r="CY34" s="39"/>
      <c r="CZ34" s="39"/>
      <c r="DA34" s="39"/>
      <c r="DB34" s="39"/>
      <c r="DC34" s="39"/>
      <c r="DD34" s="39"/>
    </row>
    <row r="35" spans="1:108" s="54" customFormat="1" ht="16.5" customHeight="1">
      <c r="A35" s="6"/>
      <c r="B35" s="219"/>
      <c r="C35" s="184"/>
      <c r="D35" s="222"/>
      <c r="E35" s="193"/>
      <c r="F35" s="193"/>
      <c r="G35" s="193"/>
      <c r="H35" s="193"/>
      <c r="I35" s="193"/>
      <c r="J35" s="193"/>
      <c r="K35" s="193"/>
      <c r="L35" s="193"/>
      <c r="M35" s="223"/>
      <c r="N35" s="249"/>
      <c r="O35" s="250"/>
      <c r="P35" s="250"/>
      <c r="Q35" s="250"/>
      <c r="R35" s="250"/>
      <c r="S35" s="250"/>
      <c r="T35" s="250"/>
      <c r="U35" s="250"/>
      <c r="V35" s="250"/>
      <c r="W35" s="250"/>
      <c r="X35" s="250"/>
      <c r="Y35" s="250"/>
      <c r="Z35" s="250"/>
      <c r="AA35" s="250"/>
      <c r="AB35" s="250"/>
      <c r="AC35" s="251"/>
      <c r="AD35" s="222" t="s">
        <v>57</v>
      </c>
      <c r="AE35" s="193"/>
      <c r="AF35" s="30" t="s">
        <v>46</v>
      </c>
      <c r="AG35" s="30"/>
      <c r="AH35" s="30"/>
      <c r="AI35" s="30"/>
      <c r="AJ35" s="30"/>
      <c r="AK35" s="30"/>
      <c r="AL35" s="231"/>
      <c r="AM35" s="231"/>
      <c r="AN35" s="231"/>
      <c r="AO35" s="231"/>
      <c r="AP35" s="231"/>
      <c r="AQ35" s="231"/>
      <c r="AR35" s="231"/>
      <c r="AS35" s="231"/>
      <c r="AT35" s="183"/>
      <c r="AU35" s="184"/>
      <c r="AV35" s="255" t="s">
        <v>47</v>
      </c>
      <c r="AW35" s="256"/>
      <c r="AX35" s="256"/>
      <c r="AY35" s="256"/>
      <c r="AZ35" s="256"/>
      <c r="BA35" s="193" t="s">
        <v>106</v>
      </c>
      <c r="BB35" s="193"/>
      <c r="BC35" s="30" t="s">
        <v>48</v>
      </c>
      <c r="BD35" s="30"/>
      <c r="BE35" s="193" t="s">
        <v>57</v>
      </c>
      <c r="BF35" s="193"/>
      <c r="BG35" s="183" t="s">
        <v>49</v>
      </c>
      <c r="BH35" s="183"/>
      <c r="BI35" s="241" t="s">
        <v>86</v>
      </c>
      <c r="BJ35" s="241"/>
      <c r="BK35" s="241"/>
      <c r="BL35" s="242"/>
      <c r="BM35" s="222" t="s">
        <v>57</v>
      </c>
      <c r="BN35" s="193"/>
      <c r="BO35" s="100" t="s">
        <v>50</v>
      </c>
      <c r="BP35" s="100"/>
      <c r="BQ35" s="100"/>
      <c r="BR35" s="100"/>
      <c r="BS35" s="183"/>
      <c r="BT35" s="183"/>
      <c r="BU35" s="183" t="s">
        <v>7</v>
      </c>
      <c r="BV35" s="183"/>
      <c r="BW35" s="52" t="s">
        <v>88</v>
      </c>
      <c r="BX35" s="212">
        <f t="shared" ref="BX35" si="22">BX34+CJ34</f>
        <v>0</v>
      </c>
      <c r="BY35" s="213"/>
      <c r="BZ35" s="213"/>
      <c r="CA35" s="213"/>
      <c r="CB35" s="213"/>
      <c r="CC35" s="213"/>
      <c r="CD35" s="213"/>
      <c r="CE35" s="213"/>
      <c r="CF35" s="213"/>
      <c r="CG35" s="214"/>
      <c r="CH35" s="216" t="s">
        <v>100</v>
      </c>
      <c r="CI35" s="217"/>
      <c r="CJ35" s="213">
        <f>$CV$10</f>
        <v>25700</v>
      </c>
      <c r="CK35" s="213"/>
      <c r="CL35" s="213"/>
      <c r="CM35" s="213"/>
      <c r="CN35" s="213"/>
      <c r="CO35" s="213"/>
      <c r="CP35" s="213"/>
      <c r="CQ35" s="213"/>
      <c r="CR35" s="213"/>
      <c r="CS35" s="214"/>
      <c r="CT35" s="216" t="s">
        <v>5</v>
      </c>
      <c r="CU35" s="248"/>
      <c r="CV35" s="39"/>
      <c r="CW35" s="39"/>
      <c r="CX35" s="39"/>
      <c r="CY35" s="39"/>
      <c r="CZ35" s="39"/>
      <c r="DA35" s="39"/>
      <c r="DB35" s="39"/>
      <c r="DC35" s="39"/>
      <c r="DD35" s="39"/>
    </row>
    <row r="36" spans="1:108" s="54" customFormat="1" ht="16.5" customHeight="1">
      <c r="A36" s="6"/>
      <c r="B36" s="220"/>
      <c r="C36" s="143"/>
      <c r="D36" s="224"/>
      <c r="E36" s="225"/>
      <c r="F36" s="225"/>
      <c r="G36" s="225"/>
      <c r="H36" s="225"/>
      <c r="I36" s="225"/>
      <c r="J36" s="225"/>
      <c r="K36" s="225"/>
      <c r="L36" s="225"/>
      <c r="M36" s="226"/>
      <c r="N36" s="252"/>
      <c r="O36" s="253"/>
      <c r="P36" s="253"/>
      <c r="Q36" s="253"/>
      <c r="R36" s="253"/>
      <c r="S36" s="253"/>
      <c r="T36" s="253"/>
      <c r="U36" s="253"/>
      <c r="V36" s="253"/>
      <c r="W36" s="253"/>
      <c r="X36" s="253"/>
      <c r="Y36" s="253"/>
      <c r="Z36" s="253"/>
      <c r="AA36" s="253"/>
      <c r="AB36" s="253"/>
      <c r="AC36" s="254"/>
      <c r="AD36" s="224" t="s">
        <v>57</v>
      </c>
      <c r="AE36" s="225"/>
      <c r="AF36" s="42" t="s">
        <v>51</v>
      </c>
      <c r="AG36" s="42"/>
      <c r="AH36" s="42"/>
      <c r="AI36" s="42"/>
      <c r="AJ36" s="42"/>
      <c r="AK36" s="42"/>
      <c r="AL36" s="232"/>
      <c r="AM36" s="232"/>
      <c r="AN36" s="232"/>
      <c r="AO36" s="232"/>
      <c r="AP36" s="232"/>
      <c r="AQ36" s="232"/>
      <c r="AR36" s="232"/>
      <c r="AS36" s="232"/>
      <c r="AT36" s="121"/>
      <c r="AU36" s="143"/>
      <c r="AV36" s="244" t="s">
        <v>52</v>
      </c>
      <c r="AW36" s="245"/>
      <c r="AX36" s="245"/>
      <c r="AY36" s="245"/>
      <c r="AZ36" s="245"/>
      <c r="BA36" s="245"/>
      <c r="BB36" s="245"/>
      <c r="BC36" s="246"/>
      <c r="BD36" s="246"/>
      <c r="BE36" s="246"/>
      <c r="BF36" s="246"/>
      <c r="BG36" s="246"/>
      <c r="BH36" s="246"/>
      <c r="BI36" s="246"/>
      <c r="BJ36" s="245" t="s">
        <v>15</v>
      </c>
      <c r="BK36" s="245"/>
      <c r="BL36" s="247"/>
      <c r="BM36" s="224" t="s">
        <v>57</v>
      </c>
      <c r="BN36" s="225"/>
      <c r="BO36" s="236" t="s">
        <v>53</v>
      </c>
      <c r="BP36" s="236"/>
      <c r="BQ36" s="236"/>
      <c r="BR36" s="236"/>
      <c r="BS36" s="121"/>
      <c r="BT36" s="121"/>
      <c r="BU36" s="121" t="s">
        <v>7</v>
      </c>
      <c r="BV36" s="121"/>
      <c r="BW36" s="50" t="s">
        <v>88</v>
      </c>
      <c r="BX36" s="207">
        <f t="shared" ref="BX36" si="23">MIN(BX35,CJ35)</f>
        <v>0</v>
      </c>
      <c r="BY36" s="208"/>
      <c r="BZ36" s="208"/>
      <c r="CA36" s="208"/>
      <c r="CB36" s="208"/>
      <c r="CC36" s="208"/>
      <c r="CD36" s="208"/>
      <c r="CE36" s="208"/>
      <c r="CF36" s="208"/>
      <c r="CG36" s="208"/>
      <c r="CH36" s="208"/>
      <c r="CI36" s="208"/>
      <c r="CJ36" s="208"/>
      <c r="CK36" s="208"/>
      <c r="CL36" s="208"/>
      <c r="CM36" s="208"/>
      <c r="CN36" s="208"/>
      <c r="CO36" s="208"/>
      <c r="CP36" s="208"/>
      <c r="CQ36" s="208"/>
      <c r="CR36" s="208"/>
      <c r="CS36" s="209"/>
      <c r="CT36" s="210" t="s">
        <v>5</v>
      </c>
      <c r="CU36" s="211"/>
      <c r="CV36" s="39"/>
    </row>
    <row r="37" spans="1:108" s="54" customFormat="1" ht="16.5" customHeight="1">
      <c r="A37" s="6"/>
      <c r="B37" s="218"/>
      <c r="C37" s="142"/>
      <c r="D37" s="204" t="s">
        <v>43</v>
      </c>
      <c r="E37" s="205"/>
      <c r="F37" s="205"/>
      <c r="G37" s="205"/>
      <c r="H37" s="205"/>
      <c r="I37" s="205"/>
      <c r="J37" s="205"/>
      <c r="K37" s="205"/>
      <c r="L37" s="205"/>
      <c r="M37" s="221"/>
      <c r="N37" s="227"/>
      <c r="O37" s="228"/>
      <c r="P37" s="228"/>
      <c r="Q37" s="228"/>
      <c r="R37" s="228"/>
      <c r="S37" s="228"/>
      <c r="T37" s="228"/>
      <c r="U37" s="228"/>
      <c r="V37" s="228"/>
      <c r="W37" s="228"/>
      <c r="X37" s="228"/>
      <c r="Y37" s="228"/>
      <c r="Z37" s="228"/>
      <c r="AA37" s="228"/>
      <c r="AB37" s="228"/>
      <c r="AC37" s="229"/>
      <c r="AD37" s="204" t="s">
        <v>57</v>
      </c>
      <c r="AE37" s="205"/>
      <c r="AF37" s="41" t="s">
        <v>44</v>
      </c>
      <c r="AG37" s="41"/>
      <c r="AH37" s="41"/>
      <c r="AI37" s="41"/>
      <c r="AJ37" s="41"/>
      <c r="AK37" s="41"/>
      <c r="AL37" s="230"/>
      <c r="AM37" s="230"/>
      <c r="AN37" s="230"/>
      <c r="AO37" s="230"/>
      <c r="AP37" s="230"/>
      <c r="AQ37" s="230"/>
      <c r="AR37" s="230"/>
      <c r="AS37" s="230"/>
      <c r="AT37" s="120" t="s">
        <v>5</v>
      </c>
      <c r="AU37" s="142"/>
      <c r="AV37" s="233" t="s">
        <v>45</v>
      </c>
      <c r="AW37" s="234"/>
      <c r="AX37" s="234"/>
      <c r="AY37" s="234"/>
      <c r="AZ37" s="234"/>
      <c r="BA37" s="243"/>
      <c r="BB37" s="243"/>
      <c r="BC37" s="195" t="s">
        <v>6</v>
      </c>
      <c r="BD37" s="195"/>
      <c r="BE37" s="205"/>
      <c r="BF37" s="205"/>
      <c r="BG37" s="120" t="s">
        <v>14</v>
      </c>
      <c r="BH37" s="120"/>
      <c r="BI37" s="205"/>
      <c r="BJ37" s="205"/>
      <c r="BK37" s="120" t="s">
        <v>7</v>
      </c>
      <c r="BL37" s="142"/>
      <c r="BM37" s="204" t="s">
        <v>57</v>
      </c>
      <c r="BN37" s="205"/>
      <c r="BO37" s="206" t="s">
        <v>85</v>
      </c>
      <c r="BP37" s="206"/>
      <c r="BQ37" s="206"/>
      <c r="BR37" s="206"/>
      <c r="BS37" s="120"/>
      <c r="BT37" s="120"/>
      <c r="BU37" s="120"/>
      <c r="BV37" s="120"/>
      <c r="BW37" s="142"/>
      <c r="BX37" s="215">
        <f t="shared" ref="BX37" si="24">ROUNDDOWN(BC39/12,-1)</f>
        <v>0</v>
      </c>
      <c r="BY37" s="200"/>
      <c r="BZ37" s="200"/>
      <c r="CA37" s="200"/>
      <c r="CB37" s="200"/>
      <c r="CC37" s="200"/>
      <c r="CD37" s="200"/>
      <c r="CE37" s="200"/>
      <c r="CF37" s="200"/>
      <c r="CG37" s="201"/>
      <c r="CH37" s="202" t="s">
        <v>100</v>
      </c>
      <c r="CI37" s="235"/>
      <c r="CJ37" s="200">
        <f t="shared" ref="CJ37" si="25">AL37</f>
        <v>0</v>
      </c>
      <c r="CK37" s="200"/>
      <c r="CL37" s="200"/>
      <c r="CM37" s="200"/>
      <c r="CN37" s="200"/>
      <c r="CO37" s="200"/>
      <c r="CP37" s="200"/>
      <c r="CQ37" s="200"/>
      <c r="CR37" s="200"/>
      <c r="CS37" s="201"/>
      <c r="CT37" s="202" t="s">
        <v>5</v>
      </c>
      <c r="CU37" s="203"/>
      <c r="CV37" s="39"/>
      <c r="CW37" s="39"/>
      <c r="CX37" s="39"/>
      <c r="CY37" s="39"/>
      <c r="CZ37" s="39"/>
      <c r="DA37" s="39"/>
      <c r="DB37" s="39"/>
      <c r="DC37" s="39"/>
      <c r="DD37" s="39"/>
    </row>
    <row r="38" spans="1:108" s="54" customFormat="1" ht="16.5" customHeight="1">
      <c r="A38" s="6"/>
      <c r="B38" s="219"/>
      <c r="C38" s="184"/>
      <c r="D38" s="222"/>
      <c r="E38" s="193"/>
      <c r="F38" s="193"/>
      <c r="G38" s="193"/>
      <c r="H38" s="193"/>
      <c r="I38" s="193"/>
      <c r="J38" s="193"/>
      <c r="K38" s="193"/>
      <c r="L38" s="193"/>
      <c r="M38" s="223"/>
      <c r="N38" s="249"/>
      <c r="O38" s="250"/>
      <c r="P38" s="250"/>
      <c r="Q38" s="250"/>
      <c r="R38" s="250"/>
      <c r="S38" s="250"/>
      <c r="T38" s="250"/>
      <c r="U38" s="250"/>
      <c r="V38" s="250"/>
      <c r="W38" s="250"/>
      <c r="X38" s="250"/>
      <c r="Y38" s="250"/>
      <c r="Z38" s="250"/>
      <c r="AA38" s="250"/>
      <c r="AB38" s="250"/>
      <c r="AC38" s="251"/>
      <c r="AD38" s="222" t="s">
        <v>57</v>
      </c>
      <c r="AE38" s="193"/>
      <c r="AF38" s="30" t="s">
        <v>46</v>
      </c>
      <c r="AG38" s="30"/>
      <c r="AH38" s="30"/>
      <c r="AI38" s="30"/>
      <c r="AJ38" s="30"/>
      <c r="AK38" s="30"/>
      <c r="AL38" s="231"/>
      <c r="AM38" s="231"/>
      <c r="AN38" s="231"/>
      <c r="AO38" s="231"/>
      <c r="AP38" s="231"/>
      <c r="AQ38" s="231"/>
      <c r="AR38" s="231"/>
      <c r="AS38" s="231"/>
      <c r="AT38" s="183"/>
      <c r="AU38" s="184"/>
      <c r="AV38" s="255" t="s">
        <v>47</v>
      </c>
      <c r="AW38" s="256"/>
      <c r="AX38" s="256"/>
      <c r="AY38" s="256"/>
      <c r="AZ38" s="256"/>
      <c r="BA38" s="193" t="s">
        <v>106</v>
      </c>
      <c r="BB38" s="193"/>
      <c r="BC38" s="30" t="s">
        <v>48</v>
      </c>
      <c r="BD38" s="30"/>
      <c r="BE38" s="193" t="s">
        <v>57</v>
      </c>
      <c r="BF38" s="193"/>
      <c r="BG38" s="183" t="s">
        <v>49</v>
      </c>
      <c r="BH38" s="183"/>
      <c r="BI38" s="241" t="s">
        <v>86</v>
      </c>
      <c r="BJ38" s="241"/>
      <c r="BK38" s="241"/>
      <c r="BL38" s="242"/>
      <c r="BM38" s="222" t="s">
        <v>57</v>
      </c>
      <c r="BN38" s="193"/>
      <c r="BO38" s="100" t="s">
        <v>50</v>
      </c>
      <c r="BP38" s="100"/>
      <c r="BQ38" s="100"/>
      <c r="BR38" s="100"/>
      <c r="BS38" s="183"/>
      <c r="BT38" s="183"/>
      <c r="BU38" s="183" t="s">
        <v>7</v>
      </c>
      <c r="BV38" s="183"/>
      <c r="BW38" s="52" t="s">
        <v>88</v>
      </c>
      <c r="BX38" s="212">
        <f t="shared" ref="BX38" si="26">BX37+CJ37</f>
        <v>0</v>
      </c>
      <c r="BY38" s="213"/>
      <c r="BZ38" s="213"/>
      <c r="CA38" s="213"/>
      <c r="CB38" s="213"/>
      <c r="CC38" s="213"/>
      <c r="CD38" s="213"/>
      <c r="CE38" s="213"/>
      <c r="CF38" s="213"/>
      <c r="CG38" s="214"/>
      <c r="CH38" s="216" t="s">
        <v>100</v>
      </c>
      <c r="CI38" s="217"/>
      <c r="CJ38" s="213">
        <f>$CV$10</f>
        <v>25700</v>
      </c>
      <c r="CK38" s="213"/>
      <c r="CL38" s="213"/>
      <c r="CM38" s="213"/>
      <c r="CN38" s="213"/>
      <c r="CO38" s="213"/>
      <c r="CP38" s="213"/>
      <c r="CQ38" s="213"/>
      <c r="CR38" s="213"/>
      <c r="CS38" s="214"/>
      <c r="CT38" s="216" t="s">
        <v>5</v>
      </c>
      <c r="CU38" s="248"/>
      <c r="CV38" s="39"/>
      <c r="CW38" s="39"/>
      <c r="CX38" s="39"/>
      <c r="CY38" s="39"/>
      <c r="CZ38" s="39"/>
      <c r="DA38" s="39"/>
      <c r="DB38" s="39"/>
      <c r="DC38" s="39"/>
      <c r="DD38" s="39"/>
    </row>
    <row r="39" spans="1:108" s="54" customFormat="1" ht="16.5" customHeight="1">
      <c r="A39" s="6"/>
      <c r="B39" s="220"/>
      <c r="C39" s="143"/>
      <c r="D39" s="224"/>
      <c r="E39" s="225"/>
      <c r="F39" s="225"/>
      <c r="G39" s="225"/>
      <c r="H39" s="225"/>
      <c r="I39" s="225"/>
      <c r="J39" s="225"/>
      <c r="K39" s="225"/>
      <c r="L39" s="225"/>
      <c r="M39" s="226"/>
      <c r="N39" s="252"/>
      <c r="O39" s="253"/>
      <c r="P39" s="253"/>
      <c r="Q39" s="253"/>
      <c r="R39" s="253"/>
      <c r="S39" s="253"/>
      <c r="T39" s="253"/>
      <c r="U39" s="253"/>
      <c r="V39" s="253"/>
      <c r="W39" s="253"/>
      <c r="X39" s="253"/>
      <c r="Y39" s="253"/>
      <c r="Z39" s="253"/>
      <c r="AA39" s="253"/>
      <c r="AB39" s="253"/>
      <c r="AC39" s="254"/>
      <c r="AD39" s="224" t="s">
        <v>57</v>
      </c>
      <c r="AE39" s="225"/>
      <c r="AF39" s="42" t="s">
        <v>51</v>
      </c>
      <c r="AG39" s="42"/>
      <c r="AH39" s="42"/>
      <c r="AI39" s="42"/>
      <c r="AJ39" s="42"/>
      <c r="AK39" s="42"/>
      <c r="AL39" s="232"/>
      <c r="AM39" s="232"/>
      <c r="AN39" s="232"/>
      <c r="AO39" s="232"/>
      <c r="AP39" s="232"/>
      <c r="AQ39" s="232"/>
      <c r="AR39" s="232"/>
      <c r="AS39" s="232"/>
      <c r="AT39" s="121"/>
      <c r="AU39" s="143"/>
      <c r="AV39" s="244" t="s">
        <v>52</v>
      </c>
      <c r="AW39" s="245"/>
      <c r="AX39" s="245"/>
      <c r="AY39" s="245"/>
      <c r="AZ39" s="245"/>
      <c r="BA39" s="245"/>
      <c r="BB39" s="245"/>
      <c r="BC39" s="246"/>
      <c r="BD39" s="246"/>
      <c r="BE39" s="246"/>
      <c r="BF39" s="246"/>
      <c r="BG39" s="246"/>
      <c r="BH39" s="246"/>
      <c r="BI39" s="246"/>
      <c r="BJ39" s="245" t="s">
        <v>15</v>
      </c>
      <c r="BK39" s="245"/>
      <c r="BL39" s="247"/>
      <c r="BM39" s="224" t="s">
        <v>57</v>
      </c>
      <c r="BN39" s="225"/>
      <c r="BO39" s="236" t="s">
        <v>53</v>
      </c>
      <c r="BP39" s="236"/>
      <c r="BQ39" s="236"/>
      <c r="BR39" s="236"/>
      <c r="BS39" s="121"/>
      <c r="BT39" s="121"/>
      <c r="BU39" s="121" t="s">
        <v>7</v>
      </c>
      <c r="BV39" s="121"/>
      <c r="BW39" s="50" t="s">
        <v>88</v>
      </c>
      <c r="BX39" s="207">
        <f t="shared" ref="BX39" si="27">MIN(BX38,CJ38)</f>
        <v>0</v>
      </c>
      <c r="BY39" s="208"/>
      <c r="BZ39" s="208"/>
      <c r="CA39" s="208"/>
      <c r="CB39" s="208"/>
      <c r="CC39" s="208"/>
      <c r="CD39" s="208"/>
      <c r="CE39" s="208"/>
      <c r="CF39" s="208"/>
      <c r="CG39" s="208"/>
      <c r="CH39" s="208"/>
      <c r="CI39" s="208"/>
      <c r="CJ39" s="208"/>
      <c r="CK39" s="208"/>
      <c r="CL39" s="208"/>
      <c r="CM39" s="208"/>
      <c r="CN39" s="208"/>
      <c r="CO39" s="208"/>
      <c r="CP39" s="208"/>
      <c r="CQ39" s="208"/>
      <c r="CR39" s="208"/>
      <c r="CS39" s="209"/>
      <c r="CT39" s="210" t="s">
        <v>5</v>
      </c>
      <c r="CU39" s="211"/>
      <c r="CV39" s="39"/>
    </row>
    <row r="40" spans="1:108" s="54" customFormat="1" ht="16.5" customHeight="1">
      <c r="A40" s="6"/>
      <c r="B40" s="218"/>
      <c r="C40" s="142"/>
      <c r="D40" s="204" t="s">
        <v>43</v>
      </c>
      <c r="E40" s="205"/>
      <c r="F40" s="205"/>
      <c r="G40" s="205"/>
      <c r="H40" s="205"/>
      <c r="I40" s="205"/>
      <c r="J40" s="205"/>
      <c r="K40" s="205"/>
      <c r="L40" s="205"/>
      <c r="M40" s="221"/>
      <c r="N40" s="227"/>
      <c r="O40" s="228"/>
      <c r="P40" s="228"/>
      <c r="Q40" s="228"/>
      <c r="R40" s="228"/>
      <c r="S40" s="228"/>
      <c r="T40" s="228"/>
      <c r="U40" s="228"/>
      <c r="V40" s="228"/>
      <c r="W40" s="228"/>
      <c r="X40" s="228"/>
      <c r="Y40" s="228"/>
      <c r="Z40" s="228"/>
      <c r="AA40" s="228"/>
      <c r="AB40" s="228"/>
      <c r="AC40" s="229"/>
      <c r="AD40" s="204" t="s">
        <v>57</v>
      </c>
      <c r="AE40" s="205"/>
      <c r="AF40" s="41" t="s">
        <v>44</v>
      </c>
      <c r="AG40" s="41"/>
      <c r="AH40" s="41"/>
      <c r="AI40" s="41"/>
      <c r="AJ40" s="41"/>
      <c r="AK40" s="41"/>
      <c r="AL40" s="230"/>
      <c r="AM40" s="230"/>
      <c r="AN40" s="230"/>
      <c r="AO40" s="230"/>
      <c r="AP40" s="230"/>
      <c r="AQ40" s="230"/>
      <c r="AR40" s="230"/>
      <c r="AS40" s="230"/>
      <c r="AT40" s="120" t="s">
        <v>5</v>
      </c>
      <c r="AU40" s="142"/>
      <c r="AV40" s="233" t="s">
        <v>45</v>
      </c>
      <c r="AW40" s="234"/>
      <c r="AX40" s="234"/>
      <c r="AY40" s="234"/>
      <c r="AZ40" s="234"/>
      <c r="BA40" s="243"/>
      <c r="BB40" s="243"/>
      <c r="BC40" s="195" t="s">
        <v>6</v>
      </c>
      <c r="BD40" s="195"/>
      <c r="BE40" s="205"/>
      <c r="BF40" s="205"/>
      <c r="BG40" s="120" t="s">
        <v>14</v>
      </c>
      <c r="BH40" s="120"/>
      <c r="BI40" s="205"/>
      <c r="BJ40" s="205"/>
      <c r="BK40" s="120" t="s">
        <v>7</v>
      </c>
      <c r="BL40" s="142"/>
      <c r="BM40" s="204" t="s">
        <v>57</v>
      </c>
      <c r="BN40" s="205"/>
      <c r="BO40" s="206" t="s">
        <v>85</v>
      </c>
      <c r="BP40" s="206"/>
      <c r="BQ40" s="206"/>
      <c r="BR40" s="206"/>
      <c r="BS40" s="120"/>
      <c r="BT40" s="120"/>
      <c r="BU40" s="120"/>
      <c r="BV40" s="120"/>
      <c r="BW40" s="142"/>
      <c r="BX40" s="215">
        <f t="shared" ref="BX40" si="28">ROUNDDOWN(BC42/12,-1)</f>
        <v>0</v>
      </c>
      <c r="BY40" s="200"/>
      <c r="BZ40" s="200"/>
      <c r="CA40" s="200"/>
      <c r="CB40" s="200"/>
      <c r="CC40" s="200"/>
      <c r="CD40" s="200"/>
      <c r="CE40" s="200"/>
      <c r="CF40" s="200"/>
      <c r="CG40" s="201"/>
      <c r="CH40" s="202" t="s">
        <v>100</v>
      </c>
      <c r="CI40" s="235"/>
      <c r="CJ40" s="200">
        <f t="shared" ref="CJ40" si="29">AL40</f>
        <v>0</v>
      </c>
      <c r="CK40" s="200"/>
      <c r="CL40" s="200"/>
      <c r="CM40" s="200"/>
      <c r="CN40" s="200"/>
      <c r="CO40" s="200"/>
      <c r="CP40" s="200"/>
      <c r="CQ40" s="200"/>
      <c r="CR40" s="200"/>
      <c r="CS40" s="201"/>
      <c r="CT40" s="202" t="s">
        <v>5</v>
      </c>
      <c r="CU40" s="203"/>
      <c r="CV40" s="39"/>
      <c r="CW40" s="39"/>
      <c r="CX40" s="39"/>
      <c r="CY40" s="39"/>
      <c r="CZ40" s="39"/>
      <c r="DA40" s="39"/>
      <c r="DB40" s="39"/>
      <c r="DC40" s="39"/>
      <c r="DD40" s="39"/>
    </row>
    <row r="41" spans="1:108" s="54" customFormat="1" ht="16.5" customHeight="1">
      <c r="A41" s="6"/>
      <c r="B41" s="219"/>
      <c r="C41" s="184"/>
      <c r="D41" s="222"/>
      <c r="E41" s="193"/>
      <c r="F41" s="193"/>
      <c r="G41" s="193"/>
      <c r="H41" s="193"/>
      <c r="I41" s="193"/>
      <c r="J41" s="193"/>
      <c r="K41" s="193"/>
      <c r="L41" s="193"/>
      <c r="M41" s="223"/>
      <c r="N41" s="249"/>
      <c r="O41" s="250"/>
      <c r="P41" s="250"/>
      <c r="Q41" s="250"/>
      <c r="R41" s="250"/>
      <c r="S41" s="250"/>
      <c r="T41" s="250"/>
      <c r="U41" s="250"/>
      <c r="V41" s="250"/>
      <c r="W41" s="250"/>
      <c r="X41" s="250"/>
      <c r="Y41" s="250"/>
      <c r="Z41" s="250"/>
      <c r="AA41" s="250"/>
      <c r="AB41" s="250"/>
      <c r="AC41" s="251"/>
      <c r="AD41" s="222" t="s">
        <v>57</v>
      </c>
      <c r="AE41" s="193"/>
      <c r="AF41" s="30" t="s">
        <v>46</v>
      </c>
      <c r="AG41" s="30"/>
      <c r="AH41" s="30"/>
      <c r="AI41" s="30"/>
      <c r="AJ41" s="30"/>
      <c r="AK41" s="30"/>
      <c r="AL41" s="231"/>
      <c r="AM41" s="231"/>
      <c r="AN41" s="231"/>
      <c r="AO41" s="231"/>
      <c r="AP41" s="231"/>
      <c r="AQ41" s="231"/>
      <c r="AR41" s="231"/>
      <c r="AS41" s="231"/>
      <c r="AT41" s="183"/>
      <c r="AU41" s="184"/>
      <c r="AV41" s="255" t="s">
        <v>47</v>
      </c>
      <c r="AW41" s="256"/>
      <c r="AX41" s="256"/>
      <c r="AY41" s="256"/>
      <c r="AZ41" s="256"/>
      <c r="BA41" s="193" t="s">
        <v>106</v>
      </c>
      <c r="BB41" s="193"/>
      <c r="BC41" s="30" t="s">
        <v>48</v>
      </c>
      <c r="BD41" s="30"/>
      <c r="BE41" s="193" t="s">
        <v>57</v>
      </c>
      <c r="BF41" s="193"/>
      <c r="BG41" s="183" t="s">
        <v>49</v>
      </c>
      <c r="BH41" s="183"/>
      <c r="BI41" s="241" t="s">
        <v>86</v>
      </c>
      <c r="BJ41" s="241"/>
      <c r="BK41" s="241"/>
      <c r="BL41" s="242"/>
      <c r="BM41" s="222" t="s">
        <v>57</v>
      </c>
      <c r="BN41" s="193"/>
      <c r="BO41" s="100" t="s">
        <v>50</v>
      </c>
      <c r="BP41" s="100"/>
      <c r="BQ41" s="100"/>
      <c r="BR41" s="100"/>
      <c r="BS41" s="183"/>
      <c r="BT41" s="183"/>
      <c r="BU41" s="183" t="s">
        <v>7</v>
      </c>
      <c r="BV41" s="183"/>
      <c r="BW41" s="52" t="s">
        <v>88</v>
      </c>
      <c r="BX41" s="212">
        <f t="shared" ref="BX41" si="30">BX40+CJ40</f>
        <v>0</v>
      </c>
      <c r="BY41" s="213"/>
      <c r="BZ41" s="213"/>
      <c r="CA41" s="213"/>
      <c r="CB41" s="213"/>
      <c r="CC41" s="213"/>
      <c r="CD41" s="213"/>
      <c r="CE41" s="213"/>
      <c r="CF41" s="213"/>
      <c r="CG41" s="214"/>
      <c r="CH41" s="216" t="s">
        <v>100</v>
      </c>
      <c r="CI41" s="217"/>
      <c r="CJ41" s="213">
        <f>$CV$10</f>
        <v>25700</v>
      </c>
      <c r="CK41" s="213"/>
      <c r="CL41" s="213"/>
      <c r="CM41" s="213"/>
      <c r="CN41" s="213"/>
      <c r="CO41" s="213"/>
      <c r="CP41" s="213"/>
      <c r="CQ41" s="213"/>
      <c r="CR41" s="213"/>
      <c r="CS41" s="214"/>
      <c r="CT41" s="216" t="s">
        <v>5</v>
      </c>
      <c r="CU41" s="248"/>
      <c r="CV41" s="39"/>
      <c r="CW41" s="39"/>
      <c r="CX41" s="39"/>
      <c r="CY41" s="39"/>
      <c r="CZ41" s="39"/>
      <c r="DA41" s="39"/>
      <c r="DB41" s="39"/>
      <c r="DC41" s="39"/>
      <c r="DD41" s="39"/>
    </row>
    <row r="42" spans="1:108" s="54" customFormat="1" ht="16.5" customHeight="1">
      <c r="A42" s="6"/>
      <c r="B42" s="220"/>
      <c r="C42" s="143"/>
      <c r="D42" s="224"/>
      <c r="E42" s="225"/>
      <c r="F42" s="225"/>
      <c r="G42" s="225"/>
      <c r="H42" s="225"/>
      <c r="I42" s="225"/>
      <c r="J42" s="225"/>
      <c r="K42" s="225"/>
      <c r="L42" s="225"/>
      <c r="M42" s="226"/>
      <c r="N42" s="252"/>
      <c r="O42" s="253"/>
      <c r="P42" s="253"/>
      <c r="Q42" s="253"/>
      <c r="R42" s="253"/>
      <c r="S42" s="253"/>
      <c r="T42" s="253"/>
      <c r="U42" s="253"/>
      <c r="V42" s="253"/>
      <c r="W42" s="253"/>
      <c r="X42" s="253"/>
      <c r="Y42" s="253"/>
      <c r="Z42" s="253"/>
      <c r="AA42" s="253"/>
      <c r="AB42" s="253"/>
      <c r="AC42" s="254"/>
      <c r="AD42" s="224" t="s">
        <v>57</v>
      </c>
      <c r="AE42" s="225"/>
      <c r="AF42" s="42" t="s">
        <v>51</v>
      </c>
      <c r="AG42" s="42"/>
      <c r="AH42" s="42"/>
      <c r="AI42" s="42"/>
      <c r="AJ42" s="42"/>
      <c r="AK42" s="42"/>
      <c r="AL42" s="232"/>
      <c r="AM42" s="232"/>
      <c r="AN42" s="232"/>
      <c r="AO42" s="232"/>
      <c r="AP42" s="232"/>
      <c r="AQ42" s="232"/>
      <c r="AR42" s="232"/>
      <c r="AS42" s="232"/>
      <c r="AT42" s="121"/>
      <c r="AU42" s="143"/>
      <c r="AV42" s="244" t="s">
        <v>52</v>
      </c>
      <c r="AW42" s="245"/>
      <c r="AX42" s="245"/>
      <c r="AY42" s="245"/>
      <c r="AZ42" s="245"/>
      <c r="BA42" s="245"/>
      <c r="BB42" s="245"/>
      <c r="BC42" s="246"/>
      <c r="BD42" s="246"/>
      <c r="BE42" s="246"/>
      <c r="BF42" s="246"/>
      <c r="BG42" s="246"/>
      <c r="BH42" s="246"/>
      <c r="BI42" s="246"/>
      <c r="BJ42" s="245" t="s">
        <v>15</v>
      </c>
      <c r="BK42" s="245"/>
      <c r="BL42" s="247"/>
      <c r="BM42" s="224" t="s">
        <v>57</v>
      </c>
      <c r="BN42" s="225"/>
      <c r="BO42" s="236" t="s">
        <v>53</v>
      </c>
      <c r="BP42" s="236"/>
      <c r="BQ42" s="236"/>
      <c r="BR42" s="236"/>
      <c r="BS42" s="121"/>
      <c r="BT42" s="121"/>
      <c r="BU42" s="121" t="s">
        <v>7</v>
      </c>
      <c r="BV42" s="121"/>
      <c r="BW42" s="50" t="s">
        <v>88</v>
      </c>
      <c r="BX42" s="207">
        <f t="shared" ref="BX42" si="31">MIN(BX41,CJ41)</f>
        <v>0</v>
      </c>
      <c r="BY42" s="208"/>
      <c r="BZ42" s="208"/>
      <c r="CA42" s="208"/>
      <c r="CB42" s="208"/>
      <c r="CC42" s="208"/>
      <c r="CD42" s="208"/>
      <c r="CE42" s="208"/>
      <c r="CF42" s="208"/>
      <c r="CG42" s="208"/>
      <c r="CH42" s="208"/>
      <c r="CI42" s="208"/>
      <c r="CJ42" s="208"/>
      <c r="CK42" s="208"/>
      <c r="CL42" s="208"/>
      <c r="CM42" s="208"/>
      <c r="CN42" s="208"/>
      <c r="CO42" s="208"/>
      <c r="CP42" s="208"/>
      <c r="CQ42" s="208"/>
      <c r="CR42" s="208"/>
      <c r="CS42" s="209"/>
      <c r="CT42" s="210" t="s">
        <v>5</v>
      </c>
      <c r="CU42" s="211"/>
      <c r="CV42" s="39"/>
    </row>
    <row r="43" spans="1:108" s="54" customFormat="1" ht="16.5" customHeight="1">
      <c r="A43" s="6"/>
      <c r="B43" s="218"/>
      <c r="C43" s="142"/>
      <c r="D43" s="204" t="s">
        <v>43</v>
      </c>
      <c r="E43" s="205"/>
      <c r="F43" s="205"/>
      <c r="G43" s="205"/>
      <c r="H43" s="205"/>
      <c r="I43" s="205"/>
      <c r="J43" s="205"/>
      <c r="K43" s="205"/>
      <c r="L43" s="205"/>
      <c r="M43" s="221"/>
      <c r="N43" s="227"/>
      <c r="O43" s="228"/>
      <c r="P43" s="228"/>
      <c r="Q43" s="228"/>
      <c r="R43" s="228"/>
      <c r="S43" s="228"/>
      <c r="T43" s="228"/>
      <c r="U43" s="228"/>
      <c r="V43" s="228"/>
      <c r="W43" s="228"/>
      <c r="X43" s="228"/>
      <c r="Y43" s="228"/>
      <c r="Z43" s="228"/>
      <c r="AA43" s="228"/>
      <c r="AB43" s="228"/>
      <c r="AC43" s="229"/>
      <c r="AD43" s="204" t="s">
        <v>57</v>
      </c>
      <c r="AE43" s="205"/>
      <c r="AF43" s="41" t="s">
        <v>44</v>
      </c>
      <c r="AG43" s="41"/>
      <c r="AH43" s="41"/>
      <c r="AI43" s="41"/>
      <c r="AJ43" s="41"/>
      <c r="AK43" s="41"/>
      <c r="AL43" s="230"/>
      <c r="AM43" s="230"/>
      <c r="AN43" s="230"/>
      <c r="AO43" s="230"/>
      <c r="AP43" s="230"/>
      <c r="AQ43" s="230"/>
      <c r="AR43" s="230"/>
      <c r="AS43" s="230"/>
      <c r="AT43" s="120" t="s">
        <v>5</v>
      </c>
      <c r="AU43" s="142"/>
      <c r="AV43" s="233" t="s">
        <v>45</v>
      </c>
      <c r="AW43" s="234"/>
      <c r="AX43" s="234"/>
      <c r="AY43" s="234"/>
      <c r="AZ43" s="234"/>
      <c r="BA43" s="243"/>
      <c r="BB43" s="243"/>
      <c r="BC43" s="195" t="s">
        <v>6</v>
      </c>
      <c r="BD43" s="195"/>
      <c r="BE43" s="205"/>
      <c r="BF43" s="205"/>
      <c r="BG43" s="120" t="s">
        <v>14</v>
      </c>
      <c r="BH43" s="120"/>
      <c r="BI43" s="205"/>
      <c r="BJ43" s="205"/>
      <c r="BK43" s="120" t="s">
        <v>7</v>
      </c>
      <c r="BL43" s="142"/>
      <c r="BM43" s="204" t="s">
        <v>57</v>
      </c>
      <c r="BN43" s="205"/>
      <c r="BO43" s="206" t="s">
        <v>85</v>
      </c>
      <c r="BP43" s="206"/>
      <c r="BQ43" s="206"/>
      <c r="BR43" s="206"/>
      <c r="BS43" s="120"/>
      <c r="BT43" s="120"/>
      <c r="BU43" s="120"/>
      <c r="BV43" s="120"/>
      <c r="BW43" s="142"/>
      <c r="BX43" s="215">
        <f t="shared" ref="BX43" si="32">ROUNDDOWN(BC45/12,-1)</f>
        <v>0</v>
      </c>
      <c r="BY43" s="200"/>
      <c r="BZ43" s="200"/>
      <c r="CA43" s="200"/>
      <c r="CB43" s="200"/>
      <c r="CC43" s="200"/>
      <c r="CD43" s="200"/>
      <c r="CE43" s="200"/>
      <c r="CF43" s="200"/>
      <c r="CG43" s="201"/>
      <c r="CH43" s="202" t="s">
        <v>100</v>
      </c>
      <c r="CI43" s="235"/>
      <c r="CJ43" s="200">
        <f t="shared" ref="CJ43" si="33">AL43</f>
        <v>0</v>
      </c>
      <c r="CK43" s="200"/>
      <c r="CL43" s="200"/>
      <c r="CM43" s="200"/>
      <c r="CN43" s="200"/>
      <c r="CO43" s="200"/>
      <c r="CP43" s="200"/>
      <c r="CQ43" s="200"/>
      <c r="CR43" s="200"/>
      <c r="CS43" s="201"/>
      <c r="CT43" s="202" t="s">
        <v>5</v>
      </c>
      <c r="CU43" s="203"/>
      <c r="CV43" s="39"/>
      <c r="CW43" s="39"/>
      <c r="CX43" s="39"/>
      <c r="CY43" s="39"/>
      <c r="CZ43" s="39"/>
      <c r="DA43" s="39"/>
      <c r="DB43" s="39"/>
      <c r="DC43" s="39"/>
      <c r="DD43" s="39"/>
    </row>
    <row r="44" spans="1:108" s="54" customFormat="1" ht="16.5" customHeight="1">
      <c r="A44" s="6"/>
      <c r="B44" s="219"/>
      <c r="C44" s="184"/>
      <c r="D44" s="222"/>
      <c r="E44" s="193"/>
      <c r="F44" s="193"/>
      <c r="G44" s="193"/>
      <c r="H44" s="193"/>
      <c r="I44" s="193"/>
      <c r="J44" s="193"/>
      <c r="K44" s="193"/>
      <c r="L44" s="193"/>
      <c r="M44" s="223"/>
      <c r="N44" s="249"/>
      <c r="O44" s="250"/>
      <c r="P44" s="250"/>
      <c r="Q44" s="250"/>
      <c r="R44" s="250"/>
      <c r="S44" s="250"/>
      <c r="T44" s="250"/>
      <c r="U44" s="250"/>
      <c r="V44" s="250"/>
      <c r="W44" s="250"/>
      <c r="X44" s="250"/>
      <c r="Y44" s="250"/>
      <c r="Z44" s="250"/>
      <c r="AA44" s="250"/>
      <c r="AB44" s="250"/>
      <c r="AC44" s="251"/>
      <c r="AD44" s="222" t="s">
        <v>57</v>
      </c>
      <c r="AE44" s="193"/>
      <c r="AF44" s="30" t="s">
        <v>46</v>
      </c>
      <c r="AG44" s="30"/>
      <c r="AH44" s="30"/>
      <c r="AI44" s="30"/>
      <c r="AJ44" s="30"/>
      <c r="AK44" s="30"/>
      <c r="AL44" s="231"/>
      <c r="AM44" s="231"/>
      <c r="AN44" s="231"/>
      <c r="AO44" s="231"/>
      <c r="AP44" s="231"/>
      <c r="AQ44" s="231"/>
      <c r="AR44" s="231"/>
      <c r="AS44" s="231"/>
      <c r="AT44" s="183"/>
      <c r="AU44" s="184"/>
      <c r="AV44" s="255" t="s">
        <v>47</v>
      </c>
      <c r="AW44" s="256"/>
      <c r="AX44" s="256"/>
      <c r="AY44" s="256"/>
      <c r="AZ44" s="256"/>
      <c r="BA44" s="193" t="s">
        <v>106</v>
      </c>
      <c r="BB44" s="193"/>
      <c r="BC44" s="30" t="s">
        <v>48</v>
      </c>
      <c r="BD44" s="30"/>
      <c r="BE44" s="193" t="s">
        <v>57</v>
      </c>
      <c r="BF44" s="193"/>
      <c r="BG44" s="183" t="s">
        <v>49</v>
      </c>
      <c r="BH44" s="183"/>
      <c r="BI44" s="241" t="s">
        <v>86</v>
      </c>
      <c r="BJ44" s="241"/>
      <c r="BK44" s="241"/>
      <c r="BL44" s="242"/>
      <c r="BM44" s="222" t="s">
        <v>57</v>
      </c>
      <c r="BN44" s="193"/>
      <c r="BO44" s="100" t="s">
        <v>50</v>
      </c>
      <c r="BP44" s="100"/>
      <c r="BQ44" s="100"/>
      <c r="BR44" s="100"/>
      <c r="BS44" s="183"/>
      <c r="BT44" s="183"/>
      <c r="BU44" s="183" t="s">
        <v>7</v>
      </c>
      <c r="BV44" s="183"/>
      <c r="BW44" s="52" t="s">
        <v>88</v>
      </c>
      <c r="BX44" s="212">
        <f t="shared" ref="BX44" si="34">BX43+CJ43</f>
        <v>0</v>
      </c>
      <c r="BY44" s="213"/>
      <c r="BZ44" s="213"/>
      <c r="CA44" s="213"/>
      <c r="CB44" s="213"/>
      <c r="CC44" s="213"/>
      <c r="CD44" s="213"/>
      <c r="CE44" s="213"/>
      <c r="CF44" s="213"/>
      <c r="CG44" s="214"/>
      <c r="CH44" s="216" t="s">
        <v>100</v>
      </c>
      <c r="CI44" s="217"/>
      <c r="CJ44" s="213">
        <f>$CV$10</f>
        <v>25700</v>
      </c>
      <c r="CK44" s="213"/>
      <c r="CL44" s="213"/>
      <c r="CM44" s="213"/>
      <c r="CN44" s="213"/>
      <c r="CO44" s="213"/>
      <c r="CP44" s="213"/>
      <c r="CQ44" s="213"/>
      <c r="CR44" s="213"/>
      <c r="CS44" s="214"/>
      <c r="CT44" s="216" t="s">
        <v>5</v>
      </c>
      <c r="CU44" s="248"/>
      <c r="CV44" s="39"/>
      <c r="CW44" s="39"/>
      <c r="CX44" s="39"/>
      <c r="CY44" s="39"/>
      <c r="CZ44" s="39"/>
      <c r="DA44" s="39"/>
      <c r="DB44" s="39"/>
      <c r="DC44" s="39"/>
      <c r="DD44" s="39"/>
    </row>
    <row r="45" spans="1:108" s="54" customFormat="1" ht="16.5" customHeight="1">
      <c r="A45" s="6"/>
      <c r="B45" s="220"/>
      <c r="C45" s="143"/>
      <c r="D45" s="224"/>
      <c r="E45" s="225"/>
      <c r="F45" s="225"/>
      <c r="G45" s="225"/>
      <c r="H45" s="225"/>
      <c r="I45" s="225"/>
      <c r="J45" s="225"/>
      <c r="K45" s="225"/>
      <c r="L45" s="225"/>
      <c r="M45" s="226"/>
      <c r="N45" s="252"/>
      <c r="O45" s="253"/>
      <c r="P45" s="253"/>
      <c r="Q45" s="253"/>
      <c r="R45" s="253"/>
      <c r="S45" s="253"/>
      <c r="T45" s="253"/>
      <c r="U45" s="253"/>
      <c r="V45" s="253"/>
      <c r="W45" s="253"/>
      <c r="X45" s="253"/>
      <c r="Y45" s="253"/>
      <c r="Z45" s="253"/>
      <c r="AA45" s="253"/>
      <c r="AB45" s="253"/>
      <c r="AC45" s="254"/>
      <c r="AD45" s="224" t="s">
        <v>57</v>
      </c>
      <c r="AE45" s="225"/>
      <c r="AF45" s="42" t="s">
        <v>51</v>
      </c>
      <c r="AG45" s="42"/>
      <c r="AH45" s="42"/>
      <c r="AI45" s="42"/>
      <c r="AJ45" s="42"/>
      <c r="AK45" s="42"/>
      <c r="AL45" s="232"/>
      <c r="AM45" s="232"/>
      <c r="AN45" s="232"/>
      <c r="AO45" s="232"/>
      <c r="AP45" s="232"/>
      <c r="AQ45" s="232"/>
      <c r="AR45" s="232"/>
      <c r="AS45" s="232"/>
      <c r="AT45" s="121"/>
      <c r="AU45" s="143"/>
      <c r="AV45" s="244" t="s">
        <v>52</v>
      </c>
      <c r="AW45" s="245"/>
      <c r="AX45" s="245"/>
      <c r="AY45" s="245"/>
      <c r="AZ45" s="245"/>
      <c r="BA45" s="245"/>
      <c r="BB45" s="245"/>
      <c r="BC45" s="246"/>
      <c r="BD45" s="246"/>
      <c r="BE45" s="246"/>
      <c r="BF45" s="246"/>
      <c r="BG45" s="246"/>
      <c r="BH45" s="246"/>
      <c r="BI45" s="246"/>
      <c r="BJ45" s="245" t="s">
        <v>15</v>
      </c>
      <c r="BK45" s="245"/>
      <c r="BL45" s="247"/>
      <c r="BM45" s="224" t="s">
        <v>57</v>
      </c>
      <c r="BN45" s="225"/>
      <c r="BO45" s="236" t="s">
        <v>53</v>
      </c>
      <c r="BP45" s="236"/>
      <c r="BQ45" s="236"/>
      <c r="BR45" s="236"/>
      <c r="BS45" s="121"/>
      <c r="BT45" s="121"/>
      <c r="BU45" s="121" t="s">
        <v>7</v>
      </c>
      <c r="BV45" s="121"/>
      <c r="BW45" s="50" t="s">
        <v>88</v>
      </c>
      <c r="BX45" s="207">
        <f t="shared" ref="BX45" si="35">MIN(BX44,CJ44)</f>
        <v>0</v>
      </c>
      <c r="BY45" s="208"/>
      <c r="BZ45" s="208"/>
      <c r="CA45" s="208"/>
      <c r="CB45" s="208"/>
      <c r="CC45" s="208"/>
      <c r="CD45" s="208"/>
      <c r="CE45" s="208"/>
      <c r="CF45" s="208"/>
      <c r="CG45" s="208"/>
      <c r="CH45" s="208"/>
      <c r="CI45" s="208"/>
      <c r="CJ45" s="208"/>
      <c r="CK45" s="208"/>
      <c r="CL45" s="208"/>
      <c r="CM45" s="208"/>
      <c r="CN45" s="208"/>
      <c r="CO45" s="208"/>
      <c r="CP45" s="208"/>
      <c r="CQ45" s="208"/>
      <c r="CR45" s="208"/>
      <c r="CS45" s="209"/>
      <c r="CT45" s="210" t="s">
        <v>5</v>
      </c>
      <c r="CU45" s="211"/>
      <c r="CV45" s="39"/>
    </row>
    <row r="46" spans="1:108" s="54" customFormat="1" ht="16.5" customHeight="1">
      <c r="A46" s="6"/>
      <c r="B46" s="218"/>
      <c r="C46" s="142"/>
      <c r="D46" s="204" t="s">
        <v>43</v>
      </c>
      <c r="E46" s="205"/>
      <c r="F46" s="205"/>
      <c r="G46" s="205"/>
      <c r="H46" s="205"/>
      <c r="I46" s="205"/>
      <c r="J46" s="205"/>
      <c r="K46" s="205"/>
      <c r="L46" s="205"/>
      <c r="M46" s="221"/>
      <c r="N46" s="227"/>
      <c r="O46" s="228"/>
      <c r="P46" s="228"/>
      <c r="Q46" s="228"/>
      <c r="R46" s="228"/>
      <c r="S46" s="228"/>
      <c r="T46" s="228"/>
      <c r="U46" s="228"/>
      <c r="V46" s="228"/>
      <c r="W46" s="228"/>
      <c r="X46" s="228"/>
      <c r="Y46" s="228"/>
      <c r="Z46" s="228"/>
      <c r="AA46" s="228"/>
      <c r="AB46" s="228"/>
      <c r="AC46" s="229"/>
      <c r="AD46" s="204" t="s">
        <v>57</v>
      </c>
      <c r="AE46" s="205"/>
      <c r="AF46" s="41" t="s">
        <v>44</v>
      </c>
      <c r="AG46" s="41"/>
      <c r="AH46" s="41"/>
      <c r="AI46" s="41"/>
      <c r="AJ46" s="41"/>
      <c r="AK46" s="41"/>
      <c r="AL46" s="230"/>
      <c r="AM46" s="230"/>
      <c r="AN46" s="230"/>
      <c r="AO46" s="230"/>
      <c r="AP46" s="230"/>
      <c r="AQ46" s="230"/>
      <c r="AR46" s="230"/>
      <c r="AS46" s="230"/>
      <c r="AT46" s="120" t="s">
        <v>5</v>
      </c>
      <c r="AU46" s="142"/>
      <c r="AV46" s="233" t="s">
        <v>45</v>
      </c>
      <c r="AW46" s="234"/>
      <c r="AX46" s="234"/>
      <c r="AY46" s="234"/>
      <c r="AZ46" s="234"/>
      <c r="BA46" s="243"/>
      <c r="BB46" s="243"/>
      <c r="BC46" s="195" t="s">
        <v>6</v>
      </c>
      <c r="BD46" s="195"/>
      <c r="BE46" s="205"/>
      <c r="BF46" s="205"/>
      <c r="BG46" s="120" t="s">
        <v>14</v>
      </c>
      <c r="BH46" s="120"/>
      <c r="BI46" s="205"/>
      <c r="BJ46" s="205"/>
      <c r="BK46" s="120" t="s">
        <v>7</v>
      </c>
      <c r="BL46" s="142"/>
      <c r="BM46" s="204" t="s">
        <v>57</v>
      </c>
      <c r="BN46" s="205"/>
      <c r="BO46" s="206" t="s">
        <v>85</v>
      </c>
      <c r="BP46" s="206"/>
      <c r="BQ46" s="206"/>
      <c r="BR46" s="206"/>
      <c r="BS46" s="120"/>
      <c r="BT46" s="120"/>
      <c r="BU46" s="120"/>
      <c r="BV46" s="120"/>
      <c r="BW46" s="142"/>
      <c r="BX46" s="215">
        <f t="shared" ref="BX46" si="36">ROUNDDOWN(BC48/12,-1)</f>
        <v>0</v>
      </c>
      <c r="BY46" s="200"/>
      <c r="BZ46" s="200"/>
      <c r="CA46" s="200"/>
      <c r="CB46" s="200"/>
      <c r="CC46" s="200"/>
      <c r="CD46" s="200"/>
      <c r="CE46" s="200"/>
      <c r="CF46" s="200"/>
      <c r="CG46" s="201"/>
      <c r="CH46" s="202" t="s">
        <v>100</v>
      </c>
      <c r="CI46" s="235"/>
      <c r="CJ46" s="200">
        <f t="shared" ref="CJ46" si="37">AL46</f>
        <v>0</v>
      </c>
      <c r="CK46" s="200"/>
      <c r="CL46" s="200"/>
      <c r="CM46" s="200"/>
      <c r="CN46" s="200"/>
      <c r="CO46" s="200"/>
      <c r="CP46" s="200"/>
      <c r="CQ46" s="200"/>
      <c r="CR46" s="200"/>
      <c r="CS46" s="201"/>
      <c r="CT46" s="202" t="s">
        <v>5</v>
      </c>
      <c r="CU46" s="203"/>
      <c r="CV46" s="39"/>
      <c r="CW46" s="39"/>
      <c r="CX46" s="39"/>
      <c r="CY46" s="39"/>
      <c r="CZ46" s="39"/>
      <c r="DA46" s="39"/>
      <c r="DB46" s="39"/>
      <c r="DC46" s="39"/>
      <c r="DD46" s="39"/>
    </row>
    <row r="47" spans="1:108" s="54" customFormat="1" ht="16.5" customHeight="1">
      <c r="A47" s="6"/>
      <c r="B47" s="219"/>
      <c r="C47" s="184"/>
      <c r="D47" s="222"/>
      <c r="E47" s="193"/>
      <c r="F47" s="193"/>
      <c r="G47" s="193"/>
      <c r="H47" s="193"/>
      <c r="I47" s="193"/>
      <c r="J47" s="193"/>
      <c r="K47" s="193"/>
      <c r="L47" s="193"/>
      <c r="M47" s="223"/>
      <c r="N47" s="249"/>
      <c r="O47" s="250"/>
      <c r="P47" s="250"/>
      <c r="Q47" s="250"/>
      <c r="R47" s="250"/>
      <c r="S47" s="250"/>
      <c r="T47" s="250"/>
      <c r="U47" s="250"/>
      <c r="V47" s="250"/>
      <c r="W47" s="250"/>
      <c r="X47" s="250"/>
      <c r="Y47" s="250"/>
      <c r="Z47" s="250"/>
      <c r="AA47" s="250"/>
      <c r="AB47" s="250"/>
      <c r="AC47" s="251"/>
      <c r="AD47" s="222" t="s">
        <v>57</v>
      </c>
      <c r="AE47" s="193"/>
      <c r="AF47" s="30" t="s">
        <v>46</v>
      </c>
      <c r="AG47" s="30"/>
      <c r="AH47" s="30"/>
      <c r="AI47" s="30"/>
      <c r="AJ47" s="30"/>
      <c r="AK47" s="30"/>
      <c r="AL47" s="231"/>
      <c r="AM47" s="231"/>
      <c r="AN47" s="231"/>
      <c r="AO47" s="231"/>
      <c r="AP47" s="231"/>
      <c r="AQ47" s="231"/>
      <c r="AR47" s="231"/>
      <c r="AS47" s="231"/>
      <c r="AT47" s="183"/>
      <c r="AU47" s="184"/>
      <c r="AV47" s="255" t="s">
        <v>47</v>
      </c>
      <c r="AW47" s="256"/>
      <c r="AX47" s="256"/>
      <c r="AY47" s="256"/>
      <c r="AZ47" s="256"/>
      <c r="BA47" s="193" t="s">
        <v>106</v>
      </c>
      <c r="BB47" s="193"/>
      <c r="BC47" s="30" t="s">
        <v>48</v>
      </c>
      <c r="BD47" s="30"/>
      <c r="BE47" s="193" t="s">
        <v>57</v>
      </c>
      <c r="BF47" s="193"/>
      <c r="BG47" s="183" t="s">
        <v>49</v>
      </c>
      <c r="BH47" s="183"/>
      <c r="BI47" s="241" t="s">
        <v>86</v>
      </c>
      <c r="BJ47" s="241"/>
      <c r="BK47" s="241"/>
      <c r="BL47" s="242"/>
      <c r="BM47" s="222" t="s">
        <v>57</v>
      </c>
      <c r="BN47" s="193"/>
      <c r="BO47" s="100" t="s">
        <v>50</v>
      </c>
      <c r="BP47" s="100"/>
      <c r="BQ47" s="100"/>
      <c r="BR47" s="100"/>
      <c r="BS47" s="183"/>
      <c r="BT47" s="183"/>
      <c r="BU47" s="183" t="s">
        <v>7</v>
      </c>
      <c r="BV47" s="183"/>
      <c r="BW47" s="52" t="s">
        <v>88</v>
      </c>
      <c r="BX47" s="212">
        <f t="shared" ref="BX47" si="38">BX46+CJ46</f>
        <v>0</v>
      </c>
      <c r="BY47" s="213"/>
      <c r="BZ47" s="213"/>
      <c r="CA47" s="213"/>
      <c r="CB47" s="213"/>
      <c r="CC47" s="213"/>
      <c r="CD47" s="213"/>
      <c r="CE47" s="213"/>
      <c r="CF47" s="213"/>
      <c r="CG47" s="214"/>
      <c r="CH47" s="216" t="s">
        <v>100</v>
      </c>
      <c r="CI47" s="217"/>
      <c r="CJ47" s="213">
        <f>$CV$10</f>
        <v>25700</v>
      </c>
      <c r="CK47" s="213"/>
      <c r="CL47" s="213"/>
      <c r="CM47" s="213"/>
      <c r="CN47" s="213"/>
      <c r="CO47" s="213"/>
      <c r="CP47" s="213"/>
      <c r="CQ47" s="213"/>
      <c r="CR47" s="213"/>
      <c r="CS47" s="214"/>
      <c r="CT47" s="216" t="s">
        <v>5</v>
      </c>
      <c r="CU47" s="248"/>
      <c r="CV47" s="39"/>
      <c r="CW47" s="39"/>
      <c r="CX47" s="39"/>
      <c r="CY47" s="39"/>
      <c r="CZ47" s="39"/>
      <c r="DA47" s="39"/>
      <c r="DB47" s="39"/>
      <c r="DC47" s="39"/>
      <c r="DD47" s="39"/>
    </row>
    <row r="48" spans="1:108" s="54" customFormat="1" ht="16.5" customHeight="1">
      <c r="A48" s="6"/>
      <c r="B48" s="220"/>
      <c r="C48" s="143"/>
      <c r="D48" s="224"/>
      <c r="E48" s="225"/>
      <c r="F48" s="225"/>
      <c r="G48" s="225"/>
      <c r="H48" s="225"/>
      <c r="I48" s="225"/>
      <c r="J48" s="225"/>
      <c r="K48" s="225"/>
      <c r="L48" s="225"/>
      <c r="M48" s="226"/>
      <c r="N48" s="252"/>
      <c r="O48" s="253"/>
      <c r="P48" s="253"/>
      <c r="Q48" s="253"/>
      <c r="R48" s="253"/>
      <c r="S48" s="253"/>
      <c r="T48" s="253"/>
      <c r="U48" s="253"/>
      <c r="V48" s="253"/>
      <c r="W48" s="253"/>
      <c r="X48" s="253"/>
      <c r="Y48" s="253"/>
      <c r="Z48" s="253"/>
      <c r="AA48" s="253"/>
      <c r="AB48" s="253"/>
      <c r="AC48" s="254"/>
      <c r="AD48" s="224" t="s">
        <v>57</v>
      </c>
      <c r="AE48" s="225"/>
      <c r="AF48" s="42" t="s">
        <v>51</v>
      </c>
      <c r="AG48" s="42"/>
      <c r="AH48" s="42"/>
      <c r="AI48" s="42"/>
      <c r="AJ48" s="42"/>
      <c r="AK48" s="42"/>
      <c r="AL48" s="232"/>
      <c r="AM48" s="232"/>
      <c r="AN48" s="232"/>
      <c r="AO48" s="232"/>
      <c r="AP48" s="232"/>
      <c r="AQ48" s="232"/>
      <c r="AR48" s="232"/>
      <c r="AS48" s="232"/>
      <c r="AT48" s="121"/>
      <c r="AU48" s="143"/>
      <c r="AV48" s="244" t="s">
        <v>52</v>
      </c>
      <c r="AW48" s="245"/>
      <c r="AX48" s="245"/>
      <c r="AY48" s="245"/>
      <c r="AZ48" s="245"/>
      <c r="BA48" s="245"/>
      <c r="BB48" s="245"/>
      <c r="BC48" s="246"/>
      <c r="BD48" s="246"/>
      <c r="BE48" s="246"/>
      <c r="BF48" s="246"/>
      <c r="BG48" s="246"/>
      <c r="BH48" s="246"/>
      <c r="BI48" s="246"/>
      <c r="BJ48" s="245" t="s">
        <v>15</v>
      </c>
      <c r="BK48" s="245"/>
      <c r="BL48" s="247"/>
      <c r="BM48" s="224" t="s">
        <v>57</v>
      </c>
      <c r="BN48" s="225"/>
      <c r="BO48" s="236" t="s">
        <v>53</v>
      </c>
      <c r="BP48" s="236"/>
      <c r="BQ48" s="236"/>
      <c r="BR48" s="236"/>
      <c r="BS48" s="121"/>
      <c r="BT48" s="121"/>
      <c r="BU48" s="121" t="s">
        <v>7</v>
      </c>
      <c r="BV48" s="121"/>
      <c r="BW48" s="50" t="s">
        <v>88</v>
      </c>
      <c r="BX48" s="207">
        <f t="shared" ref="BX48" si="39">MIN(BX47,CJ47)</f>
        <v>0</v>
      </c>
      <c r="BY48" s="208"/>
      <c r="BZ48" s="208"/>
      <c r="CA48" s="208"/>
      <c r="CB48" s="208"/>
      <c r="CC48" s="208"/>
      <c r="CD48" s="208"/>
      <c r="CE48" s="208"/>
      <c r="CF48" s="208"/>
      <c r="CG48" s="208"/>
      <c r="CH48" s="208"/>
      <c r="CI48" s="208"/>
      <c r="CJ48" s="208"/>
      <c r="CK48" s="208"/>
      <c r="CL48" s="208"/>
      <c r="CM48" s="208"/>
      <c r="CN48" s="208"/>
      <c r="CO48" s="208"/>
      <c r="CP48" s="208"/>
      <c r="CQ48" s="208"/>
      <c r="CR48" s="208"/>
      <c r="CS48" s="209"/>
      <c r="CT48" s="210" t="s">
        <v>5</v>
      </c>
      <c r="CU48" s="211"/>
      <c r="CV48" s="39"/>
    </row>
    <row r="49" spans="1:108" s="54" customFormat="1" ht="16.5" customHeight="1">
      <c r="A49" s="6"/>
      <c r="B49" s="218"/>
      <c r="C49" s="142"/>
      <c r="D49" s="204" t="s">
        <v>43</v>
      </c>
      <c r="E49" s="205"/>
      <c r="F49" s="205"/>
      <c r="G49" s="205"/>
      <c r="H49" s="205"/>
      <c r="I49" s="205"/>
      <c r="J49" s="205"/>
      <c r="K49" s="205"/>
      <c r="L49" s="205"/>
      <c r="M49" s="221"/>
      <c r="N49" s="227"/>
      <c r="O49" s="228"/>
      <c r="P49" s="228"/>
      <c r="Q49" s="228"/>
      <c r="R49" s="228"/>
      <c r="S49" s="228"/>
      <c r="T49" s="228"/>
      <c r="U49" s="228"/>
      <c r="V49" s="228"/>
      <c r="W49" s="228"/>
      <c r="X49" s="228"/>
      <c r="Y49" s="228"/>
      <c r="Z49" s="228"/>
      <c r="AA49" s="228"/>
      <c r="AB49" s="228"/>
      <c r="AC49" s="229"/>
      <c r="AD49" s="204" t="s">
        <v>106</v>
      </c>
      <c r="AE49" s="205"/>
      <c r="AF49" s="41" t="s">
        <v>44</v>
      </c>
      <c r="AG49" s="41"/>
      <c r="AH49" s="41"/>
      <c r="AI49" s="41"/>
      <c r="AJ49" s="41"/>
      <c r="AK49" s="41"/>
      <c r="AL49" s="230"/>
      <c r="AM49" s="230"/>
      <c r="AN49" s="230"/>
      <c r="AO49" s="230"/>
      <c r="AP49" s="230"/>
      <c r="AQ49" s="230"/>
      <c r="AR49" s="230"/>
      <c r="AS49" s="230"/>
      <c r="AT49" s="120" t="s">
        <v>5</v>
      </c>
      <c r="AU49" s="142"/>
      <c r="AV49" s="233" t="s">
        <v>45</v>
      </c>
      <c r="AW49" s="234"/>
      <c r="AX49" s="234"/>
      <c r="AY49" s="234"/>
      <c r="AZ49" s="234"/>
      <c r="BA49" s="243"/>
      <c r="BB49" s="243"/>
      <c r="BC49" s="195" t="s">
        <v>6</v>
      </c>
      <c r="BD49" s="195"/>
      <c r="BE49" s="205"/>
      <c r="BF49" s="205"/>
      <c r="BG49" s="120" t="s">
        <v>14</v>
      </c>
      <c r="BH49" s="120"/>
      <c r="BI49" s="205"/>
      <c r="BJ49" s="205"/>
      <c r="BK49" s="120" t="s">
        <v>7</v>
      </c>
      <c r="BL49" s="142"/>
      <c r="BM49" s="204" t="s">
        <v>57</v>
      </c>
      <c r="BN49" s="205"/>
      <c r="BO49" s="206" t="s">
        <v>85</v>
      </c>
      <c r="BP49" s="206"/>
      <c r="BQ49" s="206"/>
      <c r="BR49" s="206"/>
      <c r="BS49" s="120"/>
      <c r="BT49" s="120"/>
      <c r="BU49" s="120"/>
      <c r="BV49" s="120"/>
      <c r="BW49" s="142"/>
      <c r="BX49" s="215">
        <f>ROUNDDOWN(BC51/12,-1)</f>
        <v>0</v>
      </c>
      <c r="BY49" s="200"/>
      <c r="BZ49" s="200"/>
      <c r="CA49" s="200"/>
      <c r="CB49" s="200"/>
      <c r="CC49" s="200"/>
      <c r="CD49" s="200"/>
      <c r="CE49" s="200"/>
      <c r="CF49" s="200"/>
      <c r="CG49" s="201"/>
      <c r="CH49" s="202" t="s">
        <v>5</v>
      </c>
      <c r="CI49" s="235"/>
      <c r="CJ49" s="200">
        <f>AL49</f>
        <v>0</v>
      </c>
      <c r="CK49" s="200"/>
      <c r="CL49" s="200"/>
      <c r="CM49" s="200"/>
      <c r="CN49" s="200"/>
      <c r="CO49" s="200"/>
      <c r="CP49" s="200"/>
      <c r="CQ49" s="200"/>
      <c r="CR49" s="200"/>
      <c r="CS49" s="201"/>
      <c r="CT49" s="202" t="s">
        <v>5</v>
      </c>
      <c r="CU49" s="203"/>
      <c r="CV49" s="39"/>
      <c r="CW49" s="39"/>
      <c r="CX49" s="39"/>
      <c r="CY49" s="39"/>
      <c r="CZ49" s="39"/>
      <c r="DA49" s="39"/>
      <c r="DB49" s="39"/>
      <c r="DC49" s="39"/>
      <c r="DD49" s="39"/>
    </row>
    <row r="50" spans="1:108" s="54" customFormat="1" ht="16.5" customHeight="1">
      <c r="A50" s="6"/>
      <c r="B50" s="219"/>
      <c r="C50" s="184"/>
      <c r="D50" s="222"/>
      <c r="E50" s="193"/>
      <c r="F50" s="193"/>
      <c r="G50" s="193"/>
      <c r="H50" s="193"/>
      <c r="I50" s="193"/>
      <c r="J50" s="193"/>
      <c r="K50" s="193"/>
      <c r="L50" s="193"/>
      <c r="M50" s="223"/>
      <c r="N50" s="249"/>
      <c r="O50" s="250"/>
      <c r="P50" s="250"/>
      <c r="Q50" s="250"/>
      <c r="R50" s="250"/>
      <c r="S50" s="250"/>
      <c r="T50" s="250"/>
      <c r="U50" s="250"/>
      <c r="V50" s="250"/>
      <c r="W50" s="250"/>
      <c r="X50" s="250"/>
      <c r="Y50" s="250"/>
      <c r="Z50" s="250"/>
      <c r="AA50" s="250"/>
      <c r="AB50" s="250"/>
      <c r="AC50" s="251"/>
      <c r="AD50" s="222" t="s">
        <v>57</v>
      </c>
      <c r="AE50" s="193"/>
      <c r="AF50" s="30" t="s">
        <v>46</v>
      </c>
      <c r="AG50" s="30"/>
      <c r="AH50" s="30"/>
      <c r="AI50" s="30"/>
      <c r="AJ50" s="30"/>
      <c r="AK50" s="30"/>
      <c r="AL50" s="231"/>
      <c r="AM50" s="231"/>
      <c r="AN50" s="231"/>
      <c r="AO50" s="231"/>
      <c r="AP50" s="231"/>
      <c r="AQ50" s="231"/>
      <c r="AR50" s="231"/>
      <c r="AS50" s="231"/>
      <c r="AT50" s="183"/>
      <c r="AU50" s="184"/>
      <c r="AV50" s="255" t="s">
        <v>47</v>
      </c>
      <c r="AW50" s="256"/>
      <c r="AX50" s="256"/>
      <c r="AY50" s="256"/>
      <c r="AZ50" s="256"/>
      <c r="BA50" s="193" t="s">
        <v>106</v>
      </c>
      <c r="BB50" s="193"/>
      <c r="BC50" s="30" t="s">
        <v>48</v>
      </c>
      <c r="BD50" s="30"/>
      <c r="BE50" s="193" t="s">
        <v>57</v>
      </c>
      <c r="BF50" s="193"/>
      <c r="BG50" s="183" t="s">
        <v>49</v>
      </c>
      <c r="BH50" s="183"/>
      <c r="BI50" s="241" t="s">
        <v>86</v>
      </c>
      <c r="BJ50" s="241"/>
      <c r="BK50" s="241"/>
      <c r="BL50" s="242"/>
      <c r="BM50" s="222" t="s">
        <v>57</v>
      </c>
      <c r="BN50" s="193"/>
      <c r="BO50" s="100" t="s">
        <v>50</v>
      </c>
      <c r="BP50" s="100"/>
      <c r="BQ50" s="100"/>
      <c r="BR50" s="100"/>
      <c r="BS50" s="183"/>
      <c r="BT50" s="183"/>
      <c r="BU50" s="183" t="s">
        <v>7</v>
      </c>
      <c r="BV50" s="183"/>
      <c r="BW50" s="52" t="s">
        <v>88</v>
      </c>
      <c r="BX50" s="212">
        <f>BX49+CJ49</f>
        <v>0</v>
      </c>
      <c r="BY50" s="213"/>
      <c r="BZ50" s="213"/>
      <c r="CA50" s="213"/>
      <c r="CB50" s="213"/>
      <c r="CC50" s="213"/>
      <c r="CD50" s="213"/>
      <c r="CE50" s="213"/>
      <c r="CF50" s="213"/>
      <c r="CG50" s="214"/>
      <c r="CH50" s="216" t="s">
        <v>5</v>
      </c>
      <c r="CI50" s="217"/>
      <c r="CJ50" s="213">
        <f>$CV$10</f>
        <v>25700</v>
      </c>
      <c r="CK50" s="213"/>
      <c r="CL50" s="213"/>
      <c r="CM50" s="213"/>
      <c r="CN50" s="213"/>
      <c r="CO50" s="213"/>
      <c r="CP50" s="213"/>
      <c r="CQ50" s="213"/>
      <c r="CR50" s="213"/>
      <c r="CS50" s="214"/>
      <c r="CT50" s="216" t="s">
        <v>5</v>
      </c>
      <c r="CU50" s="248"/>
      <c r="CV50" s="39"/>
      <c r="CW50" s="39"/>
      <c r="CX50" s="39"/>
      <c r="CY50" s="39"/>
      <c r="CZ50" s="39"/>
      <c r="DA50" s="39"/>
      <c r="DB50" s="39"/>
      <c r="DC50" s="39"/>
      <c r="DD50" s="39"/>
    </row>
    <row r="51" spans="1:108" s="54" customFormat="1" ht="16.5" customHeight="1">
      <c r="A51" s="6"/>
      <c r="B51" s="220"/>
      <c r="C51" s="143"/>
      <c r="D51" s="224"/>
      <c r="E51" s="225"/>
      <c r="F51" s="225"/>
      <c r="G51" s="225"/>
      <c r="H51" s="225"/>
      <c r="I51" s="225"/>
      <c r="J51" s="225"/>
      <c r="K51" s="225"/>
      <c r="L51" s="225"/>
      <c r="M51" s="226"/>
      <c r="N51" s="252"/>
      <c r="O51" s="253"/>
      <c r="P51" s="253"/>
      <c r="Q51" s="253"/>
      <c r="R51" s="253"/>
      <c r="S51" s="253"/>
      <c r="T51" s="253"/>
      <c r="U51" s="253"/>
      <c r="V51" s="253"/>
      <c r="W51" s="253"/>
      <c r="X51" s="253"/>
      <c r="Y51" s="253"/>
      <c r="Z51" s="253"/>
      <c r="AA51" s="253"/>
      <c r="AB51" s="253"/>
      <c r="AC51" s="254"/>
      <c r="AD51" s="224" t="s">
        <v>57</v>
      </c>
      <c r="AE51" s="225"/>
      <c r="AF51" s="42" t="s">
        <v>51</v>
      </c>
      <c r="AG51" s="42"/>
      <c r="AH51" s="42"/>
      <c r="AI51" s="42"/>
      <c r="AJ51" s="42"/>
      <c r="AK51" s="42"/>
      <c r="AL51" s="232"/>
      <c r="AM51" s="232"/>
      <c r="AN51" s="232"/>
      <c r="AO51" s="232"/>
      <c r="AP51" s="232"/>
      <c r="AQ51" s="232"/>
      <c r="AR51" s="232"/>
      <c r="AS51" s="232"/>
      <c r="AT51" s="121"/>
      <c r="AU51" s="143"/>
      <c r="AV51" s="244" t="s">
        <v>52</v>
      </c>
      <c r="AW51" s="245"/>
      <c r="AX51" s="245"/>
      <c r="AY51" s="245"/>
      <c r="AZ51" s="245"/>
      <c r="BA51" s="245"/>
      <c r="BB51" s="245"/>
      <c r="BC51" s="246"/>
      <c r="BD51" s="246"/>
      <c r="BE51" s="246"/>
      <c r="BF51" s="246"/>
      <c r="BG51" s="246"/>
      <c r="BH51" s="246"/>
      <c r="BI51" s="246"/>
      <c r="BJ51" s="245" t="s">
        <v>15</v>
      </c>
      <c r="BK51" s="245"/>
      <c r="BL51" s="247"/>
      <c r="BM51" s="224" t="s">
        <v>57</v>
      </c>
      <c r="BN51" s="225"/>
      <c r="BO51" s="236" t="s">
        <v>53</v>
      </c>
      <c r="BP51" s="236"/>
      <c r="BQ51" s="236"/>
      <c r="BR51" s="236"/>
      <c r="BS51" s="121"/>
      <c r="BT51" s="121"/>
      <c r="BU51" s="121" t="s">
        <v>7</v>
      </c>
      <c r="BV51" s="121"/>
      <c r="BW51" s="50" t="s">
        <v>88</v>
      </c>
      <c r="BX51" s="207">
        <f>MIN(BX50,CJ50)</f>
        <v>0</v>
      </c>
      <c r="BY51" s="208"/>
      <c r="BZ51" s="208"/>
      <c r="CA51" s="208"/>
      <c r="CB51" s="208"/>
      <c r="CC51" s="208"/>
      <c r="CD51" s="208"/>
      <c r="CE51" s="208"/>
      <c r="CF51" s="208"/>
      <c r="CG51" s="208"/>
      <c r="CH51" s="208"/>
      <c r="CI51" s="208"/>
      <c r="CJ51" s="208"/>
      <c r="CK51" s="208"/>
      <c r="CL51" s="208"/>
      <c r="CM51" s="208"/>
      <c r="CN51" s="208"/>
      <c r="CO51" s="208"/>
      <c r="CP51" s="208"/>
      <c r="CQ51" s="208"/>
      <c r="CR51" s="208"/>
      <c r="CS51" s="209"/>
      <c r="CT51" s="210" t="s">
        <v>5</v>
      </c>
      <c r="CU51" s="211"/>
      <c r="CV51" s="39"/>
    </row>
    <row r="52" spans="1:108" s="54" customFormat="1" ht="16.5" customHeight="1">
      <c r="A52" s="6"/>
      <c r="B52" s="218"/>
      <c r="C52" s="142"/>
      <c r="D52" s="204" t="s">
        <v>43</v>
      </c>
      <c r="E52" s="205"/>
      <c r="F52" s="205"/>
      <c r="G52" s="205"/>
      <c r="H52" s="205"/>
      <c r="I52" s="205"/>
      <c r="J52" s="205"/>
      <c r="K52" s="205"/>
      <c r="L52" s="205"/>
      <c r="M52" s="221"/>
      <c r="N52" s="227"/>
      <c r="O52" s="228"/>
      <c r="P52" s="228"/>
      <c r="Q52" s="228"/>
      <c r="R52" s="228"/>
      <c r="S52" s="228"/>
      <c r="T52" s="228"/>
      <c r="U52" s="228"/>
      <c r="V52" s="228"/>
      <c r="W52" s="228"/>
      <c r="X52" s="228"/>
      <c r="Y52" s="228"/>
      <c r="Z52" s="228"/>
      <c r="AA52" s="228"/>
      <c r="AB52" s="228"/>
      <c r="AC52" s="229"/>
      <c r="AD52" s="204" t="s">
        <v>57</v>
      </c>
      <c r="AE52" s="205"/>
      <c r="AF52" s="41" t="s">
        <v>44</v>
      </c>
      <c r="AG52" s="41"/>
      <c r="AH52" s="41"/>
      <c r="AI52" s="41"/>
      <c r="AJ52" s="41"/>
      <c r="AK52" s="41"/>
      <c r="AL52" s="230"/>
      <c r="AM52" s="230"/>
      <c r="AN52" s="230"/>
      <c r="AO52" s="230"/>
      <c r="AP52" s="230"/>
      <c r="AQ52" s="230"/>
      <c r="AR52" s="230"/>
      <c r="AS52" s="230"/>
      <c r="AT52" s="120" t="s">
        <v>5</v>
      </c>
      <c r="AU52" s="142"/>
      <c r="AV52" s="233" t="s">
        <v>45</v>
      </c>
      <c r="AW52" s="234"/>
      <c r="AX52" s="234"/>
      <c r="AY52" s="234"/>
      <c r="AZ52" s="234"/>
      <c r="BA52" s="243"/>
      <c r="BB52" s="243"/>
      <c r="BC52" s="195" t="s">
        <v>6</v>
      </c>
      <c r="BD52" s="195"/>
      <c r="BE52" s="205"/>
      <c r="BF52" s="205"/>
      <c r="BG52" s="120" t="s">
        <v>14</v>
      </c>
      <c r="BH52" s="120"/>
      <c r="BI52" s="205"/>
      <c r="BJ52" s="205"/>
      <c r="BK52" s="120" t="s">
        <v>7</v>
      </c>
      <c r="BL52" s="142"/>
      <c r="BM52" s="204" t="s">
        <v>57</v>
      </c>
      <c r="BN52" s="205"/>
      <c r="BO52" s="206" t="s">
        <v>85</v>
      </c>
      <c r="BP52" s="206"/>
      <c r="BQ52" s="206"/>
      <c r="BR52" s="206"/>
      <c r="BS52" s="120"/>
      <c r="BT52" s="120"/>
      <c r="BU52" s="120"/>
      <c r="BV52" s="120"/>
      <c r="BW52" s="142"/>
      <c r="BX52" s="215">
        <f t="shared" ref="BX52" si="40">ROUNDDOWN(BC54/12,-1)</f>
        <v>0</v>
      </c>
      <c r="BY52" s="200"/>
      <c r="BZ52" s="200"/>
      <c r="CA52" s="200"/>
      <c r="CB52" s="200"/>
      <c r="CC52" s="200"/>
      <c r="CD52" s="200"/>
      <c r="CE52" s="200"/>
      <c r="CF52" s="200"/>
      <c r="CG52" s="201"/>
      <c r="CH52" s="202" t="s">
        <v>100</v>
      </c>
      <c r="CI52" s="235"/>
      <c r="CJ52" s="200">
        <f t="shared" ref="CJ52" si="41">AL52</f>
        <v>0</v>
      </c>
      <c r="CK52" s="200"/>
      <c r="CL52" s="200"/>
      <c r="CM52" s="200"/>
      <c r="CN52" s="200"/>
      <c r="CO52" s="200"/>
      <c r="CP52" s="200"/>
      <c r="CQ52" s="200"/>
      <c r="CR52" s="200"/>
      <c r="CS52" s="201"/>
      <c r="CT52" s="202" t="s">
        <v>5</v>
      </c>
      <c r="CU52" s="203"/>
      <c r="CV52" s="39"/>
      <c r="CW52" s="39"/>
      <c r="CX52" s="39"/>
      <c r="CY52" s="39"/>
      <c r="CZ52" s="39"/>
      <c r="DA52" s="39"/>
      <c r="DB52" s="39"/>
      <c r="DC52" s="39"/>
      <c r="DD52" s="39"/>
    </row>
    <row r="53" spans="1:108" s="54" customFormat="1" ht="16.5" customHeight="1">
      <c r="A53" s="6"/>
      <c r="B53" s="219"/>
      <c r="C53" s="184"/>
      <c r="D53" s="222"/>
      <c r="E53" s="193"/>
      <c r="F53" s="193"/>
      <c r="G53" s="193"/>
      <c r="H53" s="193"/>
      <c r="I53" s="193"/>
      <c r="J53" s="193"/>
      <c r="K53" s="193"/>
      <c r="L53" s="193"/>
      <c r="M53" s="223"/>
      <c r="N53" s="249"/>
      <c r="O53" s="250"/>
      <c r="P53" s="250"/>
      <c r="Q53" s="250"/>
      <c r="R53" s="250"/>
      <c r="S53" s="250"/>
      <c r="T53" s="250"/>
      <c r="U53" s="250"/>
      <c r="V53" s="250"/>
      <c r="W53" s="250"/>
      <c r="X53" s="250"/>
      <c r="Y53" s="250"/>
      <c r="Z53" s="250"/>
      <c r="AA53" s="250"/>
      <c r="AB53" s="250"/>
      <c r="AC53" s="251"/>
      <c r="AD53" s="222" t="s">
        <v>57</v>
      </c>
      <c r="AE53" s="193"/>
      <c r="AF53" s="30" t="s">
        <v>46</v>
      </c>
      <c r="AG53" s="30"/>
      <c r="AH53" s="30"/>
      <c r="AI53" s="30"/>
      <c r="AJ53" s="30"/>
      <c r="AK53" s="30"/>
      <c r="AL53" s="231"/>
      <c r="AM53" s="231"/>
      <c r="AN53" s="231"/>
      <c r="AO53" s="231"/>
      <c r="AP53" s="231"/>
      <c r="AQ53" s="231"/>
      <c r="AR53" s="231"/>
      <c r="AS53" s="231"/>
      <c r="AT53" s="183"/>
      <c r="AU53" s="184"/>
      <c r="AV53" s="255" t="s">
        <v>47</v>
      </c>
      <c r="AW53" s="256"/>
      <c r="AX53" s="256"/>
      <c r="AY53" s="256"/>
      <c r="AZ53" s="256"/>
      <c r="BA53" s="193" t="s">
        <v>106</v>
      </c>
      <c r="BB53" s="193"/>
      <c r="BC53" s="30" t="s">
        <v>48</v>
      </c>
      <c r="BD53" s="30"/>
      <c r="BE53" s="193" t="s">
        <v>57</v>
      </c>
      <c r="BF53" s="193"/>
      <c r="BG53" s="183" t="s">
        <v>49</v>
      </c>
      <c r="BH53" s="183"/>
      <c r="BI53" s="241" t="s">
        <v>86</v>
      </c>
      <c r="BJ53" s="241"/>
      <c r="BK53" s="241"/>
      <c r="BL53" s="242"/>
      <c r="BM53" s="222" t="s">
        <v>57</v>
      </c>
      <c r="BN53" s="193"/>
      <c r="BO53" s="100" t="s">
        <v>50</v>
      </c>
      <c r="BP53" s="100"/>
      <c r="BQ53" s="100"/>
      <c r="BR53" s="100"/>
      <c r="BS53" s="183"/>
      <c r="BT53" s="183"/>
      <c r="BU53" s="183" t="s">
        <v>7</v>
      </c>
      <c r="BV53" s="183"/>
      <c r="BW53" s="52" t="s">
        <v>88</v>
      </c>
      <c r="BX53" s="212">
        <f t="shared" ref="BX53" si="42">BX52+CJ52</f>
        <v>0</v>
      </c>
      <c r="BY53" s="213"/>
      <c r="BZ53" s="213"/>
      <c r="CA53" s="213"/>
      <c r="CB53" s="213"/>
      <c r="CC53" s="213"/>
      <c r="CD53" s="213"/>
      <c r="CE53" s="213"/>
      <c r="CF53" s="213"/>
      <c r="CG53" s="214"/>
      <c r="CH53" s="216" t="s">
        <v>100</v>
      </c>
      <c r="CI53" s="217"/>
      <c r="CJ53" s="213">
        <f>$CV$10</f>
        <v>25700</v>
      </c>
      <c r="CK53" s="213"/>
      <c r="CL53" s="213"/>
      <c r="CM53" s="213"/>
      <c r="CN53" s="213"/>
      <c r="CO53" s="213"/>
      <c r="CP53" s="213"/>
      <c r="CQ53" s="213"/>
      <c r="CR53" s="213"/>
      <c r="CS53" s="214"/>
      <c r="CT53" s="216" t="s">
        <v>5</v>
      </c>
      <c r="CU53" s="248"/>
      <c r="CV53" s="39"/>
      <c r="CW53" s="39"/>
      <c r="CX53" s="39"/>
      <c r="CY53" s="39"/>
      <c r="CZ53" s="39"/>
      <c r="DA53" s="39"/>
      <c r="DB53" s="39"/>
      <c r="DC53" s="39"/>
      <c r="DD53" s="39"/>
    </row>
    <row r="54" spans="1:108" s="54" customFormat="1" ht="16.5" customHeight="1">
      <c r="A54" s="6"/>
      <c r="B54" s="220"/>
      <c r="C54" s="143"/>
      <c r="D54" s="224"/>
      <c r="E54" s="225"/>
      <c r="F54" s="225"/>
      <c r="G54" s="225"/>
      <c r="H54" s="225"/>
      <c r="I54" s="225"/>
      <c r="J54" s="225"/>
      <c r="K54" s="225"/>
      <c r="L54" s="225"/>
      <c r="M54" s="226"/>
      <c r="N54" s="252"/>
      <c r="O54" s="253"/>
      <c r="P54" s="253"/>
      <c r="Q54" s="253"/>
      <c r="R54" s="253"/>
      <c r="S54" s="253"/>
      <c r="T54" s="253"/>
      <c r="U54" s="253"/>
      <c r="V54" s="253"/>
      <c r="W54" s="253"/>
      <c r="X54" s="253"/>
      <c r="Y54" s="253"/>
      <c r="Z54" s="253"/>
      <c r="AA54" s="253"/>
      <c r="AB54" s="253"/>
      <c r="AC54" s="254"/>
      <c r="AD54" s="224" t="s">
        <v>57</v>
      </c>
      <c r="AE54" s="225"/>
      <c r="AF54" s="42" t="s">
        <v>51</v>
      </c>
      <c r="AG54" s="42"/>
      <c r="AH54" s="42"/>
      <c r="AI54" s="42"/>
      <c r="AJ54" s="42"/>
      <c r="AK54" s="42"/>
      <c r="AL54" s="232"/>
      <c r="AM54" s="232"/>
      <c r="AN54" s="232"/>
      <c r="AO54" s="232"/>
      <c r="AP54" s="232"/>
      <c r="AQ54" s="232"/>
      <c r="AR54" s="232"/>
      <c r="AS54" s="232"/>
      <c r="AT54" s="121"/>
      <c r="AU54" s="143"/>
      <c r="AV54" s="244" t="s">
        <v>52</v>
      </c>
      <c r="AW54" s="245"/>
      <c r="AX54" s="245"/>
      <c r="AY54" s="245"/>
      <c r="AZ54" s="245"/>
      <c r="BA54" s="245"/>
      <c r="BB54" s="245"/>
      <c r="BC54" s="246"/>
      <c r="BD54" s="246"/>
      <c r="BE54" s="246"/>
      <c r="BF54" s="246"/>
      <c r="BG54" s="246"/>
      <c r="BH54" s="246"/>
      <c r="BI54" s="246"/>
      <c r="BJ54" s="245" t="s">
        <v>15</v>
      </c>
      <c r="BK54" s="245"/>
      <c r="BL54" s="247"/>
      <c r="BM54" s="224" t="s">
        <v>57</v>
      </c>
      <c r="BN54" s="225"/>
      <c r="BO54" s="236" t="s">
        <v>53</v>
      </c>
      <c r="BP54" s="236"/>
      <c r="BQ54" s="236"/>
      <c r="BR54" s="236"/>
      <c r="BS54" s="121"/>
      <c r="BT54" s="121"/>
      <c r="BU54" s="121" t="s">
        <v>7</v>
      </c>
      <c r="BV54" s="121"/>
      <c r="BW54" s="50" t="s">
        <v>88</v>
      </c>
      <c r="BX54" s="207">
        <f t="shared" ref="BX54" si="43">MIN(BX53,CJ53)</f>
        <v>0</v>
      </c>
      <c r="BY54" s="208"/>
      <c r="BZ54" s="208"/>
      <c r="CA54" s="208"/>
      <c r="CB54" s="208"/>
      <c r="CC54" s="208"/>
      <c r="CD54" s="208"/>
      <c r="CE54" s="208"/>
      <c r="CF54" s="208"/>
      <c r="CG54" s="208"/>
      <c r="CH54" s="208"/>
      <c r="CI54" s="208"/>
      <c r="CJ54" s="208"/>
      <c r="CK54" s="208"/>
      <c r="CL54" s="208"/>
      <c r="CM54" s="208"/>
      <c r="CN54" s="208"/>
      <c r="CO54" s="208"/>
      <c r="CP54" s="208"/>
      <c r="CQ54" s="208"/>
      <c r="CR54" s="208"/>
      <c r="CS54" s="209"/>
      <c r="CT54" s="210" t="s">
        <v>5</v>
      </c>
      <c r="CU54" s="211"/>
      <c r="CV54" s="39"/>
    </row>
    <row r="55" spans="1:108" s="54" customFormat="1" ht="16.5" customHeight="1">
      <c r="A55" s="6"/>
      <c r="B55" s="218"/>
      <c r="C55" s="142"/>
      <c r="D55" s="204" t="s">
        <v>43</v>
      </c>
      <c r="E55" s="205"/>
      <c r="F55" s="205"/>
      <c r="G55" s="205"/>
      <c r="H55" s="205"/>
      <c r="I55" s="205"/>
      <c r="J55" s="205"/>
      <c r="K55" s="205"/>
      <c r="L55" s="205"/>
      <c r="M55" s="221"/>
      <c r="N55" s="227"/>
      <c r="O55" s="228"/>
      <c r="P55" s="228"/>
      <c r="Q55" s="228"/>
      <c r="R55" s="228"/>
      <c r="S55" s="228"/>
      <c r="T55" s="228"/>
      <c r="U55" s="228"/>
      <c r="V55" s="228"/>
      <c r="W55" s="228"/>
      <c r="X55" s="228"/>
      <c r="Y55" s="228"/>
      <c r="Z55" s="228"/>
      <c r="AA55" s="228"/>
      <c r="AB55" s="228"/>
      <c r="AC55" s="229"/>
      <c r="AD55" s="204" t="s">
        <v>57</v>
      </c>
      <c r="AE55" s="205"/>
      <c r="AF55" s="41" t="s">
        <v>44</v>
      </c>
      <c r="AG55" s="41"/>
      <c r="AH55" s="41"/>
      <c r="AI55" s="41"/>
      <c r="AJ55" s="41"/>
      <c r="AK55" s="41"/>
      <c r="AL55" s="230"/>
      <c r="AM55" s="230"/>
      <c r="AN55" s="230"/>
      <c r="AO55" s="230"/>
      <c r="AP55" s="230"/>
      <c r="AQ55" s="230"/>
      <c r="AR55" s="230"/>
      <c r="AS55" s="230"/>
      <c r="AT55" s="120" t="s">
        <v>5</v>
      </c>
      <c r="AU55" s="142"/>
      <c r="AV55" s="233" t="s">
        <v>45</v>
      </c>
      <c r="AW55" s="234"/>
      <c r="AX55" s="234"/>
      <c r="AY55" s="234"/>
      <c r="AZ55" s="234"/>
      <c r="BA55" s="243"/>
      <c r="BB55" s="243"/>
      <c r="BC55" s="195" t="s">
        <v>6</v>
      </c>
      <c r="BD55" s="195"/>
      <c r="BE55" s="205"/>
      <c r="BF55" s="205"/>
      <c r="BG55" s="120" t="s">
        <v>14</v>
      </c>
      <c r="BH55" s="120"/>
      <c r="BI55" s="205"/>
      <c r="BJ55" s="205"/>
      <c r="BK55" s="120" t="s">
        <v>7</v>
      </c>
      <c r="BL55" s="142"/>
      <c r="BM55" s="204" t="s">
        <v>57</v>
      </c>
      <c r="BN55" s="205"/>
      <c r="BO55" s="206" t="s">
        <v>85</v>
      </c>
      <c r="BP55" s="206"/>
      <c r="BQ55" s="206"/>
      <c r="BR55" s="206"/>
      <c r="BS55" s="120"/>
      <c r="BT55" s="120"/>
      <c r="BU55" s="120"/>
      <c r="BV55" s="120"/>
      <c r="BW55" s="142"/>
      <c r="BX55" s="215">
        <f t="shared" ref="BX55" si="44">ROUNDDOWN(BC57/12,-1)</f>
        <v>0</v>
      </c>
      <c r="BY55" s="200"/>
      <c r="BZ55" s="200"/>
      <c r="CA55" s="200"/>
      <c r="CB55" s="200"/>
      <c r="CC55" s="200"/>
      <c r="CD55" s="200"/>
      <c r="CE55" s="200"/>
      <c r="CF55" s="200"/>
      <c r="CG55" s="201"/>
      <c r="CH55" s="202" t="s">
        <v>100</v>
      </c>
      <c r="CI55" s="235"/>
      <c r="CJ55" s="200">
        <f t="shared" ref="CJ55" si="45">AL55</f>
        <v>0</v>
      </c>
      <c r="CK55" s="200"/>
      <c r="CL55" s="200"/>
      <c r="CM55" s="200"/>
      <c r="CN55" s="200"/>
      <c r="CO55" s="200"/>
      <c r="CP55" s="200"/>
      <c r="CQ55" s="200"/>
      <c r="CR55" s="200"/>
      <c r="CS55" s="201"/>
      <c r="CT55" s="202" t="s">
        <v>5</v>
      </c>
      <c r="CU55" s="203"/>
      <c r="CV55" s="39"/>
      <c r="CW55" s="39"/>
      <c r="CX55" s="39"/>
      <c r="CY55" s="39"/>
      <c r="CZ55" s="39"/>
      <c r="DA55" s="39"/>
      <c r="DB55" s="39"/>
      <c r="DC55" s="39"/>
      <c r="DD55" s="39"/>
    </row>
    <row r="56" spans="1:108" s="54" customFormat="1" ht="16.5" customHeight="1">
      <c r="A56" s="6"/>
      <c r="B56" s="219"/>
      <c r="C56" s="184"/>
      <c r="D56" s="222"/>
      <c r="E56" s="193"/>
      <c r="F56" s="193"/>
      <c r="G56" s="193"/>
      <c r="H56" s="193"/>
      <c r="I56" s="193"/>
      <c r="J56" s="193"/>
      <c r="K56" s="193"/>
      <c r="L56" s="193"/>
      <c r="M56" s="223"/>
      <c r="N56" s="249"/>
      <c r="O56" s="250"/>
      <c r="P56" s="250"/>
      <c r="Q56" s="250"/>
      <c r="R56" s="250"/>
      <c r="S56" s="250"/>
      <c r="T56" s="250"/>
      <c r="U56" s="250"/>
      <c r="V56" s="250"/>
      <c r="W56" s="250"/>
      <c r="X56" s="250"/>
      <c r="Y56" s="250"/>
      <c r="Z56" s="250"/>
      <c r="AA56" s="250"/>
      <c r="AB56" s="250"/>
      <c r="AC56" s="251"/>
      <c r="AD56" s="222" t="s">
        <v>57</v>
      </c>
      <c r="AE56" s="193"/>
      <c r="AF56" s="30" t="s">
        <v>46</v>
      </c>
      <c r="AG56" s="30"/>
      <c r="AH56" s="30"/>
      <c r="AI56" s="30"/>
      <c r="AJ56" s="30"/>
      <c r="AK56" s="30"/>
      <c r="AL56" s="231"/>
      <c r="AM56" s="231"/>
      <c r="AN56" s="231"/>
      <c r="AO56" s="231"/>
      <c r="AP56" s="231"/>
      <c r="AQ56" s="231"/>
      <c r="AR56" s="231"/>
      <c r="AS56" s="231"/>
      <c r="AT56" s="183"/>
      <c r="AU56" s="184"/>
      <c r="AV56" s="255" t="s">
        <v>47</v>
      </c>
      <c r="AW56" s="256"/>
      <c r="AX56" s="256"/>
      <c r="AY56" s="256"/>
      <c r="AZ56" s="256"/>
      <c r="BA56" s="193" t="s">
        <v>106</v>
      </c>
      <c r="BB56" s="193"/>
      <c r="BC56" s="30" t="s">
        <v>48</v>
      </c>
      <c r="BD56" s="30"/>
      <c r="BE56" s="193" t="s">
        <v>57</v>
      </c>
      <c r="BF56" s="193"/>
      <c r="BG56" s="183" t="s">
        <v>49</v>
      </c>
      <c r="BH56" s="183"/>
      <c r="BI56" s="241" t="s">
        <v>86</v>
      </c>
      <c r="BJ56" s="241"/>
      <c r="BK56" s="241"/>
      <c r="BL56" s="242"/>
      <c r="BM56" s="222" t="s">
        <v>57</v>
      </c>
      <c r="BN56" s="193"/>
      <c r="BO56" s="100" t="s">
        <v>50</v>
      </c>
      <c r="BP56" s="100"/>
      <c r="BQ56" s="100"/>
      <c r="BR56" s="100"/>
      <c r="BS56" s="183"/>
      <c r="BT56" s="183"/>
      <c r="BU56" s="183" t="s">
        <v>7</v>
      </c>
      <c r="BV56" s="183"/>
      <c r="BW56" s="52" t="s">
        <v>88</v>
      </c>
      <c r="BX56" s="212">
        <f t="shared" ref="BX56" si="46">BX55+CJ55</f>
        <v>0</v>
      </c>
      <c r="BY56" s="213"/>
      <c r="BZ56" s="213"/>
      <c r="CA56" s="213"/>
      <c r="CB56" s="213"/>
      <c r="CC56" s="213"/>
      <c r="CD56" s="213"/>
      <c r="CE56" s="213"/>
      <c r="CF56" s="213"/>
      <c r="CG56" s="214"/>
      <c r="CH56" s="216" t="s">
        <v>100</v>
      </c>
      <c r="CI56" s="217"/>
      <c r="CJ56" s="213">
        <f>$CV$10</f>
        <v>25700</v>
      </c>
      <c r="CK56" s="213"/>
      <c r="CL56" s="213"/>
      <c r="CM56" s="213"/>
      <c r="CN56" s="213"/>
      <c r="CO56" s="213"/>
      <c r="CP56" s="213"/>
      <c r="CQ56" s="213"/>
      <c r="CR56" s="213"/>
      <c r="CS56" s="214"/>
      <c r="CT56" s="216" t="s">
        <v>5</v>
      </c>
      <c r="CU56" s="248"/>
      <c r="CV56" s="39"/>
      <c r="CW56" s="39"/>
      <c r="CX56" s="39"/>
      <c r="CY56" s="39"/>
      <c r="CZ56" s="39"/>
      <c r="DA56" s="39"/>
      <c r="DB56" s="39"/>
      <c r="DC56" s="39"/>
      <c r="DD56" s="39"/>
    </row>
    <row r="57" spans="1:108" s="54" customFormat="1" ht="16.5" customHeight="1">
      <c r="A57" s="6"/>
      <c r="B57" s="220"/>
      <c r="C57" s="143"/>
      <c r="D57" s="224"/>
      <c r="E57" s="225"/>
      <c r="F57" s="225"/>
      <c r="G57" s="225"/>
      <c r="H57" s="225"/>
      <c r="I57" s="225"/>
      <c r="J57" s="225"/>
      <c r="K57" s="225"/>
      <c r="L57" s="225"/>
      <c r="M57" s="226"/>
      <c r="N57" s="252"/>
      <c r="O57" s="253"/>
      <c r="P57" s="253"/>
      <c r="Q57" s="253"/>
      <c r="R57" s="253"/>
      <c r="S57" s="253"/>
      <c r="T57" s="253"/>
      <c r="U57" s="253"/>
      <c r="V57" s="253"/>
      <c r="W57" s="253"/>
      <c r="X57" s="253"/>
      <c r="Y57" s="253"/>
      <c r="Z57" s="253"/>
      <c r="AA57" s="253"/>
      <c r="AB57" s="253"/>
      <c r="AC57" s="254"/>
      <c r="AD57" s="224" t="s">
        <v>57</v>
      </c>
      <c r="AE57" s="225"/>
      <c r="AF57" s="42" t="s">
        <v>51</v>
      </c>
      <c r="AG57" s="42"/>
      <c r="AH57" s="42"/>
      <c r="AI57" s="42"/>
      <c r="AJ57" s="42"/>
      <c r="AK57" s="42"/>
      <c r="AL57" s="232"/>
      <c r="AM57" s="232"/>
      <c r="AN57" s="232"/>
      <c r="AO57" s="232"/>
      <c r="AP57" s="232"/>
      <c r="AQ57" s="232"/>
      <c r="AR57" s="232"/>
      <c r="AS57" s="232"/>
      <c r="AT57" s="121"/>
      <c r="AU57" s="143"/>
      <c r="AV57" s="244" t="s">
        <v>52</v>
      </c>
      <c r="AW57" s="245"/>
      <c r="AX57" s="245"/>
      <c r="AY57" s="245"/>
      <c r="AZ57" s="245"/>
      <c r="BA57" s="245"/>
      <c r="BB57" s="245"/>
      <c r="BC57" s="246"/>
      <c r="BD57" s="246"/>
      <c r="BE57" s="246"/>
      <c r="BF57" s="246"/>
      <c r="BG57" s="246"/>
      <c r="BH57" s="246"/>
      <c r="BI57" s="246"/>
      <c r="BJ57" s="245" t="s">
        <v>15</v>
      </c>
      <c r="BK57" s="245"/>
      <c r="BL57" s="247"/>
      <c r="BM57" s="224" t="s">
        <v>57</v>
      </c>
      <c r="BN57" s="225"/>
      <c r="BO57" s="236" t="s">
        <v>53</v>
      </c>
      <c r="BP57" s="236"/>
      <c r="BQ57" s="236"/>
      <c r="BR57" s="236"/>
      <c r="BS57" s="121"/>
      <c r="BT57" s="121"/>
      <c r="BU57" s="121" t="s">
        <v>7</v>
      </c>
      <c r="BV57" s="121"/>
      <c r="BW57" s="50" t="s">
        <v>88</v>
      </c>
      <c r="BX57" s="207">
        <f t="shared" ref="BX57" si="47">MIN(BX56,CJ56)</f>
        <v>0</v>
      </c>
      <c r="BY57" s="208"/>
      <c r="BZ57" s="208"/>
      <c r="CA57" s="208"/>
      <c r="CB57" s="208"/>
      <c r="CC57" s="208"/>
      <c r="CD57" s="208"/>
      <c r="CE57" s="208"/>
      <c r="CF57" s="208"/>
      <c r="CG57" s="208"/>
      <c r="CH57" s="208"/>
      <c r="CI57" s="208"/>
      <c r="CJ57" s="208"/>
      <c r="CK57" s="208"/>
      <c r="CL57" s="208"/>
      <c r="CM57" s="208"/>
      <c r="CN57" s="208"/>
      <c r="CO57" s="208"/>
      <c r="CP57" s="208"/>
      <c r="CQ57" s="208"/>
      <c r="CR57" s="208"/>
      <c r="CS57" s="209"/>
      <c r="CT57" s="210" t="s">
        <v>5</v>
      </c>
      <c r="CU57" s="211"/>
      <c r="CV57" s="39"/>
    </row>
    <row r="58" spans="1:108" s="54" customFormat="1" ht="16.5" customHeight="1">
      <c r="A58" s="6"/>
      <c r="B58" s="218"/>
      <c r="C58" s="142"/>
      <c r="D58" s="204" t="s">
        <v>43</v>
      </c>
      <c r="E58" s="205"/>
      <c r="F58" s="205"/>
      <c r="G58" s="205"/>
      <c r="H58" s="205"/>
      <c r="I58" s="205"/>
      <c r="J58" s="205"/>
      <c r="K58" s="205"/>
      <c r="L58" s="205"/>
      <c r="M58" s="221"/>
      <c r="N58" s="227"/>
      <c r="O58" s="228"/>
      <c r="P58" s="228"/>
      <c r="Q58" s="228"/>
      <c r="R58" s="228"/>
      <c r="S58" s="228"/>
      <c r="T58" s="228"/>
      <c r="U58" s="228"/>
      <c r="V58" s="228"/>
      <c r="W58" s="228"/>
      <c r="X58" s="228"/>
      <c r="Y58" s="228"/>
      <c r="Z58" s="228"/>
      <c r="AA58" s="228"/>
      <c r="AB58" s="228"/>
      <c r="AC58" s="229"/>
      <c r="AD58" s="204" t="s">
        <v>57</v>
      </c>
      <c r="AE58" s="205"/>
      <c r="AF58" s="41" t="s">
        <v>44</v>
      </c>
      <c r="AG58" s="41"/>
      <c r="AH58" s="41"/>
      <c r="AI58" s="41"/>
      <c r="AJ58" s="41"/>
      <c r="AK58" s="41"/>
      <c r="AL58" s="230"/>
      <c r="AM58" s="230"/>
      <c r="AN58" s="230"/>
      <c r="AO58" s="230"/>
      <c r="AP58" s="230"/>
      <c r="AQ58" s="230"/>
      <c r="AR58" s="230"/>
      <c r="AS58" s="230"/>
      <c r="AT58" s="120" t="s">
        <v>5</v>
      </c>
      <c r="AU58" s="142"/>
      <c r="AV58" s="233" t="s">
        <v>45</v>
      </c>
      <c r="AW58" s="234"/>
      <c r="AX58" s="234"/>
      <c r="AY58" s="234"/>
      <c r="AZ58" s="234"/>
      <c r="BA58" s="243"/>
      <c r="BB58" s="243"/>
      <c r="BC58" s="195" t="s">
        <v>6</v>
      </c>
      <c r="BD58" s="195"/>
      <c r="BE58" s="205"/>
      <c r="BF58" s="205"/>
      <c r="BG58" s="120" t="s">
        <v>14</v>
      </c>
      <c r="BH58" s="120"/>
      <c r="BI58" s="205"/>
      <c r="BJ58" s="205"/>
      <c r="BK58" s="120" t="s">
        <v>7</v>
      </c>
      <c r="BL58" s="142"/>
      <c r="BM58" s="204" t="s">
        <v>57</v>
      </c>
      <c r="BN58" s="205"/>
      <c r="BO58" s="206" t="s">
        <v>85</v>
      </c>
      <c r="BP58" s="206"/>
      <c r="BQ58" s="206"/>
      <c r="BR58" s="206"/>
      <c r="BS58" s="120"/>
      <c r="BT58" s="120"/>
      <c r="BU58" s="120"/>
      <c r="BV58" s="120"/>
      <c r="BW58" s="142"/>
      <c r="BX58" s="215">
        <f t="shared" ref="BX58" si="48">ROUNDDOWN(BC60/12,-1)</f>
        <v>0</v>
      </c>
      <c r="BY58" s="200"/>
      <c r="BZ58" s="200"/>
      <c r="CA58" s="200"/>
      <c r="CB58" s="200"/>
      <c r="CC58" s="200"/>
      <c r="CD58" s="200"/>
      <c r="CE58" s="200"/>
      <c r="CF58" s="200"/>
      <c r="CG58" s="201"/>
      <c r="CH58" s="202" t="s">
        <v>100</v>
      </c>
      <c r="CI58" s="235"/>
      <c r="CJ58" s="200">
        <f t="shared" ref="CJ58" si="49">AL58</f>
        <v>0</v>
      </c>
      <c r="CK58" s="200"/>
      <c r="CL58" s="200"/>
      <c r="CM58" s="200"/>
      <c r="CN58" s="200"/>
      <c r="CO58" s="200"/>
      <c r="CP58" s="200"/>
      <c r="CQ58" s="200"/>
      <c r="CR58" s="200"/>
      <c r="CS58" s="201"/>
      <c r="CT58" s="202" t="s">
        <v>5</v>
      </c>
      <c r="CU58" s="203"/>
      <c r="CV58" s="39"/>
      <c r="CW58" s="39"/>
      <c r="CX58" s="39"/>
      <c r="CY58" s="39"/>
      <c r="CZ58" s="39"/>
      <c r="DA58" s="39"/>
      <c r="DB58" s="39"/>
      <c r="DC58" s="39"/>
      <c r="DD58" s="39"/>
    </row>
    <row r="59" spans="1:108" s="54" customFormat="1" ht="16.5" customHeight="1">
      <c r="A59" s="6"/>
      <c r="B59" s="219"/>
      <c r="C59" s="184"/>
      <c r="D59" s="222"/>
      <c r="E59" s="193"/>
      <c r="F59" s="193"/>
      <c r="G59" s="193"/>
      <c r="H59" s="193"/>
      <c r="I59" s="193"/>
      <c r="J59" s="193"/>
      <c r="K59" s="193"/>
      <c r="L59" s="193"/>
      <c r="M59" s="223"/>
      <c r="N59" s="249"/>
      <c r="O59" s="250"/>
      <c r="P59" s="250"/>
      <c r="Q59" s="250"/>
      <c r="R59" s="250"/>
      <c r="S59" s="250"/>
      <c r="T59" s="250"/>
      <c r="U59" s="250"/>
      <c r="V59" s="250"/>
      <c r="W59" s="250"/>
      <c r="X59" s="250"/>
      <c r="Y59" s="250"/>
      <c r="Z59" s="250"/>
      <c r="AA59" s="250"/>
      <c r="AB59" s="250"/>
      <c r="AC59" s="251"/>
      <c r="AD59" s="222" t="s">
        <v>57</v>
      </c>
      <c r="AE59" s="193"/>
      <c r="AF59" s="30" t="s">
        <v>46</v>
      </c>
      <c r="AG59" s="30"/>
      <c r="AH59" s="30"/>
      <c r="AI59" s="30"/>
      <c r="AJ59" s="30"/>
      <c r="AK59" s="30"/>
      <c r="AL59" s="231"/>
      <c r="AM59" s="231"/>
      <c r="AN59" s="231"/>
      <c r="AO59" s="231"/>
      <c r="AP59" s="231"/>
      <c r="AQ59" s="231"/>
      <c r="AR59" s="231"/>
      <c r="AS59" s="231"/>
      <c r="AT59" s="183"/>
      <c r="AU59" s="184"/>
      <c r="AV59" s="255" t="s">
        <v>47</v>
      </c>
      <c r="AW59" s="256"/>
      <c r="AX59" s="256"/>
      <c r="AY59" s="256"/>
      <c r="AZ59" s="256"/>
      <c r="BA59" s="193" t="s">
        <v>106</v>
      </c>
      <c r="BB59" s="193"/>
      <c r="BC59" s="30" t="s">
        <v>48</v>
      </c>
      <c r="BD59" s="30"/>
      <c r="BE59" s="193" t="s">
        <v>57</v>
      </c>
      <c r="BF59" s="193"/>
      <c r="BG59" s="183" t="s">
        <v>49</v>
      </c>
      <c r="BH59" s="183"/>
      <c r="BI59" s="241" t="s">
        <v>86</v>
      </c>
      <c r="BJ59" s="241"/>
      <c r="BK59" s="241"/>
      <c r="BL59" s="242"/>
      <c r="BM59" s="222" t="s">
        <v>57</v>
      </c>
      <c r="BN59" s="193"/>
      <c r="BO59" s="100" t="s">
        <v>50</v>
      </c>
      <c r="BP59" s="100"/>
      <c r="BQ59" s="100"/>
      <c r="BR59" s="100"/>
      <c r="BS59" s="183"/>
      <c r="BT59" s="183"/>
      <c r="BU59" s="183" t="s">
        <v>7</v>
      </c>
      <c r="BV59" s="183"/>
      <c r="BW59" s="52" t="s">
        <v>88</v>
      </c>
      <c r="BX59" s="212">
        <f t="shared" ref="BX59" si="50">BX58+CJ58</f>
        <v>0</v>
      </c>
      <c r="BY59" s="213"/>
      <c r="BZ59" s="213"/>
      <c r="CA59" s="213"/>
      <c r="CB59" s="213"/>
      <c r="CC59" s="213"/>
      <c r="CD59" s="213"/>
      <c r="CE59" s="213"/>
      <c r="CF59" s="213"/>
      <c r="CG59" s="214"/>
      <c r="CH59" s="216" t="s">
        <v>100</v>
      </c>
      <c r="CI59" s="217"/>
      <c r="CJ59" s="213">
        <f>$CV$10</f>
        <v>25700</v>
      </c>
      <c r="CK59" s="213"/>
      <c r="CL59" s="213"/>
      <c r="CM59" s="213"/>
      <c r="CN59" s="213"/>
      <c r="CO59" s="213"/>
      <c r="CP59" s="213"/>
      <c r="CQ59" s="213"/>
      <c r="CR59" s="213"/>
      <c r="CS59" s="214"/>
      <c r="CT59" s="216" t="s">
        <v>5</v>
      </c>
      <c r="CU59" s="248"/>
      <c r="CV59" s="39"/>
      <c r="CW59" s="39"/>
      <c r="CX59" s="39"/>
      <c r="CY59" s="39"/>
      <c r="CZ59" s="39"/>
      <c r="DA59" s="39"/>
      <c r="DB59" s="39"/>
      <c r="DC59" s="39"/>
      <c r="DD59" s="39"/>
    </row>
    <row r="60" spans="1:108" s="54" customFormat="1" ht="16.5" customHeight="1">
      <c r="A60" s="6"/>
      <c r="B60" s="220"/>
      <c r="C60" s="143"/>
      <c r="D60" s="224"/>
      <c r="E60" s="225"/>
      <c r="F60" s="225"/>
      <c r="G60" s="225"/>
      <c r="H60" s="225"/>
      <c r="I60" s="225"/>
      <c r="J60" s="225"/>
      <c r="K60" s="225"/>
      <c r="L60" s="225"/>
      <c r="M60" s="226"/>
      <c r="N60" s="252"/>
      <c r="O60" s="253"/>
      <c r="P60" s="253"/>
      <c r="Q60" s="253"/>
      <c r="R60" s="253"/>
      <c r="S60" s="253"/>
      <c r="T60" s="253"/>
      <c r="U60" s="253"/>
      <c r="V60" s="253"/>
      <c r="W60" s="253"/>
      <c r="X60" s="253"/>
      <c r="Y60" s="253"/>
      <c r="Z60" s="253"/>
      <c r="AA60" s="253"/>
      <c r="AB60" s="253"/>
      <c r="AC60" s="254"/>
      <c r="AD60" s="224" t="s">
        <v>57</v>
      </c>
      <c r="AE60" s="225"/>
      <c r="AF60" s="42" t="s">
        <v>51</v>
      </c>
      <c r="AG60" s="42"/>
      <c r="AH60" s="42"/>
      <c r="AI60" s="42"/>
      <c r="AJ60" s="42"/>
      <c r="AK60" s="42"/>
      <c r="AL60" s="232"/>
      <c r="AM60" s="232"/>
      <c r="AN60" s="232"/>
      <c r="AO60" s="232"/>
      <c r="AP60" s="232"/>
      <c r="AQ60" s="232"/>
      <c r="AR60" s="232"/>
      <c r="AS60" s="232"/>
      <c r="AT60" s="121"/>
      <c r="AU60" s="143"/>
      <c r="AV60" s="244" t="s">
        <v>52</v>
      </c>
      <c r="AW60" s="245"/>
      <c r="AX60" s="245"/>
      <c r="AY60" s="245"/>
      <c r="AZ60" s="245"/>
      <c r="BA60" s="245"/>
      <c r="BB60" s="245"/>
      <c r="BC60" s="246"/>
      <c r="BD60" s="246"/>
      <c r="BE60" s="246"/>
      <c r="BF60" s="246"/>
      <c r="BG60" s="246"/>
      <c r="BH60" s="246"/>
      <c r="BI60" s="246"/>
      <c r="BJ60" s="245" t="s">
        <v>15</v>
      </c>
      <c r="BK60" s="245"/>
      <c r="BL60" s="247"/>
      <c r="BM60" s="224" t="s">
        <v>57</v>
      </c>
      <c r="BN60" s="225"/>
      <c r="BO60" s="236" t="s">
        <v>53</v>
      </c>
      <c r="BP60" s="236"/>
      <c r="BQ60" s="236"/>
      <c r="BR60" s="236"/>
      <c r="BS60" s="121"/>
      <c r="BT60" s="121"/>
      <c r="BU60" s="121" t="s">
        <v>7</v>
      </c>
      <c r="BV60" s="121"/>
      <c r="BW60" s="50" t="s">
        <v>88</v>
      </c>
      <c r="BX60" s="207">
        <f t="shared" ref="BX60" si="51">MIN(BX59,CJ59)</f>
        <v>0</v>
      </c>
      <c r="BY60" s="208"/>
      <c r="BZ60" s="208"/>
      <c r="CA60" s="208"/>
      <c r="CB60" s="208"/>
      <c r="CC60" s="208"/>
      <c r="CD60" s="208"/>
      <c r="CE60" s="208"/>
      <c r="CF60" s="208"/>
      <c r="CG60" s="208"/>
      <c r="CH60" s="208"/>
      <c r="CI60" s="208"/>
      <c r="CJ60" s="208"/>
      <c r="CK60" s="208"/>
      <c r="CL60" s="208"/>
      <c r="CM60" s="208"/>
      <c r="CN60" s="208"/>
      <c r="CO60" s="208"/>
      <c r="CP60" s="208"/>
      <c r="CQ60" s="208"/>
      <c r="CR60" s="208"/>
      <c r="CS60" s="209"/>
      <c r="CT60" s="210" t="s">
        <v>5</v>
      </c>
      <c r="CU60" s="211"/>
      <c r="CV60" s="39"/>
    </row>
    <row r="61" spans="1:108" s="54" customFormat="1" ht="16.5" customHeight="1">
      <c r="A61" s="6"/>
      <c r="B61" s="218"/>
      <c r="C61" s="142"/>
      <c r="D61" s="204" t="s">
        <v>43</v>
      </c>
      <c r="E61" s="205"/>
      <c r="F61" s="205"/>
      <c r="G61" s="205"/>
      <c r="H61" s="205"/>
      <c r="I61" s="205"/>
      <c r="J61" s="205"/>
      <c r="K61" s="205"/>
      <c r="L61" s="205"/>
      <c r="M61" s="221"/>
      <c r="N61" s="227"/>
      <c r="O61" s="228"/>
      <c r="P61" s="228"/>
      <c r="Q61" s="228"/>
      <c r="R61" s="228"/>
      <c r="S61" s="228"/>
      <c r="T61" s="228"/>
      <c r="U61" s="228"/>
      <c r="V61" s="228"/>
      <c r="W61" s="228"/>
      <c r="X61" s="228"/>
      <c r="Y61" s="228"/>
      <c r="Z61" s="228"/>
      <c r="AA61" s="228"/>
      <c r="AB61" s="228"/>
      <c r="AC61" s="229"/>
      <c r="AD61" s="204" t="s">
        <v>57</v>
      </c>
      <c r="AE61" s="205"/>
      <c r="AF61" s="41" t="s">
        <v>44</v>
      </c>
      <c r="AG61" s="41"/>
      <c r="AH61" s="41"/>
      <c r="AI61" s="41"/>
      <c r="AJ61" s="41"/>
      <c r="AK61" s="41"/>
      <c r="AL61" s="230"/>
      <c r="AM61" s="230"/>
      <c r="AN61" s="230"/>
      <c r="AO61" s="230"/>
      <c r="AP61" s="230"/>
      <c r="AQ61" s="230"/>
      <c r="AR61" s="230"/>
      <c r="AS61" s="230"/>
      <c r="AT61" s="120" t="s">
        <v>5</v>
      </c>
      <c r="AU61" s="142"/>
      <c r="AV61" s="233" t="s">
        <v>45</v>
      </c>
      <c r="AW61" s="234"/>
      <c r="AX61" s="234"/>
      <c r="AY61" s="234"/>
      <c r="AZ61" s="234"/>
      <c r="BA61" s="243"/>
      <c r="BB61" s="243"/>
      <c r="BC61" s="195" t="s">
        <v>6</v>
      </c>
      <c r="BD61" s="195"/>
      <c r="BE61" s="205"/>
      <c r="BF61" s="205"/>
      <c r="BG61" s="120" t="s">
        <v>14</v>
      </c>
      <c r="BH61" s="120"/>
      <c r="BI61" s="205"/>
      <c r="BJ61" s="205"/>
      <c r="BK61" s="120" t="s">
        <v>7</v>
      </c>
      <c r="BL61" s="142"/>
      <c r="BM61" s="204" t="s">
        <v>57</v>
      </c>
      <c r="BN61" s="205"/>
      <c r="BO61" s="206" t="s">
        <v>85</v>
      </c>
      <c r="BP61" s="206"/>
      <c r="BQ61" s="206"/>
      <c r="BR61" s="206"/>
      <c r="BS61" s="120"/>
      <c r="BT61" s="120"/>
      <c r="BU61" s="120"/>
      <c r="BV61" s="120"/>
      <c r="BW61" s="142"/>
      <c r="BX61" s="215">
        <f t="shared" ref="BX61" si="52">ROUNDDOWN(BC63/12,-1)</f>
        <v>0</v>
      </c>
      <c r="BY61" s="200"/>
      <c r="BZ61" s="200"/>
      <c r="CA61" s="200"/>
      <c r="CB61" s="200"/>
      <c r="CC61" s="200"/>
      <c r="CD61" s="200"/>
      <c r="CE61" s="200"/>
      <c r="CF61" s="200"/>
      <c r="CG61" s="201"/>
      <c r="CH61" s="202" t="s">
        <v>100</v>
      </c>
      <c r="CI61" s="235"/>
      <c r="CJ61" s="200">
        <f t="shared" ref="CJ61" si="53">AL61</f>
        <v>0</v>
      </c>
      <c r="CK61" s="200"/>
      <c r="CL61" s="200"/>
      <c r="CM61" s="200"/>
      <c r="CN61" s="200"/>
      <c r="CO61" s="200"/>
      <c r="CP61" s="200"/>
      <c r="CQ61" s="200"/>
      <c r="CR61" s="200"/>
      <c r="CS61" s="201"/>
      <c r="CT61" s="202" t="s">
        <v>5</v>
      </c>
      <c r="CU61" s="203"/>
      <c r="CV61" s="39"/>
      <c r="CW61" s="39"/>
      <c r="CX61" s="39"/>
      <c r="CY61" s="39"/>
      <c r="CZ61" s="39"/>
      <c r="DA61" s="39"/>
      <c r="DB61" s="39"/>
      <c r="DC61" s="39"/>
      <c r="DD61" s="39"/>
    </row>
    <row r="62" spans="1:108" s="54" customFormat="1" ht="16.5" customHeight="1">
      <c r="A62" s="6"/>
      <c r="B62" s="219"/>
      <c r="C62" s="184"/>
      <c r="D62" s="222"/>
      <c r="E62" s="193"/>
      <c r="F62" s="193"/>
      <c r="G62" s="193"/>
      <c r="H62" s="193"/>
      <c r="I62" s="193"/>
      <c r="J62" s="193"/>
      <c r="K62" s="193"/>
      <c r="L62" s="193"/>
      <c r="M62" s="223"/>
      <c r="N62" s="249"/>
      <c r="O62" s="250"/>
      <c r="P62" s="250"/>
      <c r="Q62" s="250"/>
      <c r="R62" s="250"/>
      <c r="S62" s="250"/>
      <c r="T62" s="250"/>
      <c r="U62" s="250"/>
      <c r="V62" s="250"/>
      <c r="W62" s="250"/>
      <c r="X62" s="250"/>
      <c r="Y62" s="250"/>
      <c r="Z62" s="250"/>
      <c r="AA62" s="250"/>
      <c r="AB62" s="250"/>
      <c r="AC62" s="251"/>
      <c r="AD62" s="222" t="s">
        <v>57</v>
      </c>
      <c r="AE62" s="193"/>
      <c r="AF62" s="30" t="s">
        <v>46</v>
      </c>
      <c r="AG62" s="30"/>
      <c r="AH62" s="30"/>
      <c r="AI62" s="30"/>
      <c r="AJ62" s="30"/>
      <c r="AK62" s="30"/>
      <c r="AL62" s="231"/>
      <c r="AM62" s="231"/>
      <c r="AN62" s="231"/>
      <c r="AO62" s="231"/>
      <c r="AP62" s="231"/>
      <c r="AQ62" s="231"/>
      <c r="AR62" s="231"/>
      <c r="AS62" s="231"/>
      <c r="AT62" s="183"/>
      <c r="AU62" s="184"/>
      <c r="AV62" s="255" t="s">
        <v>47</v>
      </c>
      <c r="AW62" s="256"/>
      <c r="AX62" s="256"/>
      <c r="AY62" s="256"/>
      <c r="AZ62" s="256"/>
      <c r="BA62" s="193" t="s">
        <v>106</v>
      </c>
      <c r="BB62" s="193"/>
      <c r="BC62" s="30" t="s">
        <v>48</v>
      </c>
      <c r="BD62" s="30"/>
      <c r="BE62" s="193" t="s">
        <v>57</v>
      </c>
      <c r="BF62" s="193"/>
      <c r="BG62" s="183" t="s">
        <v>49</v>
      </c>
      <c r="BH62" s="183"/>
      <c r="BI62" s="241" t="s">
        <v>86</v>
      </c>
      <c r="BJ62" s="241"/>
      <c r="BK62" s="241"/>
      <c r="BL62" s="242"/>
      <c r="BM62" s="222" t="s">
        <v>57</v>
      </c>
      <c r="BN62" s="193"/>
      <c r="BO62" s="100" t="s">
        <v>50</v>
      </c>
      <c r="BP62" s="100"/>
      <c r="BQ62" s="100"/>
      <c r="BR62" s="100"/>
      <c r="BS62" s="183"/>
      <c r="BT62" s="183"/>
      <c r="BU62" s="183" t="s">
        <v>7</v>
      </c>
      <c r="BV62" s="183"/>
      <c r="BW62" s="52" t="s">
        <v>88</v>
      </c>
      <c r="BX62" s="212">
        <f t="shared" ref="BX62" si="54">BX61+CJ61</f>
        <v>0</v>
      </c>
      <c r="BY62" s="213"/>
      <c r="BZ62" s="213"/>
      <c r="CA62" s="213"/>
      <c r="CB62" s="213"/>
      <c r="CC62" s="213"/>
      <c r="CD62" s="213"/>
      <c r="CE62" s="213"/>
      <c r="CF62" s="213"/>
      <c r="CG62" s="214"/>
      <c r="CH62" s="216" t="s">
        <v>100</v>
      </c>
      <c r="CI62" s="217"/>
      <c r="CJ62" s="213">
        <f>$CV$10</f>
        <v>25700</v>
      </c>
      <c r="CK62" s="213"/>
      <c r="CL62" s="213"/>
      <c r="CM62" s="213"/>
      <c r="CN62" s="213"/>
      <c r="CO62" s="213"/>
      <c r="CP62" s="213"/>
      <c r="CQ62" s="213"/>
      <c r="CR62" s="213"/>
      <c r="CS62" s="214"/>
      <c r="CT62" s="216" t="s">
        <v>5</v>
      </c>
      <c r="CU62" s="248"/>
      <c r="CV62" s="39"/>
      <c r="CW62" s="39"/>
      <c r="CX62" s="39"/>
      <c r="CY62" s="39"/>
      <c r="CZ62" s="39"/>
      <c r="DA62" s="39"/>
      <c r="DB62" s="39"/>
      <c r="DC62" s="39"/>
      <c r="DD62" s="39"/>
    </row>
    <row r="63" spans="1:108" s="54" customFormat="1" ht="16.5" customHeight="1">
      <c r="A63" s="6"/>
      <c r="B63" s="220"/>
      <c r="C63" s="143"/>
      <c r="D63" s="224"/>
      <c r="E63" s="225"/>
      <c r="F63" s="225"/>
      <c r="G63" s="225"/>
      <c r="H63" s="225"/>
      <c r="I63" s="225"/>
      <c r="J63" s="225"/>
      <c r="K63" s="225"/>
      <c r="L63" s="225"/>
      <c r="M63" s="226"/>
      <c r="N63" s="252"/>
      <c r="O63" s="253"/>
      <c r="P63" s="253"/>
      <c r="Q63" s="253"/>
      <c r="R63" s="253"/>
      <c r="S63" s="253"/>
      <c r="T63" s="253"/>
      <c r="U63" s="253"/>
      <c r="V63" s="253"/>
      <c r="W63" s="253"/>
      <c r="X63" s="253"/>
      <c r="Y63" s="253"/>
      <c r="Z63" s="253"/>
      <c r="AA63" s="253"/>
      <c r="AB63" s="253"/>
      <c r="AC63" s="254"/>
      <c r="AD63" s="224" t="s">
        <v>57</v>
      </c>
      <c r="AE63" s="225"/>
      <c r="AF63" s="42" t="s">
        <v>51</v>
      </c>
      <c r="AG63" s="42"/>
      <c r="AH63" s="42"/>
      <c r="AI63" s="42"/>
      <c r="AJ63" s="42"/>
      <c r="AK63" s="42"/>
      <c r="AL63" s="232"/>
      <c r="AM63" s="232"/>
      <c r="AN63" s="232"/>
      <c r="AO63" s="232"/>
      <c r="AP63" s="232"/>
      <c r="AQ63" s="232"/>
      <c r="AR63" s="232"/>
      <c r="AS63" s="232"/>
      <c r="AT63" s="121"/>
      <c r="AU63" s="143"/>
      <c r="AV63" s="244" t="s">
        <v>52</v>
      </c>
      <c r="AW63" s="245"/>
      <c r="AX63" s="245"/>
      <c r="AY63" s="245"/>
      <c r="AZ63" s="245"/>
      <c r="BA63" s="245"/>
      <c r="BB63" s="245"/>
      <c r="BC63" s="246"/>
      <c r="BD63" s="246"/>
      <c r="BE63" s="246"/>
      <c r="BF63" s="246"/>
      <c r="BG63" s="246"/>
      <c r="BH63" s="246"/>
      <c r="BI63" s="246"/>
      <c r="BJ63" s="245" t="s">
        <v>15</v>
      </c>
      <c r="BK63" s="245"/>
      <c r="BL63" s="247"/>
      <c r="BM63" s="224" t="s">
        <v>57</v>
      </c>
      <c r="BN63" s="225"/>
      <c r="BO63" s="236" t="s">
        <v>53</v>
      </c>
      <c r="BP63" s="236"/>
      <c r="BQ63" s="236"/>
      <c r="BR63" s="236"/>
      <c r="BS63" s="121"/>
      <c r="BT63" s="121"/>
      <c r="BU63" s="121" t="s">
        <v>7</v>
      </c>
      <c r="BV63" s="121"/>
      <c r="BW63" s="50" t="s">
        <v>88</v>
      </c>
      <c r="BX63" s="207">
        <f t="shared" ref="BX63" si="55">MIN(BX62,CJ62)</f>
        <v>0</v>
      </c>
      <c r="BY63" s="208"/>
      <c r="BZ63" s="208"/>
      <c r="CA63" s="208"/>
      <c r="CB63" s="208"/>
      <c r="CC63" s="208"/>
      <c r="CD63" s="208"/>
      <c r="CE63" s="208"/>
      <c r="CF63" s="208"/>
      <c r="CG63" s="208"/>
      <c r="CH63" s="208"/>
      <c r="CI63" s="208"/>
      <c r="CJ63" s="208"/>
      <c r="CK63" s="208"/>
      <c r="CL63" s="208"/>
      <c r="CM63" s="208"/>
      <c r="CN63" s="208"/>
      <c r="CO63" s="208"/>
      <c r="CP63" s="208"/>
      <c r="CQ63" s="208"/>
      <c r="CR63" s="208"/>
      <c r="CS63" s="209"/>
      <c r="CT63" s="210" t="s">
        <v>5</v>
      </c>
      <c r="CU63" s="211"/>
      <c r="CV63" s="39"/>
    </row>
    <row r="64" spans="1:108" s="54" customFormat="1" ht="16.5" customHeight="1">
      <c r="A64" s="6"/>
      <c r="B64" s="218"/>
      <c r="C64" s="142"/>
      <c r="D64" s="204" t="s">
        <v>43</v>
      </c>
      <c r="E64" s="205"/>
      <c r="F64" s="205"/>
      <c r="G64" s="205"/>
      <c r="H64" s="205"/>
      <c r="I64" s="205"/>
      <c r="J64" s="205"/>
      <c r="K64" s="205"/>
      <c r="L64" s="205"/>
      <c r="M64" s="221"/>
      <c r="N64" s="227"/>
      <c r="O64" s="228"/>
      <c r="P64" s="228"/>
      <c r="Q64" s="228"/>
      <c r="R64" s="228"/>
      <c r="S64" s="228"/>
      <c r="T64" s="228"/>
      <c r="U64" s="228"/>
      <c r="V64" s="228"/>
      <c r="W64" s="228"/>
      <c r="X64" s="228"/>
      <c r="Y64" s="228"/>
      <c r="Z64" s="228"/>
      <c r="AA64" s="228"/>
      <c r="AB64" s="228"/>
      <c r="AC64" s="229"/>
      <c r="AD64" s="204" t="s">
        <v>57</v>
      </c>
      <c r="AE64" s="205"/>
      <c r="AF64" s="41" t="s">
        <v>44</v>
      </c>
      <c r="AG64" s="41"/>
      <c r="AH64" s="41"/>
      <c r="AI64" s="41"/>
      <c r="AJ64" s="41"/>
      <c r="AK64" s="41"/>
      <c r="AL64" s="230"/>
      <c r="AM64" s="230"/>
      <c r="AN64" s="230"/>
      <c r="AO64" s="230"/>
      <c r="AP64" s="230"/>
      <c r="AQ64" s="230"/>
      <c r="AR64" s="230"/>
      <c r="AS64" s="230"/>
      <c r="AT64" s="120" t="s">
        <v>5</v>
      </c>
      <c r="AU64" s="142"/>
      <c r="AV64" s="233" t="s">
        <v>45</v>
      </c>
      <c r="AW64" s="234"/>
      <c r="AX64" s="234"/>
      <c r="AY64" s="234"/>
      <c r="AZ64" s="234"/>
      <c r="BA64" s="243"/>
      <c r="BB64" s="243"/>
      <c r="BC64" s="195" t="s">
        <v>6</v>
      </c>
      <c r="BD64" s="195"/>
      <c r="BE64" s="205"/>
      <c r="BF64" s="205"/>
      <c r="BG64" s="120" t="s">
        <v>14</v>
      </c>
      <c r="BH64" s="120"/>
      <c r="BI64" s="205"/>
      <c r="BJ64" s="205"/>
      <c r="BK64" s="120" t="s">
        <v>7</v>
      </c>
      <c r="BL64" s="142"/>
      <c r="BM64" s="204" t="s">
        <v>57</v>
      </c>
      <c r="BN64" s="205"/>
      <c r="BO64" s="206" t="s">
        <v>85</v>
      </c>
      <c r="BP64" s="206"/>
      <c r="BQ64" s="206"/>
      <c r="BR64" s="206"/>
      <c r="BS64" s="120"/>
      <c r="BT64" s="120"/>
      <c r="BU64" s="120"/>
      <c r="BV64" s="120"/>
      <c r="BW64" s="142"/>
      <c r="BX64" s="215">
        <f t="shared" ref="BX64" si="56">ROUNDDOWN(BC66/12,-1)</f>
        <v>0</v>
      </c>
      <c r="BY64" s="200"/>
      <c r="BZ64" s="200"/>
      <c r="CA64" s="200"/>
      <c r="CB64" s="200"/>
      <c r="CC64" s="200"/>
      <c r="CD64" s="200"/>
      <c r="CE64" s="200"/>
      <c r="CF64" s="200"/>
      <c r="CG64" s="201"/>
      <c r="CH64" s="202" t="s">
        <v>100</v>
      </c>
      <c r="CI64" s="235"/>
      <c r="CJ64" s="200">
        <f t="shared" ref="CJ64" si="57">AL64</f>
        <v>0</v>
      </c>
      <c r="CK64" s="200"/>
      <c r="CL64" s="200"/>
      <c r="CM64" s="200"/>
      <c r="CN64" s="200"/>
      <c r="CO64" s="200"/>
      <c r="CP64" s="200"/>
      <c r="CQ64" s="200"/>
      <c r="CR64" s="200"/>
      <c r="CS64" s="201"/>
      <c r="CT64" s="202" t="s">
        <v>5</v>
      </c>
      <c r="CU64" s="203"/>
      <c r="CV64" s="39"/>
      <c r="CW64" s="39"/>
      <c r="CX64" s="39"/>
      <c r="CY64" s="39"/>
      <c r="CZ64" s="39"/>
      <c r="DA64" s="39"/>
      <c r="DB64" s="39"/>
      <c r="DC64" s="39"/>
      <c r="DD64" s="39"/>
    </row>
    <row r="65" spans="1:113" s="54" customFormat="1" ht="16.5" customHeight="1">
      <c r="A65" s="6"/>
      <c r="B65" s="219"/>
      <c r="C65" s="184"/>
      <c r="D65" s="222"/>
      <c r="E65" s="193"/>
      <c r="F65" s="193"/>
      <c r="G65" s="193"/>
      <c r="H65" s="193"/>
      <c r="I65" s="193"/>
      <c r="J65" s="193"/>
      <c r="K65" s="193"/>
      <c r="L65" s="193"/>
      <c r="M65" s="223"/>
      <c r="N65" s="249"/>
      <c r="O65" s="250"/>
      <c r="P65" s="250"/>
      <c r="Q65" s="250"/>
      <c r="R65" s="250"/>
      <c r="S65" s="250"/>
      <c r="T65" s="250"/>
      <c r="U65" s="250"/>
      <c r="V65" s="250"/>
      <c r="W65" s="250"/>
      <c r="X65" s="250"/>
      <c r="Y65" s="250"/>
      <c r="Z65" s="250"/>
      <c r="AA65" s="250"/>
      <c r="AB65" s="250"/>
      <c r="AC65" s="251"/>
      <c r="AD65" s="222" t="s">
        <v>57</v>
      </c>
      <c r="AE65" s="193"/>
      <c r="AF65" s="30" t="s">
        <v>46</v>
      </c>
      <c r="AG65" s="30"/>
      <c r="AH65" s="30"/>
      <c r="AI65" s="30"/>
      <c r="AJ65" s="30"/>
      <c r="AK65" s="30"/>
      <c r="AL65" s="231"/>
      <c r="AM65" s="231"/>
      <c r="AN65" s="231"/>
      <c r="AO65" s="231"/>
      <c r="AP65" s="231"/>
      <c r="AQ65" s="231"/>
      <c r="AR65" s="231"/>
      <c r="AS65" s="231"/>
      <c r="AT65" s="183"/>
      <c r="AU65" s="184"/>
      <c r="AV65" s="255" t="s">
        <v>47</v>
      </c>
      <c r="AW65" s="256"/>
      <c r="AX65" s="256"/>
      <c r="AY65" s="256"/>
      <c r="AZ65" s="256"/>
      <c r="BA65" s="193" t="s">
        <v>106</v>
      </c>
      <c r="BB65" s="193"/>
      <c r="BC65" s="30" t="s">
        <v>48</v>
      </c>
      <c r="BD65" s="30"/>
      <c r="BE65" s="193" t="s">
        <v>57</v>
      </c>
      <c r="BF65" s="193"/>
      <c r="BG65" s="183" t="s">
        <v>49</v>
      </c>
      <c r="BH65" s="183"/>
      <c r="BI65" s="241" t="s">
        <v>86</v>
      </c>
      <c r="BJ65" s="241"/>
      <c r="BK65" s="241"/>
      <c r="BL65" s="242"/>
      <c r="BM65" s="222" t="s">
        <v>57</v>
      </c>
      <c r="BN65" s="193"/>
      <c r="BO65" s="100" t="s">
        <v>50</v>
      </c>
      <c r="BP65" s="100"/>
      <c r="BQ65" s="100"/>
      <c r="BR65" s="100"/>
      <c r="BS65" s="183"/>
      <c r="BT65" s="183"/>
      <c r="BU65" s="183" t="s">
        <v>7</v>
      </c>
      <c r="BV65" s="183"/>
      <c r="BW65" s="52" t="s">
        <v>88</v>
      </c>
      <c r="BX65" s="212">
        <f t="shared" ref="BX65" si="58">BX64+CJ64</f>
        <v>0</v>
      </c>
      <c r="BY65" s="213"/>
      <c r="BZ65" s="213"/>
      <c r="CA65" s="213"/>
      <c r="CB65" s="213"/>
      <c r="CC65" s="213"/>
      <c r="CD65" s="213"/>
      <c r="CE65" s="213"/>
      <c r="CF65" s="213"/>
      <c r="CG65" s="214"/>
      <c r="CH65" s="216" t="s">
        <v>100</v>
      </c>
      <c r="CI65" s="217"/>
      <c r="CJ65" s="213">
        <f>$CV$10</f>
        <v>25700</v>
      </c>
      <c r="CK65" s="213"/>
      <c r="CL65" s="213"/>
      <c r="CM65" s="213"/>
      <c r="CN65" s="213"/>
      <c r="CO65" s="213"/>
      <c r="CP65" s="213"/>
      <c r="CQ65" s="213"/>
      <c r="CR65" s="213"/>
      <c r="CS65" s="214"/>
      <c r="CT65" s="216" t="s">
        <v>5</v>
      </c>
      <c r="CU65" s="248"/>
      <c r="CV65" s="39"/>
      <c r="CW65" s="39"/>
      <c r="CX65" s="39"/>
      <c r="CY65" s="39"/>
      <c r="CZ65" s="39"/>
      <c r="DA65" s="39"/>
      <c r="DB65" s="39"/>
      <c r="DC65" s="39"/>
      <c r="DD65" s="39"/>
    </row>
    <row r="66" spans="1:113" s="54" customFormat="1" ht="16.5" customHeight="1">
      <c r="A66" s="6"/>
      <c r="B66" s="220"/>
      <c r="C66" s="143"/>
      <c r="D66" s="224"/>
      <c r="E66" s="225"/>
      <c r="F66" s="225"/>
      <c r="G66" s="225"/>
      <c r="H66" s="225"/>
      <c r="I66" s="225"/>
      <c r="J66" s="225"/>
      <c r="K66" s="225"/>
      <c r="L66" s="225"/>
      <c r="M66" s="226"/>
      <c r="N66" s="252"/>
      <c r="O66" s="253"/>
      <c r="P66" s="253"/>
      <c r="Q66" s="253"/>
      <c r="R66" s="253"/>
      <c r="S66" s="253"/>
      <c r="T66" s="253"/>
      <c r="U66" s="253"/>
      <c r="V66" s="253"/>
      <c r="W66" s="253"/>
      <c r="X66" s="253"/>
      <c r="Y66" s="253"/>
      <c r="Z66" s="253"/>
      <c r="AA66" s="253"/>
      <c r="AB66" s="253"/>
      <c r="AC66" s="254"/>
      <c r="AD66" s="224" t="s">
        <v>57</v>
      </c>
      <c r="AE66" s="225"/>
      <c r="AF66" s="42" t="s">
        <v>51</v>
      </c>
      <c r="AG66" s="42"/>
      <c r="AH66" s="42"/>
      <c r="AI66" s="42"/>
      <c r="AJ66" s="42"/>
      <c r="AK66" s="42"/>
      <c r="AL66" s="232"/>
      <c r="AM66" s="232"/>
      <c r="AN66" s="232"/>
      <c r="AO66" s="232"/>
      <c r="AP66" s="232"/>
      <c r="AQ66" s="232"/>
      <c r="AR66" s="232"/>
      <c r="AS66" s="232"/>
      <c r="AT66" s="121"/>
      <c r="AU66" s="143"/>
      <c r="AV66" s="244" t="s">
        <v>52</v>
      </c>
      <c r="AW66" s="245"/>
      <c r="AX66" s="245"/>
      <c r="AY66" s="245"/>
      <c r="AZ66" s="245"/>
      <c r="BA66" s="245"/>
      <c r="BB66" s="245"/>
      <c r="BC66" s="246"/>
      <c r="BD66" s="246"/>
      <c r="BE66" s="246"/>
      <c r="BF66" s="246"/>
      <c r="BG66" s="246"/>
      <c r="BH66" s="246"/>
      <c r="BI66" s="246"/>
      <c r="BJ66" s="245" t="s">
        <v>15</v>
      </c>
      <c r="BK66" s="245"/>
      <c r="BL66" s="247"/>
      <c r="BM66" s="224" t="s">
        <v>57</v>
      </c>
      <c r="BN66" s="225"/>
      <c r="BO66" s="236" t="s">
        <v>53</v>
      </c>
      <c r="BP66" s="236"/>
      <c r="BQ66" s="236"/>
      <c r="BR66" s="236"/>
      <c r="BS66" s="121"/>
      <c r="BT66" s="121"/>
      <c r="BU66" s="121" t="s">
        <v>7</v>
      </c>
      <c r="BV66" s="121"/>
      <c r="BW66" s="50" t="s">
        <v>88</v>
      </c>
      <c r="BX66" s="207">
        <f t="shared" ref="BX66" si="59">MIN(BX65,CJ65)</f>
        <v>0</v>
      </c>
      <c r="BY66" s="208"/>
      <c r="BZ66" s="208"/>
      <c r="CA66" s="208"/>
      <c r="CB66" s="208"/>
      <c r="CC66" s="208"/>
      <c r="CD66" s="208"/>
      <c r="CE66" s="208"/>
      <c r="CF66" s="208"/>
      <c r="CG66" s="208"/>
      <c r="CH66" s="208"/>
      <c r="CI66" s="208"/>
      <c r="CJ66" s="208"/>
      <c r="CK66" s="208"/>
      <c r="CL66" s="208"/>
      <c r="CM66" s="208"/>
      <c r="CN66" s="208"/>
      <c r="CO66" s="208"/>
      <c r="CP66" s="208"/>
      <c r="CQ66" s="208"/>
      <c r="CR66" s="208"/>
      <c r="CS66" s="209"/>
      <c r="CT66" s="210" t="s">
        <v>5</v>
      </c>
      <c r="CU66" s="211"/>
      <c r="CV66" s="39"/>
    </row>
    <row r="67" spans="1:113" s="24" customFormat="1" ht="11.25" customHeight="1">
      <c r="A67" s="31"/>
      <c r="B67" s="240" t="s">
        <v>61</v>
      </c>
      <c r="C67" s="240"/>
      <c r="D67" s="240"/>
      <c r="E67" s="238" t="s">
        <v>54</v>
      </c>
      <c r="F67" s="238"/>
      <c r="G67" s="238"/>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238"/>
      <c r="AL67" s="238"/>
      <c r="AM67" s="238"/>
      <c r="AN67" s="238"/>
      <c r="AO67" s="238"/>
      <c r="AP67" s="238"/>
      <c r="AQ67" s="238"/>
      <c r="AR67" s="238"/>
      <c r="AS67" s="238"/>
      <c r="AT67" s="238"/>
      <c r="AU67" s="238"/>
      <c r="AV67" s="238"/>
      <c r="AW67" s="238"/>
      <c r="AX67" s="238"/>
      <c r="AY67" s="238"/>
      <c r="AZ67" s="238"/>
      <c r="BA67" s="238"/>
      <c r="BB67" s="238"/>
      <c r="BC67" s="238"/>
      <c r="BD67" s="238"/>
      <c r="BE67" s="238"/>
      <c r="BF67" s="238"/>
      <c r="BG67" s="238"/>
      <c r="BH67" s="238"/>
      <c r="BI67" s="238"/>
      <c r="BJ67" s="238"/>
      <c r="BK67" s="238"/>
      <c r="BL67" s="238"/>
      <c r="BM67" s="238"/>
      <c r="BN67" s="238"/>
      <c r="BO67" s="238"/>
      <c r="BP67" s="238"/>
      <c r="BQ67" s="238"/>
      <c r="BR67" s="238"/>
      <c r="BS67" s="238"/>
      <c r="BT67" s="238"/>
      <c r="BU67" s="238"/>
      <c r="BV67" s="238"/>
      <c r="BW67" s="238"/>
      <c r="BX67" s="238"/>
      <c r="BY67" s="238"/>
      <c r="BZ67" s="238"/>
      <c r="CA67" s="238"/>
      <c r="CB67" s="238"/>
      <c r="CC67" s="238"/>
      <c r="CD67" s="238"/>
      <c r="CE67" s="238"/>
      <c r="CF67" s="238"/>
      <c r="CG67" s="238"/>
      <c r="CH67" s="238"/>
      <c r="CI67" s="238"/>
      <c r="CJ67" s="238"/>
      <c r="CK67" s="238"/>
      <c r="CL67" s="238"/>
      <c r="CM67" s="238"/>
      <c r="CN67" s="238"/>
      <c r="CO67" s="238"/>
      <c r="CP67" s="238"/>
      <c r="CQ67" s="238"/>
      <c r="CR67" s="238"/>
      <c r="CS67" s="238"/>
      <c r="CT67" s="238"/>
      <c r="CU67" s="238"/>
      <c r="CV67" s="43"/>
      <c r="CW67" s="43"/>
      <c r="CX67" s="43"/>
      <c r="CY67" s="43"/>
    </row>
    <row r="68" spans="1:113" s="43" customFormat="1" ht="11.25" customHeight="1">
      <c r="A68" s="1"/>
      <c r="B68" s="3"/>
      <c r="C68" s="44"/>
      <c r="D68" s="44"/>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8"/>
      <c r="AL68" s="238"/>
      <c r="AM68" s="238"/>
      <c r="AN68" s="238"/>
      <c r="AO68" s="238"/>
      <c r="AP68" s="238"/>
      <c r="AQ68" s="238"/>
      <c r="AR68" s="238"/>
      <c r="AS68" s="238"/>
      <c r="AT68" s="238"/>
      <c r="AU68" s="238"/>
      <c r="AV68" s="238"/>
      <c r="AW68" s="238"/>
      <c r="AX68" s="238"/>
      <c r="AY68" s="238"/>
      <c r="AZ68" s="238"/>
      <c r="BA68" s="238"/>
      <c r="BB68" s="238"/>
      <c r="BC68" s="238"/>
      <c r="BD68" s="238"/>
      <c r="BE68" s="238"/>
      <c r="BF68" s="238"/>
      <c r="BG68" s="238"/>
      <c r="BH68" s="238"/>
      <c r="BI68" s="238"/>
      <c r="BJ68" s="238"/>
      <c r="BK68" s="238"/>
      <c r="BL68" s="238"/>
      <c r="BM68" s="238"/>
      <c r="BN68" s="238"/>
      <c r="BO68" s="238"/>
      <c r="BP68" s="238"/>
      <c r="BQ68" s="238"/>
      <c r="BR68" s="238"/>
      <c r="BS68" s="238"/>
      <c r="BT68" s="238"/>
      <c r="BU68" s="238"/>
      <c r="BV68" s="238"/>
      <c r="BW68" s="238"/>
      <c r="BX68" s="238"/>
      <c r="BY68" s="238"/>
      <c r="BZ68" s="238"/>
      <c r="CA68" s="238"/>
      <c r="CB68" s="238"/>
      <c r="CC68" s="238"/>
      <c r="CD68" s="238"/>
      <c r="CE68" s="238"/>
      <c r="CF68" s="238"/>
      <c r="CG68" s="238"/>
      <c r="CH68" s="238"/>
      <c r="CI68" s="238"/>
      <c r="CJ68" s="238"/>
      <c r="CK68" s="238"/>
      <c r="CL68" s="238"/>
      <c r="CM68" s="238"/>
      <c r="CN68" s="238"/>
      <c r="CO68" s="238"/>
      <c r="CP68" s="238"/>
      <c r="CQ68" s="238"/>
      <c r="CR68" s="238"/>
      <c r="CS68" s="238"/>
      <c r="CT68" s="238"/>
      <c r="CU68" s="238"/>
      <c r="CV68" s="16"/>
      <c r="CW68" s="16"/>
      <c r="CX68" s="16"/>
      <c r="CY68" s="16"/>
    </row>
    <row r="69" spans="1:113" s="24" customFormat="1" ht="11.25" customHeight="1">
      <c r="A69" s="31"/>
      <c r="B69" s="237" t="s">
        <v>62</v>
      </c>
      <c r="C69" s="237"/>
      <c r="D69" s="237"/>
      <c r="E69" s="238" t="s">
        <v>55</v>
      </c>
      <c r="F69" s="238"/>
      <c r="G69" s="238"/>
      <c r="H69" s="238"/>
      <c r="I69" s="238"/>
      <c r="J69" s="238"/>
      <c r="K69" s="238"/>
      <c r="L69" s="238"/>
      <c r="M69" s="238"/>
      <c r="N69" s="238"/>
      <c r="O69" s="238"/>
      <c r="P69" s="238"/>
      <c r="Q69" s="238"/>
      <c r="R69" s="238"/>
      <c r="S69" s="238"/>
      <c r="T69" s="238"/>
      <c r="U69" s="238"/>
      <c r="V69" s="238"/>
      <c r="W69" s="238"/>
      <c r="X69" s="238"/>
      <c r="Y69" s="238"/>
      <c r="Z69" s="238"/>
      <c r="AA69" s="238"/>
      <c r="AB69" s="238"/>
      <c r="AC69" s="238"/>
      <c r="AD69" s="238"/>
      <c r="AE69" s="238"/>
      <c r="AF69" s="238"/>
      <c r="AG69" s="238"/>
      <c r="AH69" s="238"/>
      <c r="AI69" s="238"/>
      <c r="AJ69" s="238"/>
      <c r="AK69" s="238"/>
      <c r="AL69" s="238"/>
      <c r="AM69" s="238"/>
      <c r="AN69" s="238"/>
      <c r="AO69" s="238"/>
      <c r="AP69" s="238"/>
      <c r="AQ69" s="238"/>
      <c r="AR69" s="238"/>
      <c r="AS69" s="238"/>
      <c r="AT69" s="238"/>
      <c r="AU69" s="238"/>
      <c r="AV69" s="238"/>
      <c r="AW69" s="238"/>
      <c r="AX69" s="238"/>
      <c r="AY69" s="238"/>
      <c r="AZ69" s="238"/>
      <c r="BA69" s="238"/>
      <c r="BB69" s="238"/>
      <c r="BC69" s="238"/>
      <c r="BD69" s="238"/>
      <c r="BE69" s="238"/>
      <c r="BF69" s="238"/>
      <c r="BG69" s="238"/>
      <c r="BH69" s="238"/>
      <c r="BI69" s="238"/>
      <c r="BJ69" s="238"/>
      <c r="BK69" s="238"/>
      <c r="BL69" s="238"/>
      <c r="BM69" s="238"/>
      <c r="BN69" s="238"/>
      <c r="BO69" s="238"/>
      <c r="BP69" s="238"/>
      <c r="BQ69" s="238"/>
      <c r="BR69" s="238"/>
      <c r="BS69" s="238"/>
      <c r="BT69" s="238"/>
      <c r="BU69" s="238"/>
      <c r="BV69" s="238"/>
      <c r="BW69" s="238"/>
      <c r="BX69" s="238"/>
      <c r="BY69" s="238"/>
      <c r="BZ69" s="238"/>
      <c r="CA69" s="238"/>
      <c r="CB69" s="238"/>
      <c r="CC69" s="238"/>
      <c r="CD69" s="238"/>
      <c r="CE69" s="238"/>
      <c r="CF69" s="238"/>
      <c r="CG69" s="238"/>
      <c r="CH69" s="238"/>
      <c r="CI69" s="238"/>
      <c r="CJ69" s="238"/>
      <c r="CK69" s="238"/>
      <c r="CL69" s="238"/>
      <c r="CM69" s="238"/>
      <c r="CN69" s="238"/>
      <c r="CO69" s="238"/>
      <c r="CP69" s="238"/>
      <c r="CQ69" s="238"/>
      <c r="CR69" s="238"/>
      <c r="CS69" s="238"/>
      <c r="CT69" s="238"/>
      <c r="CU69" s="238"/>
      <c r="CV69" s="43"/>
      <c r="CW69" s="43"/>
      <c r="CX69" s="43"/>
      <c r="CY69" s="43"/>
    </row>
    <row r="70" spans="1:113" s="46" customFormat="1" ht="11.25" customHeight="1">
      <c r="A70" s="53"/>
      <c r="B70" s="237" t="s">
        <v>63</v>
      </c>
      <c r="C70" s="237"/>
      <c r="D70" s="237"/>
      <c r="E70" s="238" t="s">
        <v>141</v>
      </c>
      <c r="F70" s="238"/>
      <c r="G70" s="238"/>
      <c r="H70" s="238"/>
      <c r="I70" s="238"/>
      <c r="J70" s="238"/>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c r="AH70" s="238"/>
      <c r="AI70" s="238"/>
      <c r="AJ70" s="238"/>
      <c r="AK70" s="238"/>
      <c r="AL70" s="238"/>
      <c r="AM70" s="238"/>
      <c r="AN70" s="238"/>
      <c r="AO70" s="238"/>
      <c r="AP70" s="238"/>
      <c r="AQ70" s="238"/>
      <c r="AR70" s="238"/>
      <c r="AS70" s="238"/>
      <c r="AT70" s="238"/>
      <c r="AU70" s="238"/>
      <c r="AV70" s="238"/>
      <c r="AW70" s="238"/>
      <c r="AX70" s="238"/>
      <c r="AY70" s="238"/>
      <c r="AZ70" s="238"/>
      <c r="BA70" s="238"/>
      <c r="BB70" s="238"/>
      <c r="BC70" s="238"/>
      <c r="BD70" s="238"/>
      <c r="BE70" s="238"/>
      <c r="BF70" s="238"/>
      <c r="BG70" s="238"/>
      <c r="BH70" s="238"/>
      <c r="BI70" s="238"/>
      <c r="BJ70" s="238"/>
      <c r="BK70" s="238"/>
      <c r="BL70" s="238"/>
      <c r="BM70" s="238"/>
      <c r="BN70" s="238"/>
      <c r="BO70" s="238"/>
      <c r="BP70" s="238"/>
      <c r="BQ70" s="238"/>
      <c r="BR70" s="238"/>
      <c r="BS70" s="238"/>
      <c r="BT70" s="238"/>
      <c r="BU70" s="238"/>
      <c r="BV70" s="238"/>
      <c r="BW70" s="238"/>
      <c r="BX70" s="238"/>
      <c r="BY70" s="238"/>
      <c r="BZ70" s="238"/>
      <c r="CA70" s="238"/>
      <c r="CB70" s="238"/>
      <c r="CC70" s="238"/>
      <c r="CD70" s="238"/>
      <c r="CE70" s="238"/>
      <c r="CF70" s="238"/>
      <c r="CG70" s="238"/>
      <c r="CH70" s="238"/>
      <c r="CI70" s="238"/>
      <c r="CJ70" s="238"/>
      <c r="CK70" s="238"/>
      <c r="CL70" s="238"/>
      <c r="CM70" s="238"/>
      <c r="CN70" s="238"/>
      <c r="CO70" s="238"/>
      <c r="CP70" s="238"/>
      <c r="CQ70" s="238"/>
      <c r="CR70" s="238"/>
      <c r="CS70" s="238"/>
      <c r="CT70" s="238"/>
      <c r="CU70" s="238"/>
      <c r="CV70" s="45"/>
      <c r="CW70" s="45"/>
      <c r="CX70" s="45"/>
      <c r="CY70" s="45"/>
      <c r="CZ70" s="45"/>
      <c r="DA70" s="45"/>
      <c r="DB70" s="45"/>
      <c r="DC70" s="45"/>
      <c r="DD70" s="45"/>
    </row>
    <row r="71" spans="1:113" s="46" customFormat="1" ht="11.25" customHeight="1">
      <c r="A71" s="53"/>
      <c r="B71" s="237" t="s">
        <v>64</v>
      </c>
      <c r="C71" s="237"/>
      <c r="D71" s="237"/>
      <c r="E71" s="238" t="s">
        <v>142</v>
      </c>
      <c r="F71" s="238"/>
      <c r="G71" s="238"/>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238"/>
      <c r="AL71" s="238"/>
      <c r="AM71" s="238"/>
      <c r="AN71" s="238"/>
      <c r="AO71" s="238"/>
      <c r="AP71" s="238"/>
      <c r="AQ71" s="238"/>
      <c r="AR71" s="238"/>
      <c r="AS71" s="238"/>
      <c r="AT71" s="238"/>
      <c r="AU71" s="238"/>
      <c r="AV71" s="238"/>
      <c r="AW71" s="238"/>
      <c r="AX71" s="238"/>
      <c r="AY71" s="238"/>
      <c r="AZ71" s="238"/>
      <c r="BA71" s="238"/>
      <c r="BB71" s="238"/>
      <c r="BC71" s="238"/>
      <c r="BD71" s="238"/>
      <c r="BE71" s="238"/>
      <c r="BF71" s="238"/>
      <c r="BG71" s="238"/>
      <c r="BH71" s="238"/>
      <c r="BI71" s="238"/>
      <c r="BJ71" s="238"/>
      <c r="BK71" s="238"/>
      <c r="BL71" s="238"/>
      <c r="BM71" s="238"/>
      <c r="BN71" s="238"/>
      <c r="BO71" s="238"/>
      <c r="BP71" s="238"/>
      <c r="BQ71" s="238"/>
      <c r="BR71" s="238"/>
      <c r="BS71" s="238"/>
      <c r="BT71" s="238"/>
      <c r="BU71" s="238"/>
      <c r="BV71" s="238"/>
      <c r="BW71" s="238"/>
      <c r="BX71" s="238"/>
      <c r="BY71" s="238"/>
      <c r="BZ71" s="238"/>
      <c r="CA71" s="238"/>
      <c r="CB71" s="238"/>
      <c r="CC71" s="238"/>
      <c r="CD71" s="238"/>
      <c r="CE71" s="238"/>
      <c r="CF71" s="238"/>
      <c r="CG71" s="238"/>
      <c r="CH71" s="238"/>
      <c r="CI71" s="238"/>
      <c r="CJ71" s="238"/>
      <c r="CK71" s="238"/>
      <c r="CL71" s="238"/>
      <c r="CM71" s="238"/>
      <c r="CN71" s="238"/>
      <c r="CO71" s="238"/>
      <c r="CP71" s="238"/>
      <c r="CQ71" s="238"/>
      <c r="CR71" s="238"/>
      <c r="CS71" s="238"/>
      <c r="CT71" s="238"/>
      <c r="CU71" s="238"/>
      <c r="CV71" s="45"/>
      <c r="CW71" s="45"/>
      <c r="CX71" s="45"/>
      <c r="CY71" s="45"/>
      <c r="CZ71" s="45"/>
      <c r="DA71" s="45"/>
      <c r="DB71" s="45"/>
      <c r="DC71" s="45"/>
      <c r="DD71" s="45"/>
    </row>
    <row r="72" spans="1:113" s="18" customFormat="1" ht="11.25" customHeight="1">
      <c r="A72" s="17"/>
      <c r="B72" s="95" t="s">
        <v>65</v>
      </c>
      <c r="C72" s="95"/>
      <c r="D72" s="95"/>
      <c r="E72" s="238" t="s">
        <v>143</v>
      </c>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39"/>
      <c r="AJ72" s="239"/>
      <c r="AK72" s="239"/>
      <c r="AL72" s="239"/>
      <c r="AM72" s="239"/>
      <c r="AN72" s="239"/>
      <c r="AO72" s="239"/>
      <c r="AP72" s="239"/>
      <c r="AQ72" s="239"/>
      <c r="AR72" s="239"/>
      <c r="AS72" s="239"/>
      <c r="AT72" s="239"/>
      <c r="AU72" s="239"/>
      <c r="AV72" s="239"/>
      <c r="AW72" s="239"/>
      <c r="AX72" s="239"/>
      <c r="AY72" s="239"/>
      <c r="AZ72" s="239"/>
      <c r="BA72" s="239"/>
      <c r="BB72" s="239"/>
      <c r="BC72" s="239"/>
      <c r="BD72" s="239"/>
      <c r="BE72" s="239"/>
      <c r="BF72" s="239"/>
      <c r="BG72" s="239"/>
      <c r="BH72" s="239"/>
      <c r="BI72" s="239"/>
      <c r="BJ72" s="239"/>
      <c r="BK72" s="239"/>
      <c r="BL72" s="239"/>
      <c r="BM72" s="239"/>
      <c r="BN72" s="239"/>
      <c r="BO72" s="239"/>
      <c r="BP72" s="239"/>
      <c r="BQ72" s="239"/>
      <c r="BR72" s="239"/>
      <c r="BS72" s="239"/>
      <c r="BT72" s="239"/>
      <c r="BU72" s="239"/>
      <c r="BV72" s="239"/>
      <c r="BW72" s="239"/>
      <c r="BX72" s="239"/>
      <c r="BY72" s="239"/>
      <c r="BZ72" s="239"/>
      <c r="CA72" s="239"/>
      <c r="CB72" s="239"/>
      <c r="CC72" s="239"/>
      <c r="CD72" s="239"/>
      <c r="CE72" s="239"/>
      <c r="CF72" s="239"/>
      <c r="CG72" s="239"/>
      <c r="CH72" s="239"/>
      <c r="CI72" s="239"/>
      <c r="CJ72" s="239"/>
      <c r="CK72" s="239"/>
      <c r="CL72" s="239"/>
      <c r="CM72" s="239"/>
      <c r="CN72" s="239"/>
      <c r="CO72" s="239"/>
      <c r="CP72" s="239"/>
      <c r="CQ72" s="239"/>
      <c r="CR72" s="239"/>
      <c r="CS72" s="239"/>
      <c r="CT72" s="239"/>
      <c r="CU72" s="239"/>
      <c r="CV72" s="19"/>
      <c r="CW72" s="19"/>
      <c r="CX72" s="19"/>
      <c r="CY72" s="19"/>
      <c r="CZ72" s="19"/>
      <c r="DA72" s="19"/>
      <c r="DB72" s="19"/>
      <c r="DC72" s="19"/>
      <c r="DD72" s="19"/>
      <c r="DE72" s="19"/>
      <c r="DF72" s="19"/>
      <c r="DG72" s="19"/>
      <c r="DH72" s="19"/>
      <c r="DI72" s="19"/>
    </row>
    <row r="73" spans="1:113" s="18" customFormat="1" ht="11.25" customHeight="1">
      <c r="A73" s="17"/>
      <c r="B73" s="49"/>
      <c r="C73" s="49"/>
      <c r="D73" s="49"/>
      <c r="E73" s="238"/>
      <c r="F73" s="239"/>
      <c r="G73" s="239"/>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239"/>
      <c r="AP73" s="239"/>
      <c r="AQ73" s="239"/>
      <c r="AR73" s="239"/>
      <c r="AS73" s="239"/>
      <c r="AT73" s="239"/>
      <c r="AU73" s="239"/>
      <c r="AV73" s="239"/>
      <c r="AW73" s="239"/>
      <c r="AX73" s="239"/>
      <c r="AY73" s="239"/>
      <c r="AZ73" s="239"/>
      <c r="BA73" s="239"/>
      <c r="BB73" s="239"/>
      <c r="BC73" s="239"/>
      <c r="BD73" s="239"/>
      <c r="BE73" s="239"/>
      <c r="BF73" s="239"/>
      <c r="BG73" s="239"/>
      <c r="BH73" s="239"/>
      <c r="BI73" s="239"/>
      <c r="BJ73" s="239"/>
      <c r="BK73" s="239"/>
      <c r="BL73" s="239"/>
      <c r="BM73" s="239"/>
      <c r="BN73" s="239"/>
      <c r="BO73" s="239"/>
      <c r="BP73" s="239"/>
      <c r="BQ73" s="239"/>
      <c r="BR73" s="239"/>
      <c r="BS73" s="239"/>
      <c r="BT73" s="239"/>
      <c r="BU73" s="239"/>
      <c r="BV73" s="239"/>
      <c r="BW73" s="239"/>
      <c r="BX73" s="239"/>
      <c r="BY73" s="239"/>
      <c r="BZ73" s="239"/>
      <c r="CA73" s="239"/>
      <c r="CB73" s="239"/>
      <c r="CC73" s="239"/>
      <c r="CD73" s="239"/>
      <c r="CE73" s="239"/>
      <c r="CF73" s="239"/>
      <c r="CG73" s="239"/>
      <c r="CH73" s="239"/>
      <c r="CI73" s="239"/>
      <c r="CJ73" s="239"/>
      <c r="CK73" s="239"/>
      <c r="CL73" s="239"/>
      <c r="CM73" s="239"/>
      <c r="CN73" s="239"/>
      <c r="CO73" s="239"/>
      <c r="CP73" s="239"/>
      <c r="CQ73" s="239"/>
      <c r="CR73" s="239"/>
      <c r="CS73" s="239"/>
      <c r="CT73" s="239"/>
      <c r="CU73" s="239"/>
      <c r="CV73" s="19"/>
      <c r="CW73" s="19"/>
      <c r="CX73" s="19"/>
      <c r="CY73" s="19"/>
      <c r="CZ73" s="19"/>
      <c r="DA73" s="19"/>
      <c r="DB73" s="19"/>
      <c r="DC73" s="19"/>
      <c r="DD73" s="19"/>
      <c r="DE73" s="19"/>
      <c r="DF73" s="19"/>
      <c r="DG73" s="19"/>
      <c r="DH73" s="19"/>
      <c r="DI73" s="19"/>
    </row>
    <row r="74" spans="1:113" s="18" customFormat="1" ht="11.25" customHeight="1">
      <c r="A74" s="17"/>
      <c r="B74" s="49"/>
      <c r="C74" s="49"/>
      <c r="D74" s="49"/>
      <c r="E74" s="238"/>
      <c r="F74" s="239"/>
      <c r="G74" s="239"/>
      <c r="H74" s="239"/>
      <c r="I74" s="239"/>
      <c r="J74" s="239"/>
      <c r="K74" s="239"/>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239"/>
      <c r="AP74" s="239"/>
      <c r="AQ74" s="239"/>
      <c r="AR74" s="239"/>
      <c r="AS74" s="239"/>
      <c r="AT74" s="239"/>
      <c r="AU74" s="239"/>
      <c r="AV74" s="239"/>
      <c r="AW74" s="239"/>
      <c r="AX74" s="239"/>
      <c r="AY74" s="239"/>
      <c r="AZ74" s="239"/>
      <c r="BA74" s="239"/>
      <c r="BB74" s="239"/>
      <c r="BC74" s="239"/>
      <c r="BD74" s="239"/>
      <c r="BE74" s="239"/>
      <c r="BF74" s="239"/>
      <c r="BG74" s="239"/>
      <c r="BH74" s="239"/>
      <c r="BI74" s="239"/>
      <c r="BJ74" s="239"/>
      <c r="BK74" s="239"/>
      <c r="BL74" s="239"/>
      <c r="BM74" s="239"/>
      <c r="BN74" s="239"/>
      <c r="BO74" s="239"/>
      <c r="BP74" s="239"/>
      <c r="BQ74" s="239"/>
      <c r="BR74" s="239"/>
      <c r="BS74" s="239"/>
      <c r="BT74" s="239"/>
      <c r="BU74" s="239"/>
      <c r="BV74" s="239"/>
      <c r="BW74" s="239"/>
      <c r="BX74" s="239"/>
      <c r="BY74" s="239"/>
      <c r="BZ74" s="239"/>
      <c r="CA74" s="239"/>
      <c r="CB74" s="239"/>
      <c r="CC74" s="239"/>
      <c r="CD74" s="239"/>
      <c r="CE74" s="239"/>
      <c r="CF74" s="239"/>
      <c r="CG74" s="239"/>
      <c r="CH74" s="239"/>
      <c r="CI74" s="239"/>
      <c r="CJ74" s="239"/>
      <c r="CK74" s="239"/>
      <c r="CL74" s="239"/>
      <c r="CM74" s="239"/>
      <c r="CN74" s="239"/>
      <c r="CO74" s="239"/>
      <c r="CP74" s="239"/>
      <c r="CQ74" s="239"/>
      <c r="CR74" s="239"/>
      <c r="CS74" s="239"/>
      <c r="CT74" s="239"/>
      <c r="CU74" s="239"/>
      <c r="CV74" s="19"/>
      <c r="CW74" s="19"/>
      <c r="CX74" s="19"/>
      <c r="CY74" s="19"/>
      <c r="CZ74" s="19"/>
      <c r="DA74" s="19"/>
      <c r="DB74" s="19"/>
      <c r="DC74" s="19"/>
      <c r="DD74" s="19"/>
      <c r="DE74" s="19"/>
      <c r="DF74" s="19"/>
      <c r="DG74" s="19"/>
      <c r="DH74" s="19"/>
      <c r="DI74" s="19"/>
    </row>
    <row r="75" spans="1:113" ht="11.25" customHeight="1">
      <c r="E75" s="239"/>
      <c r="F75" s="239"/>
      <c r="G75" s="239"/>
      <c r="H75" s="239"/>
      <c r="I75" s="239"/>
      <c r="J75" s="239"/>
      <c r="K75" s="239"/>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239"/>
      <c r="AP75" s="239"/>
      <c r="AQ75" s="239"/>
      <c r="AR75" s="239"/>
      <c r="AS75" s="239"/>
      <c r="AT75" s="239"/>
      <c r="AU75" s="239"/>
      <c r="AV75" s="239"/>
      <c r="AW75" s="239"/>
      <c r="AX75" s="239"/>
      <c r="AY75" s="239"/>
      <c r="AZ75" s="239"/>
      <c r="BA75" s="239"/>
      <c r="BB75" s="239"/>
      <c r="BC75" s="239"/>
      <c r="BD75" s="239"/>
      <c r="BE75" s="239"/>
      <c r="BF75" s="239"/>
      <c r="BG75" s="239"/>
      <c r="BH75" s="239"/>
      <c r="BI75" s="239"/>
      <c r="BJ75" s="239"/>
      <c r="BK75" s="239"/>
      <c r="BL75" s="239"/>
      <c r="BM75" s="239"/>
      <c r="BN75" s="239"/>
      <c r="BO75" s="239"/>
      <c r="BP75" s="239"/>
      <c r="BQ75" s="239"/>
      <c r="BR75" s="239"/>
      <c r="BS75" s="239"/>
      <c r="BT75" s="239"/>
      <c r="BU75" s="239"/>
      <c r="BV75" s="239"/>
      <c r="BW75" s="239"/>
      <c r="BX75" s="239"/>
      <c r="BY75" s="239"/>
      <c r="BZ75" s="239"/>
      <c r="CA75" s="239"/>
      <c r="CB75" s="239"/>
      <c r="CC75" s="239"/>
      <c r="CD75" s="239"/>
      <c r="CE75" s="239"/>
      <c r="CF75" s="239"/>
      <c r="CG75" s="239"/>
      <c r="CH75" s="239"/>
      <c r="CI75" s="239"/>
      <c r="CJ75" s="239"/>
      <c r="CK75" s="239"/>
      <c r="CL75" s="239"/>
      <c r="CM75" s="239"/>
      <c r="CN75" s="239"/>
      <c r="CO75" s="239"/>
      <c r="CP75" s="239"/>
      <c r="CQ75" s="239"/>
      <c r="CR75" s="239"/>
      <c r="CS75" s="239"/>
      <c r="CT75" s="239"/>
      <c r="CU75" s="239"/>
    </row>
    <row r="76" spans="1:113" ht="15" customHeight="1"/>
  </sheetData>
  <mergeCells count="843">
    <mergeCell ref="AK1:BK1"/>
    <mergeCell ref="CD3:CF3"/>
    <mergeCell ref="CG3:CK3"/>
    <mergeCell ref="CL3:CN3"/>
    <mergeCell ref="A4:CU4"/>
    <mergeCell ref="AI5:BM5"/>
    <mergeCell ref="AV9:BL12"/>
    <mergeCell ref="BM9:BW12"/>
    <mergeCell ref="BX9:CI10"/>
    <mergeCell ref="CJ9:CU10"/>
    <mergeCell ref="CV9:DD9"/>
    <mergeCell ref="CV10:DD10"/>
    <mergeCell ref="BX11:CU12"/>
    <mergeCell ref="B6:CU6"/>
    <mergeCell ref="B7:C12"/>
    <mergeCell ref="D7:M12"/>
    <mergeCell ref="N7:AC8"/>
    <mergeCell ref="AD7:BL8"/>
    <mergeCell ref="BM7:BW8"/>
    <mergeCell ref="BX7:CI8"/>
    <mergeCell ref="CJ7:CU8"/>
    <mergeCell ref="N9:AC12"/>
    <mergeCell ref="AD9:AU12"/>
    <mergeCell ref="CH49:CI49"/>
    <mergeCell ref="AV49:AZ49"/>
    <mergeCell ref="BA49:BB49"/>
    <mergeCell ref="BC49:BD49"/>
    <mergeCell ref="BE49:BF49"/>
    <mergeCell ref="BG49:BH49"/>
    <mergeCell ref="BI49:BJ49"/>
    <mergeCell ref="N49:AC49"/>
    <mergeCell ref="AD49:AE49"/>
    <mergeCell ref="N50:AC51"/>
    <mergeCell ref="AD50:AE50"/>
    <mergeCell ref="AV50:AZ50"/>
    <mergeCell ref="BA50:BB50"/>
    <mergeCell ref="BE50:BF50"/>
    <mergeCell ref="BG50:BH50"/>
    <mergeCell ref="BI50:BL50"/>
    <mergeCell ref="BM50:BN50"/>
    <mergeCell ref="BK49:BL49"/>
    <mergeCell ref="BM49:BN49"/>
    <mergeCell ref="CT50:CU50"/>
    <mergeCell ref="AD51:AE51"/>
    <mergeCell ref="AV51:BB51"/>
    <mergeCell ref="BC51:BI51"/>
    <mergeCell ref="BJ51:BL51"/>
    <mergeCell ref="BM51:BN51"/>
    <mergeCell ref="BO51:BR51"/>
    <mergeCell ref="BS51:BT51"/>
    <mergeCell ref="BU51:BV51"/>
    <mergeCell ref="BX51:CS51"/>
    <mergeCell ref="BO50:BR50"/>
    <mergeCell ref="BS50:BT50"/>
    <mergeCell ref="BU50:BV50"/>
    <mergeCell ref="BX50:CG50"/>
    <mergeCell ref="CH50:CI50"/>
    <mergeCell ref="CJ50:CS50"/>
    <mergeCell ref="AL49:AS51"/>
    <mergeCell ref="AT49:AU51"/>
    <mergeCell ref="CT51:CU51"/>
    <mergeCell ref="CJ49:CS49"/>
    <mergeCell ref="CT49:CU49"/>
    <mergeCell ref="BO49:BR49"/>
    <mergeCell ref="BS49:BW49"/>
    <mergeCell ref="BX49:CG49"/>
    <mergeCell ref="B52:C54"/>
    <mergeCell ref="D52:M54"/>
    <mergeCell ref="N52:AC52"/>
    <mergeCell ref="AD52:AE52"/>
    <mergeCell ref="AL52:AS54"/>
    <mergeCell ref="AT52:AU54"/>
    <mergeCell ref="AV52:AZ52"/>
    <mergeCell ref="BA52:BB52"/>
    <mergeCell ref="BC52:BD52"/>
    <mergeCell ref="BC54:BI54"/>
    <mergeCell ref="B49:C51"/>
    <mergeCell ref="D49:M51"/>
    <mergeCell ref="BS52:BW52"/>
    <mergeCell ref="BX52:CG52"/>
    <mergeCell ref="CH52:CI52"/>
    <mergeCell ref="CJ52:CS52"/>
    <mergeCell ref="CT52:CU52"/>
    <mergeCell ref="N53:AC54"/>
    <mergeCell ref="AD53:AE53"/>
    <mergeCell ref="AV53:AZ53"/>
    <mergeCell ref="BA53:BB53"/>
    <mergeCell ref="BE53:BF53"/>
    <mergeCell ref="BE52:BF52"/>
    <mergeCell ref="BG52:BH52"/>
    <mergeCell ref="BI52:BJ52"/>
    <mergeCell ref="BK52:BL52"/>
    <mergeCell ref="BM52:BN52"/>
    <mergeCell ref="BO52:BR52"/>
    <mergeCell ref="BX53:CG53"/>
    <mergeCell ref="CH53:CI53"/>
    <mergeCell ref="CJ53:CS53"/>
    <mergeCell ref="CT53:CU53"/>
    <mergeCell ref="AD54:AE54"/>
    <mergeCell ref="AV54:BB54"/>
    <mergeCell ref="BJ54:BL54"/>
    <mergeCell ref="BM54:BN54"/>
    <mergeCell ref="BO54:BR54"/>
    <mergeCell ref="BG53:BH53"/>
    <mergeCell ref="BI53:BL53"/>
    <mergeCell ref="BM53:BN53"/>
    <mergeCell ref="BO53:BR53"/>
    <mergeCell ref="BS53:BT53"/>
    <mergeCell ref="BU53:BV53"/>
    <mergeCell ref="BS54:BT54"/>
    <mergeCell ref="BU54:BV54"/>
    <mergeCell ref="BX54:CS54"/>
    <mergeCell ref="CT54:CU54"/>
    <mergeCell ref="B55:C57"/>
    <mergeCell ref="D55:M57"/>
    <mergeCell ref="N55:AC55"/>
    <mergeCell ref="AD55:AE55"/>
    <mergeCell ref="AL55:AS57"/>
    <mergeCell ref="AT55:AU57"/>
    <mergeCell ref="CJ55:CS55"/>
    <mergeCell ref="CT55:CU55"/>
    <mergeCell ref="N56:AC57"/>
    <mergeCell ref="AD56:AE56"/>
    <mergeCell ref="AV56:AZ56"/>
    <mergeCell ref="BA56:BB56"/>
    <mergeCell ref="BE56:BF56"/>
    <mergeCell ref="BG56:BH56"/>
    <mergeCell ref="BI56:BL56"/>
    <mergeCell ref="BM56:BN56"/>
    <mergeCell ref="BK55:BL55"/>
    <mergeCell ref="BM55:BN55"/>
    <mergeCell ref="BO55:BR55"/>
    <mergeCell ref="BS55:BW55"/>
    <mergeCell ref="BX55:CG55"/>
    <mergeCell ref="CH55:CI55"/>
    <mergeCell ref="AV55:AZ55"/>
    <mergeCell ref="BA55:BB55"/>
    <mergeCell ref="BC55:BD55"/>
    <mergeCell ref="BE55:BF55"/>
    <mergeCell ref="BG55:BH55"/>
    <mergeCell ref="BI55:BJ55"/>
    <mergeCell ref="CT56:CU56"/>
    <mergeCell ref="AD57:AE57"/>
    <mergeCell ref="AV57:BB57"/>
    <mergeCell ref="BC57:BI57"/>
    <mergeCell ref="BJ57:BL57"/>
    <mergeCell ref="BM57:BN57"/>
    <mergeCell ref="BO57:BR57"/>
    <mergeCell ref="BS57:BT57"/>
    <mergeCell ref="BU57:BV57"/>
    <mergeCell ref="BX57:CS57"/>
    <mergeCell ref="BO56:BR56"/>
    <mergeCell ref="BS56:BT56"/>
    <mergeCell ref="BU56:BV56"/>
    <mergeCell ref="BX56:CG56"/>
    <mergeCell ref="CH56:CI56"/>
    <mergeCell ref="CJ56:CS56"/>
    <mergeCell ref="CT57:CU57"/>
    <mergeCell ref="B58:C60"/>
    <mergeCell ref="D58:M60"/>
    <mergeCell ref="N58:AC58"/>
    <mergeCell ref="AD58:AE58"/>
    <mergeCell ref="AL58:AS60"/>
    <mergeCell ref="AT58:AU60"/>
    <mergeCell ref="AV58:AZ58"/>
    <mergeCell ref="BA58:BB58"/>
    <mergeCell ref="BC58:BD58"/>
    <mergeCell ref="BS58:BW58"/>
    <mergeCell ref="BX58:CG58"/>
    <mergeCell ref="CH58:CI58"/>
    <mergeCell ref="CJ58:CS58"/>
    <mergeCell ref="CT58:CU58"/>
    <mergeCell ref="N59:AC60"/>
    <mergeCell ref="AD59:AE59"/>
    <mergeCell ref="AV59:AZ59"/>
    <mergeCell ref="BA59:BB59"/>
    <mergeCell ref="BE59:BF59"/>
    <mergeCell ref="BE58:BF58"/>
    <mergeCell ref="BG58:BH58"/>
    <mergeCell ref="BI58:BJ58"/>
    <mergeCell ref="BK58:BL58"/>
    <mergeCell ref="BM58:BN58"/>
    <mergeCell ref="BO58:BR58"/>
    <mergeCell ref="BX59:CG59"/>
    <mergeCell ref="CH59:CI59"/>
    <mergeCell ref="CJ59:CS59"/>
    <mergeCell ref="CT59:CU59"/>
    <mergeCell ref="AD60:AE60"/>
    <mergeCell ref="AV60:BB60"/>
    <mergeCell ref="BC60:BI60"/>
    <mergeCell ref="BJ60:BL60"/>
    <mergeCell ref="BM60:BN60"/>
    <mergeCell ref="BO60:BR60"/>
    <mergeCell ref="BG59:BH59"/>
    <mergeCell ref="BI59:BL59"/>
    <mergeCell ref="BM59:BN59"/>
    <mergeCell ref="BO59:BR59"/>
    <mergeCell ref="BS59:BT59"/>
    <mergeCell ref="BU59:BV59"/>
    <mergeCell ref="BS60:BT60"/>
    <mergeCell ref="BU60:BV60"/>
    <mergeCell ref="BX60:CS60"/>
    <mergeCell ref="CT60:CU60"/>
    <mergeCell ref="B61:C63"/>
    <mergeCell ref="D61:M63"/>
    <mergeCell ref="N61:AC61"/>
    <mergeCell ref="AD61:AE61"/>
    <mergeCell ref="AL61:AS63"/>
    <mergeCell ref="AT61:AU63"/>
    <mergeCell ref="CJ61:CS61"/>
    <mergeCell ref="CT61:CU61"/>
    <mergeCell ref="N62:AC63"/>
    <mergeCell ref="AD62:AE62"/>
    <mergeCell ref="AV62:AZ62"/>
    <mergeCell ref="BA62:BB62"/>
    <mergeCell ref="BE62:BF62"/>
    <mergeCell ref="BG62:BH62"/>
    <mergeCell ref="BI62:BL62"/>
    <mergeCell ref="BM62:BN62"/>
    <mergeCell ref="BK61:BL61"/>
    <mergeCell ref="BM61:BN61"/>
    <mergeCell ref="BO61:BR61"/>
    <mergeCell ref="BS61:BW61"/>
    <mergeCell ref="BX61:CG61"/>
    <mergeCell ref="CH61:CI61"/>
    <mergeCell ref="AV61:AZ61"/>
    <mergeCell ref="BA61:BB61"/>
    <mergeCell ref="BC61:BD61"/>
    <mergeCell ref="BE61:BF61"/>
    <mergeCell ref="BG61:BH61"/>
    <mergeCell ref="BI61:BJ61"/>
    <mergeCell ref="CT62:CU62"/>
    <mergeCell ref="AD63:AE63"/>
    <mergeCell ref="AV63:BB63"/>
    <mergeCell ref="BC63:BI63"/>
    <mergeCell ref="BJ63:BL63"/>
    <mergeCell ref="BM63:BN63"/>
    <mergeCell ref="BO63:BR63"/>
    <mergeCell ref="BS63:BT63"/>
    <mergeCell ref="BU63:BV63"/>
    <mergeCell ref="BX63:CS63"/>
    <mergeCell ref="BO62:BR62"/>
    <mergeCell ref="BS62:BT62"/>
    <mergeCell ref="BU62:BV62"/>
    <mergeCell ref="BX62:CG62"/>
    <mergeCell ref="CH62:CI62"/>
    <mergeCell ref="CJ62:CS62"/>
    <mergeCell ref="CT63:CU63"/>
    <mergeCell ref="B64:C66"/>
    <mergeCell ref="D64:M66"/>
    <mergeCell ref="N64:AC64"/>
    <mergeCell ref="AD64:AE64"/>
    <mergeCell ref="AL64:AS66"/>
    <mergeCell ref="AT64:AU66"/>
    <mergeCell ref="AV64:AZ64"/>
    <mergeCell ref="BA64:BB64"/>
    <mergeCell ref="BC64:BD64"/>
    <mergeCell ref="BS64:BW64"/>
    <mergeCell ref="BX64:CG64"/>
    <mergeCell ref="CH64:CI64"/>
    <mergeCell ref="CJ64:CS64"/>
    <mergeCell ref="CT64:CU64"/>
    <mergeCell ref="N65:AC66"/>
    <mergeCell ref="AD65:AE65"/>
    <mergeCell ref="AV65:AZ65"/>
    <mergeCell ref="BA65:BB65"/>
    <mergeCell ref="BE65:BF65"/>
    <mergeCell ref="BE64:BF64"/>
    <mergeCell ref="BG64:BH64"/>
    <mergeCell ref="BI64:BJ64"/>
    <mergeCell ref="BK64:BL64"/>
    <mergeCell ref="BM64:BN64"/>
    <mergeCell ref="BO64:BR64"/>
    <mergeCell ref="CJ65:CS65"/>
    <mergeCell ref="CT65:CU65"/>
    <mergeCell ref="AD66:AE66"/>
    <mergeCell ref="AV66:BB66"/>
    <mergeCell ref="BC66:BI66"/>
    <mergeCell ref="BJ66:BL66"/>
    <mergeCell ref="BM66:BN66"/>
    <mergeCell ref="BO66:BR66"/>
    <mergeCell ref="BG65:BH65"/>
    <mergeCell ref="BI65:BL65"/>
    <mergeCell ref="BM65:BN65"/>
    <mergeCell ref="BO65:BR65"/>
    <mergeCell ref="BS65:BT65"/>
    <mergeCell ref="BU65:BV65"/>
    <mergeCell ref="B72:D72"/>
    <mergeCell ref="E72:CU75"/>
    <mergeCell ref="B31:C33"/>
    <mergeCell ref="D31:M33"/>
    <mergeCell ref="N31:AC31"/>
    <mergeCell ref="AD31:AE31"/>
    <mergeCell ref="AL31:AS33"/>
    <mergeCell ref="AT31:AU33"/>
    <mergeCell ref="AV31:AZ31"/>
    <mergeCell ref="BA31:BB31"/>
    <mergeCell ref="B69:D69"/>
    <mergeCell ref="E69:CU69"/>
    <mergeCell ref="B70:D70"/>
    <mergeCell ref="E70:CU70"/>
    <mergeCell ref="B71:D71"/>
    <mergeCell ref="E71:CU71"/>
    <mergeCell ref="BS66:BT66"/>
    <mergeCell ref="BU66:BV66"/>
    <mergeCell ref="BX66:CS66"/>
    <mergeCell ref="CT66:CU66"/>
    <mergeCell ref="B67:D67"/>
    <mergeCell ref="E67:CU68"/>
    <mergeCell ref="BX65:CG65"/>
    <mergeCell ref="CH65:CI65"/>
    <mergeCell ref="BO31:BR31"/>
    <mergeCell ref="BS31:BW31"/>
    <mergeCell ref="BX31:CG31"/>
    <mergeCell ref="CH31:CI31"/>
    <mergeCell ref="CJ31:CS31"/>
    <mergeCell ref="CT31:CU31"/>
    <mergeCell ref="BC31:BD31"/>
    <mergeCell ref="BE31:BF31"/>
    <mergeCell ref="BG31:BH31"/>
    <mergeCell ref="BI31:BJ31"/>
    <mergeCell ref="BK31:BL31"/>
    <mergeCell ref="BM31:BN31"/>
    <mergeCell ref="CH32:CI32"/>
    <mergeCell ref="CJ32:CS32"/>
    <mergeCell ref="CT32:CU32"/>
    <mergeCell ref="AD33:AE33"/>
    <mergeCell ref="AV33:BB33"/>
    <mergeCell ref="BC33:BI33"/>
    <mergeCell ref="BX32:CG32"/>
    <mergeCell ref="AD32:AE32"/>
    <mergeCell ref="AV32:AZ32"/>
    <mergeCell ref="BA32:BB32"/>
    <mergeCell ref="BE32:BF32"/>
    <mergeCell ref="BG32:BH32"/>
    <mergeCell ref="BE34:BF34"/>
    <mergeCell ref="BG34:BH34"/>
    <mergeCell ref="BI34:BJ34"/>
    <mergeCell ref="BK34:BL34"/>
    <mergeCell ref="BU33:BV33"/>
    <mergeCell ref="BX33:CS33"/>
    <mergeCell ref="BJ33:BL33"/>
    <mergeCell ref="BM33:BN33"/>
    <mergeCell ref="BO33:BR33"/>
    <mergeCell ref="BS33:BT33"/>
    <mergeCell ref="BI32:BL32"/>
    <mergeCell ref="BM32:BN32"/>
    <mergeCell ref="BO32:BR32"/>
    <mergeCell ref="BS32:BT32"/>
    <mergeCell ref="BU32:BV32"/>
    <mergeCell ref="CT33:CU33"/>
    <mergeCell ref="B34:C36"/>
    <mergeCell ref="D34:M36"/>
    <mergeCell ref="N34:AC34"/>
    <mergeCell ref="AD34:AE34"/>
    <mergeCell ref="AL34:AS36"/>
    <mergeCell ref="AT34:AU36"/>
    <mergeCell ref="AV34:AZ34"/>
    <mergeCell ref="N32:AC33"/>
    <mergeCell ref="BS35:BT35"/>
    <mergeCell ref="BU35:BV35"/>
    <mergeCell ref="BX35:CG35"/>
    <mergeCell ref="CH35:CI35"/>
    <mergeCell ref="CJ35:CS35"/>
    <mergeCell ref="CT35:CU35"/>
    <mergeCell ref="CT34:CU34"/>
    <mergeCell ref="N35:AC36"/>
    <mergeCell ref="AD35:AE35"/>
    <mergeCell ref="AV35:AZ35"/>
    <mergeCell ref="BA35:BB35"/>
    <mergeCell ref="BE35:BF35"/>
    <mergeCell ref="BG35:BH35"/>
    <mergeCell ref="BI35:BL35"/>
    <mergeCell ref="BM35:BN35"/>
    <mergeCell ref="BO35:BR35"/>
    <mergeCell ref="BM34:BN34"/>
    <mergeCell ref="BO34:BR34"/>
    <mergeCell ref="BS34:BW34"/>
    <mergeCell ref="BX34:CG34"/>
    <mergeCell ref="CH34:CI34"/>
    <mergeCell ref="CJ34:CS34"/>
    <mergeCell ref="BA34:BB34"/>
    <mergeCell ref="BC34:BD34"/>
    <mergeCell ref="BS36:BT36"/>
    <mergeCell ref="BU36:BV36"/>
    <mergeCell ref="BX36:CS36"/>
    <mergeCell ref="CT36:CU36"/>
    <mergeCell ref="B37:C39"/>
    <mergeCell ref="D37:M39"/>
    <mergeCell ref="N37:AC37"/>
    <mergeCell ref="AD37:AE37"/>
    <mergeCell ref="AL37:AS39"/>
    <mergeCell ref="AT37:AU39"/>
    <mergeCell ref="AD36:AE36"/>
    <mergeCell ref="AV36:BB36"/>
    <mergeCell ref="BC36:BI36"/>
    <mergeCell ref="BJ36:BL36"/>
    <mergeCell ref="BM36:BN36"/>
    <mergeCell ref="BO36:BR36"/>
    <mergeCell ref="CJ37:CS37"/>
    <mergeCell ref="CT37:CU37"/>
    <mergeCell ref="N38:AC39"/>
    <mergeCell ref="AD38:AE38"/>
    <mergeCell ref="AV38:AZ38"/>
    <mergeCell ref="BA38:BB38"/>
    <mergeCell ref="BE38:BF38"/>
    <mergeCell ref="BG38:BH38"/>
    <mergeCell ref="BK37:BL37"/>
    <mergeCell ref="BM37:BN37"/>
    <mergeCell ref="BO37:BR37"/>
    <mergeCell ref="BS37:BW37"/>
    <mergeCell ref="BX37:CG37"/>
    <mergeCell ref="CH37:CI37"/>
    <mergeCell ref="AV37:AZ37"/>
    <mergeCell ref="BA37:BB37"/>
    <mergeCell ref="BC37:BD37"/>
    <mergeCell ref="BE37:BF37"/>
    <mergeCell ref="BG37:BH37"/>
    <mergeCell ref="BI37:BJ37"/>
    <mergeCell ref="CT38:CU38"/>
    <mergeCell ref="AD39:AE39"/>
    <mergeCell ref="AV39:BB39"/>
    <mergeCell ref="BC39:BI39"/>
    <mergeCell ref="BJ39:BL39"/>
    <mergeCell ref="BM39:BN39"/>
    <mergeCell ref="BO39:BR39"/>
    <mergeCell ref="BS39:BT39"/>
    <mergeCell ref="BU39:BV39"/>
    <mergeCell ref="BX39:CS39"/>
    <mergeCell ref="BO38:BR38"/>
    <mergeCell ref="BS38:BT38"/>
    <mergeCell ref="BU38:BV38"/>
    <mergeCell ref="BX38:CG38"/>
    <mergeCell ref="CH38:CI38"/>
    <mergeCell ref="CJ38:CS38"/>
    <mergeCell ref="CT39:CU39"/>
    <mergeCell ref="BI38:BL38"/>
    <mergeCell ref="BM38:BN38"/>
    <mergeCell ref="B40:C42"/>
    <mergeCell ref="D40:M42"/>
    <mergeCell ref="N40:AC40"/>
    <mergeCell ref="AD40:AE40"/>
    <mergeCell ref="AL40:AS42"/>
    <mergeCell ref="AT40:AU42"/>
    <mergeCell ref="AV40:AZ40"/>
    <mergeCell ref="BA40:BB40"/>
    <mergeCell ref="BC40:BD40"/>
    <mergeCell ref="BS40:BW40"/>
    <mergeCell ref="BX40:CG40"/>
    <mergeCell ref="CH40:CI40"/>
    <mergeCell ref="CJ40:CS40"/>
    <mergeCell ref="CT40:CU40"/>
    <mergeCell ref="N41:AC42"/>
    <mergeCell ref="AD41:AE41"/>
    <mergeCell ref="AV41:AZ41"/>
    <mergeCell ref="BA41:BB41"/>
    <mergeCell ref="BE41:BF41"/>
    <mergeCell ref="BE40:BF40"/>
    <mergeCell ref="BG40:BH40"/>
    <mergeCell ref="BI40:BJ40"/>
    <mergeCell ref="BK40:BL40"/>
    <mergeCell ref="BM40:BN40"/>
    <mergeCell ref="BO40:BR40"/>
    <mergeCell ref="BX41:CG41"/>
    <mergeCell ref="CH41:CI41"/>
    <mergeCell ref="CJ41:CS41"/>
    <mergeCell ref="CT41:CU41"/>
    <mergeCell ref="AD42:AE42"/>
    <mergeCell ref="AV42:BB42"/>
    <mergeCell ref="BC42:BI42"/>
    <mergeCell ref="BJ42:BL42"/>
    <mergeCell ref="BM42:BN42"/>
    <mergeCell ref="BO42:BR42"/>
    <mergeCell ref="BG41:BH41"/>
    <mergeCell ref="BI41:BL41"/>
    <mergeCell ref="BM41:BN41"/>
    <mergeCell ref="BO41:BR41"/>
    <mergeCell ref="BS41:BT41"/>
    <mergeCell ref="BU41:BV41"/>
    <mergeCell ref="BS42:BT42"/>
    <mergeCell ref="BU42:BV42"/>
    <mergeCell ref="BX42:CS42"/>
    <mergeCell ref="CT42:CU42"/>
    <mergeCell ref="B43:C45"/>
    <mergeCell ref="D43:M45"/>
    <mergeCell ref="N43:AC43"/>
    <mergeCell ref="AD43:AE43"/>
    <mergeCell ref="AL43:AS45"/>
    <mergeCell ref="AT43:AU45"/>
    <mergeCell ref="CJ43:CS43"/>
    <mergeCell ref="CT43:CU43"/>
    <mergeCell ref="N44:AC45"/>
    <mergeCell ref="AD44:AE44"/>
    <mergeCell ref="AV44:AZ44"/>
    <mergeCell ref="BA44:BB44"/>
    <mergeCell ref="BE44:BF44"/>
    <mergeCell ref="BG44:BH44"/>
    <mergeCell ref="BI44:BL44"/>
    <mergeCell ref="BM44:BN44"/>
    <mergeCell ref="BK43:BL43"/>
    <mergeCell ref="BM43:BN43"/>
    <mergeCell ref="BO43:BR43"/>
    <mergeCell ref="BS43:BW43"/>
    <mergeCell ref="BX43:CG43"/>
    <mergeCell ref="CH43:CI43"/>
    <mergeCell ref="AV43:AZ43"/>
    <mergeCell ref="BA43:BB43"/>
    <mergeCell ref="BC43:BD43"/>
    <mergeCell ref="BE43:BF43"/>
    <mergeCell ref="BG43:BH43"/>
    <mergeCell ref="BI43:BJ43"/>
    <mergeCell ref="CT44:CU44"/>
    <mergeCell ref="AD45:AE45"/>
    <mergeCell ref="AV45:BB45"/>
    <mergeCell ref="BC45:BI45"/>
    <mergeCell ref="BJ45:BL45"/>
    <mergeCell ref="BM45:BN45"/>
    <mergeCell ref="BO45:BR45"/>
    <mergeCell ref="BS45:BT45"/>
    <mergeCell ref="BU45:BV45"/>
    <mergeCell ref="BX45:CS45"/>
    <mergeCell ref="BO44:BR44"/>
    <mergeCell ref="BS44:BT44"/>
    <mergeCell ref="BU44:BV44"/>
    <mergeCell ref="BX44:CG44"/>
    <mergeCell ref="CH44:CI44"/>
    <mergeCell ref="CJ44:CS44"/>
    <mergeCell ref="CT45:CU45"/>
    <mergeCell ref="B46:C48"/>
    <mergeCell ref="D46:M48"/>
    <mergeCell ref="N46:AC46"/>
    <mergeCell ref="AD46:AE46"/>
    <mergeCell ref="AL46:AS48"/>
    <mergeCell ref="AT46:AU48"/>
    <mergeCell ref="AV46:AZ46"/>
    <mergeCell ref="BA46:BB46"/>
    <mergeCell ref="BC46:BD46"/>
    <mergeCell ref="AV48:BB48"/>
    <mergeCell ref="BC48:BI48"/>
    <mergeCell ref="BI47:BL47"/>
    <mergeCell ref="CH46:CI46"/>
    <mergeCell ref="CJ46:CS46"/>
    <mergeCell ref="CT46:CU46"/>
    <mergeCell ref="N47:AC48"/>
    <mergeCell ref="AD47:AE47"/>
    <mergeCell ref="AV47:AZ47"/>
    <mergeCell ref="BA47:BB47"/>
    <mergeCell ref="BE47:BF47"/>
    <mergeCell ref="BE46:BF46"/>
    <mergeCell ref="BG46:BH46"/>
    <mergeCell ref="BI46:BJ46"/>
    <mergeCell ref="BK46:BL46"/>
    <mergeCell ref="BM46:BN46"/>
    <mergeCell ref="BO46:BR46"/>
    <mergeCell ref="BS48:BT48"/>
    <mergeCell ref="BU48:BV48"/>
    <mergeCell ref="BX48:CS48"/>
    <mergeCell ref="CT48:CU48"/>
    <mergeCell ref="CT47:CU47"/>
    <mergeCell ref="AD48:AE48"/>
    <mergeCell ref="BJ48:BL48"/>
    <mergeCell ref="BM48:BN48"/>
    <mergeCell ref="BO48:BR48"/>
    <mergeCell ref="BG47:BH47"/>
    <mergeCell ref="AL13:AS15"/>
    <mergeCell ref="AT13:AU15"/>
    <mergeCell ref="BX47:CG47"/>
    <mergeCell ref="CH47:CI47"/>
    <mergeCell ref="CJ47:CS47"/>
    <mergeCell ref="N14:AC15"/>
    <mergeCell ref="AD14:AE14"/>
    <mergeCell ref="AV14:AZ14"/>
    <mergeCell ref="BA14:BB14"/>
    <mergeCell ref="BE14:BF14"/>
    <mergeCell ref="AV13:AZ13"/>
    <mergeCell ref="BA13:BB13"/>
    <mergeCell ref="BC13:BD13"/>
    <mergeCell ref="BE13:BF13"/>
    <mergeCell ref="AD15:AE15"/>
    <mergeCell ref="AV15:BB15"/>
    <mergeCell ref="BO15:BR15"/>
    <mergeCell ref="BS15:BT15"/>
    <mergeCell ref="BU15:BV15"/>
    <mergeCell ref="BX15:CS15"/>
    <mergeCell ref="BS47:BT47"/>
    <mergeCell ref="BU47:BV47"/>
    <mergeCell ref="BS46:BW46"/>
    <mergeCell ref="BX46:CG46"/>
    <mergeCell ref="BM47:BN47"/>
    <mergeCell ref="BO47:BR47"/>
    <mergeCell ref="CJ13:CS13"/>
    <mergeCell ref="CT13:CU13"/>
    <mergeCell ref="BG14:BH14"/>
    <mergeCell ref="BI14:BL14"/>
    <mergeCell ref="BM14:BN14"/>
    <mergeCell ref="BK13:BL13"/>
    <mergeCell ref="BM13:BN13"/>
    <mergeCell ref="BO13:BR13"/>
    <mergeCell ref="BS13:BW13"/>
    <mergeCell ref="BX13:CG13"/>
    <mergeCell ref="CH13:CI13"/>
    <mergeCell ref="BG13:BH13"/>
    <mergeCell ref="BI13:BJ13"/>
    <mergeCell ref="CT14:CU14"/>
    <mergeCell ref="BC15:BI15"/>
    <mergeCell ref="BJ15:BL15"/>
    <mergeCell ref="BM15:BN15"/>
    <mergeCell ref="CH14:CI14"/>
    <mergeCell ref="CJ14:CS14"/>
    <mergeCell ref="CT15:CU15"/>
    <mergeCell ref="BS16:BW16"/>
    <mergeCell ref="BX16:CG16"/>
    <mergeCell ref="B16:C18"/>
    <mergeCell ref="D16:M18"/>
    <mergeCell ref="N16:AC16"/>
    <mergeCell ref="AD16:AE16"/>
    <mergeCell ref="AL16:AS18"/>
    <mergeCell ref="AT16:AU18"/>
    <mergeCell ref="AV16:AZ16"/>
    <mergeCell ref="BA16:BB16"/>
    <mergeCell ref="BC16:BD16"/>
    <mergeCell ref="AD18:AE18"/>
    <mergeCell ref="AV18:BB18"/>
    <mergeCell ref="BC18:BI18"/>
    <mergeCell ref="CH16:CI16"/>
    <mergeCell ref="CJ16:CS16"/>
    <mergeCell ref="CT16:CU16"/>
    <mergeCell ref="N17:AC18"/>
    <mergeCell ref="AD17:AE17"/>
    <mergeCell ref="AV17:AZ17"/>
    <mergeCell ref="B13:C15"/>
    <mergeCell ref="D13:M15"/>
    <mergeCell ref="N13:AC13"/>
    <mergeCell ref="AD13:AE13"/>
    <mergeCell ref="BE16:BF16"/>
    <mergeCell ref="BG16:BH16"/>
    <mergeCell ref="BI16:BJ16"/>
    <mergeCell ref="BK16:BL16"/>
    <mergeCell ref="BM16:BN16"/>
    <mergeCell ref="BO16:BR16"/>
    <mergeCell ref="BX17:CG17"/>
    <mergeCell ref="BO14:BR14"/>
    <mergeCell ref="BS14:BT14"/>
    <mergeCell ref="BU14:BV14"/>
    <mergeCell ref="BX14:CG14"/>
    <mergeCell ref="CH17:CI17"/>
    <mergeCell ref="CJ17:CS17"/>
    <mergeCell ref="CT17:CU17"/>
    <mergeCell ref="BJ18:BL18"/>
    <mergeCell ref="BM18:BN18"/>
    <mergeCell ref="BO18:BR18"/>
    <mergeCell ref="BG17:BH17"/>
    <mergeCell ref="BI17:BL17"/>
    <mergeCell ref="BM17:BN17"/>
    <mergeCell ref="BO17:BR17"/>
    <mergeCell ref="BS17:BT17"/>
    <mergeCell ref="BU17:BV17"/>
    <mergeCell ref="BS18:BT18"/>
    <mergeCell ref="BU18:BV18"/>
    <mergeCell ref="BX18:CS18"/>
    <mergeCell ref="CT18:CU18"/>
    <mergeCell ref="BA17:BB17"/>
    <mergeCell ref="BE17:BF17"/>
    <mergeCell ref="B19:C21"/>
    <mergeCell ref="D19:M21"/>
    <mergeCell ref="N19:AC19"/>
    <mergeCell ref="AD19:AE19"/>
    <mergeCell ref="AL19:AS21"/>
    <mergeCell ref="AT19:AU21"/>
    <mergeCell ref="CJ19:CS19"/>
    <mergeCell ref="CT19:CU19"/>
    <mergeCell ref="N20:AC21"/>
    <mergeCell ref="AD20:AE20"/>
    <mergeCell ref="AV20:AZ20"/>
    <mergeCell ref="BA20:BB20"/>
    <mergeCell ref="BE20:BF20"/>
    <mergeCell ref="BG20:BH20"/>
    <mergeCell ref="BI20:BL20"/>
    <mergeCell ref="BM20:BN20"/>
    <mergeCell ref="BK19:BL19"/>
    <mergeCell ref="BM19:BN19"/>
    <mergeCell ref="BO19:BR19"/>
    <mergeCell ref="BS19:BW19"/>
    <mergeCell ref="BX19:CG19"/>
    <mergeCell ref="CH19:CI19"/>
    <mergeCell ref="AV19:AZ19"/>
    <mergeCell ref="BA19:BB19"/>
    <mergeCell ref="BC19:BD19"/>
    <mergeCell ref="BE19:BF19"/>
    <mergeCell ref="BG19:BH19"/>
    <mergeCell ref="BI19:BJ19"/>
    <mergeCell ref="CT20:CU20"/>
    <mergeCell ref="BO20:BR20"/>
    <mergeCell ref="BS20:BT20"/>
    <mergeCell ref="BU20:BV20"/>
    <mergeCell ref="BX20:CG20"/>
    <mergeCell ref="CH20:CI20"/>
    <mergeCell ref="CJ20:CS20"/>
    <mergeCell ref="AD21:AE21"/>
    <mergeCell ref="AV21:BB21"/>
    <mergeCell ref="BC21:BI21"/>
    <mergeCell ref="BJ21:BL21"/>
    <mergeCell ref="BM21:BN21"/>
    <mergeCell ref="BO21:BR21"/>
    <mergeCell ref="BS21:BT21"/>
    <mergeCell ref="BU21:BV21"/>
    <mergeCell ref="BX21:CS21"/>
    <mergeCell ref="CT21:CU21"/>
    <mergeCell ref="B22:C24"/>
    <mergeCell ref="D22:M24"/>
    <mergeCell ref="N22:AC22"/>
    <mergeCell ref="AD22:AE22"/>
    <mergeCell ref="AL22:AS24"/>
    <mergeCell ref="AT22:AU24"/>
    <mergeCell ref="AV22:AZ22"/>
    <mergeCell ref="BA22:BB22"/>
    <mergeCell ref="BC22:BD22"/>
    <mergeCell ref="BS22:BW22"/>
    <mergeCell ref="BX22:CG22"/>
    <mergeCell ref="CH22:CI22"/>
    <mergeCell ref="CJ22:CS22"/>
    <mergeCell ref="CT22:CU22"/>
    <mergeCell ref="N23:AC24"/>
    <mergeCell ref="AD23:AE23"/>
    <mergeCell ref="AV23:AZ23"/>
    <mergeCell ref="BA23:BB23"/>
    <mergeCell ref="BE23:BF23"/>
    <mergeCell ref="BE22:BF22"/>
    <mergeCell ref="BG22:BH22"/>
    <mergeCell ref="BI22:BJ22"/>
    <mergeCell ref="BK22:BL22"/>
    <mergeCell ref="BM22:BN22"/>
    <mergeCell ref="BO22:BR22"/>
    <mergeCell ref="BX23:CG23"/>
    <mergeCell ref="CH23:CI23"/>
    <mergeCell ref="CJ23:CS23"/>
    <mergeCell ref="CT23:CU23"/>
    <mergeCell ref="AD24:AE24"/>
    <mergeCell ref="AV24:BB24"/>
    <mergeCell ref="BC24:BI24"/>
    <mergeCell ref="BJ24:BL24"/>
    <mergeCell ref="BM24:BN24"/>
    <mergeCell ref="BO24:BR24"/>
    <mergeCell ref="BG23:BH23"/>
    <mergeCell ref="BI23:BL23"/>
    <mergeCell ref="BM23:BN23"/>
    <mergeCell ref="BO23:BR23"/>
    <mergeCell ref="BS23:BT23"/>
    <mergeCell ref="BU23:BV23"/>
    <mergeCell ref="BS24:BT24"/>
    <mergeCell ref="BU24:BV24"/>
    <mergeCell ref="BX24:CS24"/>
    <mergeCell ref="CT24:CU24"/>
    <mergeCell ref="B25:C27"/>
    <mergeCell ref="D25:M27"/>
    <mergeCell ref="N25:AC25"/>
    <mergeCell ref="AD25:AE25"/>
    <mergeCell ref="AL25:AS27"/>
    <mergeCell ref="AT25:AU27"/>
    <mergeCell ref="CJ25:CS25"/>
    <mergeCell ref="CT25:CU25"/>
    <mergeCell ref="N26:AC27"/>
    <mergeCell ref="AD26:AE26"/>
    <mergeCell ref="AV26:AZ26"/>
    <mergeCell ref="BA26:BB26"/>
    <mergeCell ref="BE26:BF26"/>
    <mergeCell ref="BG26:BH26"/>
    <mergeCell ref="BI26:BL26"/>
    <mergeCell ref="BM26:BN26"/>
    <mergeCell ref="BK25:BL25"/>
    <mergeCell ref="BM25:BN25"/>
    <mergeCell ref="BO25:BR25"/>
    <mergeCell ref="BS25:BW25"/>
    <mergeCell ref="BX25:CG25"/>
    <mergeCell ref="CH25:CI25"/>
    <mergeCell ref="AV25:AZ25"/>
    <mergeCell ref="BA25:BB25"/>
    <mergeCell ref="BC25:BD25"/>
    <mergeCell ref="BE25:BF25"/>
    <mergeCell ref="BG25:BH25"/>
    <mergeCell ref="BI25:BJ25"/>
    <mergeCell ref="CT26:CU26"/>
    <mergeCell ref="AD27:AE27"/>
    <mergeCell ref="AV27:BB27"/>
    <mergeCell ref="BC27:BI27"/>
    <mergeCell ref="BJ27:BL27"/>
    <mergeCell ref="BM27:BN27"/>
    <mergeCell ref="BO27:BR27"/>
    <mergeCell ref="BS27:BT27"/>
    <mergeCell ref="BU27:BV27"/>
    <mergeCell ref="BX27:CS27"/>
    <mergeCell ref="BO26:BR26"/>
    <mergeCell ref="BS26:BT26"/>
    <mergeCell ref="BU26:BV26"/>
    <mergeCell ref="BX26:CG26"/>
    <mergeCell ref="CH26:CI26"/>
    <mergeCell ref="CJ26:CS26"/>
    <mergeCell ref="CT27:CU27"/>
    <mergeCell ref="B28:C30"/>
    <mergeCell ref="D28:M30"/>
    <mergeCell ref="N28:AC28"/>
    <mergeCell ref="AD28:AE28"/>
    <mergeCell ref="AL28:AS30"/>
    <mergeCell ref="AT28:AU30"/>
    <mergeCell ref="AV28:AZ28"/>
    <mergeCell ref="BA28:BB28"/>
    <mergeCell ref="BC28:BD28"/>
    <mergeCell ref="AD30:AE30"/>
    <mergeCell ref="AV30:BB30"/>
    <mergeCell ref="BC30:BI30"/>
    <mergeCell ref="BS28:BW28"/>
    <mergeCell ref="BX28:CG28"/>
    <mergeCell ref="CH28:CI28"/>
    <mergeCell ref="CJ28:CS28"/>
    <mergeCell ref="CT28:CU28"/>
    <mergeCell ref="N29:AC30"/>
    <mergeCell ref="AD29:AE29"/>
    <mergeCell ref="AV29:AZ29"/>
    <mergeCell ref="BA29:BB29"/>
    <mergeCell ref="BE29:BF29"/>
    <mergeCell ref="BE28:BF28"/>
    <mergeCell ref="BG28:BH28"/>
    <mergeCell ref="BI28:BJ28"/>
    <mergeCell ref="BK28:BL28"/>
    <mergeCell ref="BM28:BN28"/>
    <mergeCell ref="BO28:BR28"/>
    <mergeCell ref="BS30:BT30"/>
    <mergeCell ref="BU30:BV30"/>
    <mergeCell ref="BX30:CS30"/>
    <mergeCell ref="CT30:CU30"/>
    <mergeCell ref="BX29:CG29"/>
    <mergeCell ref="CH29:CI29"/>
    <mergeCell ref="CJ29:CS29"/>
    <mergeCell ref="CT29:CU29"/>
    <mergeCell ref="BJ30:BL30"/>
    <mergeCell ref="BM30:BN30"/>
    <mergeCell ref="BO30:BR30"/>
    <mergeCell ref="BG29:BH29"/>
    <mergeCell ref="BI29:BL29"/>
    <mergeCell ref="BM29:BN29"/>
    <mergeCell ref="BO29:BR29"/>
    <mergeCell ref="BS29:BT29"/>
    <mergeCell ref="BU29:BV29"/>
  </mergeCells>
  <phoneticPr fontId="3"/>
  <printOptions horizontalCentered="1"/>
  <pageMargins left="0.70866141732283472" right="0.11811023622047245" top="0.39370078740157483" bottom="0.19685039370078741" header="0.31496062992125984" footer="0.31496062992125984"/>
  <pageSetup paperSize="9" scale="69" firstPageNumber="5" orientation="portrait" blackAndWhite="1"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45"/>
  <sheetViews>
    <sheetView tabSelected="1" view="pageBreakPreview" topLeftCell="A10" zoomScaleNormal="100" zoomScaleSheetLayoutView="100" workbookViewId="0">
      <selection activeCell="D21" sqref="D21:U21"/>
    </sheetView>
  </sheetViews>
  <sheetFormatPr defaultColWidth="2.875" defaultRowHeight="13.5"/>
  <cols>
    <col min="1" max="16384" width="2.875" style="58"/>
  </cols>
  <sheetData>
    <row r="1" spans="1:68" ht="16.5" customHeight="1">
      <c r="A1" s="56"/>
      <c r="B1" s="57"/>
      <c r="C1" s="57"/>
      <c r="D1" s="57"/>
      <c r="E1" s="57"/>
      <c r="F1" s="57"/>
      <c r="G1" s="57"/>
      <c r="H1" s="57"/>
      <c r="J1" s="324" t="s">
        <v>139</v>
      </c>
      <c r="K1" s="324"/>
      <c r="L1" s="324"/>
      <c r="M1" s="324"/>
      <c r="N1" s="324"/>
      <c r="O1" s="324"/>
      <c r="P1" s="324"/>
      <c r="Q1" s="324"/>
      <c r="R1" s="324"/>
      <c r="S1" s="324"/>
      <c r="T1" s="324"/>
      <c r="U1" s="324"/>
      <c r="V1" s="324"/>
      <c r="Y1" s="59"/>
      <c r="Z1" s="59"/>
      <c r="AA1" s="60"/>
      <c r="AB1" s="60"/>
      <c r="AC1" s="60"/>
      <c r="AD1" s="60"/>
      <c r="AE1" s="60"/>
      <c r="AF1" s="60"/>
      <c r="AG1" s="60"/>
      <c r="AH1" s="60"/>
      <c r="AI1" s="60"/>
      <c r="AJ1" s="60"/>
      <c r="AK1" s="60"/>
      <c r="AL1" s="60"/>
      <c r="AM1" s="60"/>
      <c r="AN1" s="60"/>
    </row>
    <row r="2" spans="1:68" ht="16.5" customHeight="1">
      <c r="W2" s="61"/>
      <c r="X2" s="61"/>
      <c r="Y2" s="61"/>
      <c r="Z2" s="61"/>
      <c r="AA2" s="61"/>
      <c r="AB2" s="61"/>
      <c r="AC2" s="61"/>
      <c r="AD2" s="61"/>
      <c r="AE2" s="61"/>
      <c r="AH2" s="58" t="s">
        <v>140</v>
      </c>
    </row>
    <row r="3" spans="1:68" ht="16.5" customHeight="1">
      <c r="AD3" s="62" t="s">
        <v>112</v>
      </c>
    </row>
    <row r="4" spans="1:68" ht="16.5" customHeight="1"/>
    <row r="5" spans="1:68" ht="25.15" customHeight="1">
      <c r="A5" s="325" t="s">
        <v>113</v>
      </c>
      <c r="B5" s="325"/>
      <c r="C5" s="325"/>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row>
    <row r="6" spans="1:68" s="6" customFormat="1" ht="18.75" customHeight="1">
      <c r="A6" s="326" t="s">
        <v>114</v>
      </c>
      <c r="B6" s="326"/>
      <c r="C6" s="326"/>
      <c r="D6" s="326"/>
      <c r="E6" s="326"/>
      <c r="F6" s="326"/>
      <c r="G6" s="326"/>
      <c r="H6" s="326"/>
      <c r="I6" s="326"/>
      <c r="J6" s="326"/>
      <c r="K6" s="326"/>
      <c r="L6" s="326"/>
      <c r="M6" s="326"/>
      <c r="N6" s="326"/>
      <c r="O6" s="326"/>
      <c r="P6" s="326"/>
      <c r="Q6" s="326"/>
      <c r="R6" s="326"/>
      <c r="S6" s="326"/>
      <c r="T6" s="326"/>
      <c r="U6" s="326"/>
      <c r="V6" s="326"/>
      <c r="W6" s="326"/>
      <c r="X6" s="326"/>
      <c r="Y6" s="326"/>
      <c r="Z6" s="326"/>
      <c r="AA6" s="326"/>
      <c r="AB6" s="326"/>
      <c r="AC6" s="326"/>
      <c r="AD6" s="326"/>
      <c r="AE6" s="326"/>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row>
    <row r="7" spans="1:68" s="65" customFormat="1" ht="16.5" customHeight="1">
      <c r="A7" s="64"/>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row>
    <row r="8" spans="1:68" s="65" customFormat="1" ht="34.9" customHeight="1">
      <c r="A8" s="66"/>
      <c r="B8" s="327" t="s">
        <v>115</v>
      </c>
      <c r="C8" s="327"/>
      <c r="D8" s="327"/>
      <c r="E8" s="328"/>
      <c r="F8" s="328"/>
      <c r="G8" s="328"/>
      <c r="H8" s="328"/>
      <c r="I8" s="328"/>
      <c r="J8" s="328"/>
      <c r="K8" s="328"/>
      <c r="L8" s="328"/>
      <c r="M8" s="328"/>
      <c r="N8" s="61" t="s">
        <v>116</v>
      </c>
      <c r="O8" s="61"/>
      <c r="P8" s="61"/>
      <c r="Q8" s="61"/>
      <c r="R8" s="61"/>
      <c r="S8" s="61"/>
      <c r="T8" s="61"/>
      <c r="U8" s="61"/>
      <c r="V8" s="61"/>
      <c r="W8" s="61"/>
      <c r="X8" s="61"/>
      <c r="Y8" s="61"/>
      <c r="Z8" s="61"/>
      <c r="AA8" s="61"/>
      <c r="AB8" s="67"/>
      <c r="AC8" s="67"/>
      <c r="AD8" s="66"/>
      <c r="AE8" s="66"/>
    </row>
    <row r="9" spans="1:68" s="65" customFormat="1" ht="16.5" customHeight="1">
      <c r="A9" s="66"/>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row>
    <row r="10" spans="1:68" s="65" customFormat="1" ht="16.5" customHeight="1">
      <c r="A10" s="66"/>
      <c r="B10" s="65" t="s">
        <v>117</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row>
    <row r="11" spans="1:68" s="65" customFormat="1" ht="16.5" customHeight="1">
      <c r="A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row>
    <row r="12" spans="1:68" s="65" customFormat="1" ht="34.9" customHeight="1">
      <c r="A12" s="66"/>
      <c r="B12" s="66"/>
      <c r="C12" s="66"/>
      <c r="D12" s="66"/>
      <c r="E12" s="66"/>
      <c r="F12" s="66"/>
      <c r="G12" s="66"/>
      <c r="H12" s="66"/>
      <c r="I12" s="66"/>
      <c r="J12" s="66"/>
      <c r="K12" s="66"/>
      <c r="L12" s="66"/>
      <c r="M12" s="66"/>
      <c r="N12" s="66"/>
      <c r="O12" s="66"/>
      <c r="P12" s="321" t="s">
        <v>118</v>
      </c>
      <c r="Q12" s="321"/>
      <c r="R12" s="321"/>
      <c r="S12" s="321"/>
      <c r="T12" s="321"/>
      <c r="U12" s="322"/>
      <c r="V12" s="322"/>
      <c r="W12" s="322"/>
      <c r="X12" s="322"/>
      <c r="Y12" s="322"/>
      <c r="Z12" s="322"/>
      <c r="AA12" s="322"/>
      <c r="AB12" s="322"/>
      <c r="AC12" s="322"/>
      <c r="AE12" s="66"/>
    </row>
    <row r="13" spans="1:68" s="65" customFormat="1" ht="34.9" customHeight="1">
      <c r="A13" s="66"/>
      <c r="B13" s="66"/>
      <c r="C13" s="66"/>
      <c r="D13" s="66"/>
      <c r="E13" s="66"/>
      <c r="F13" s="66"/>
      <c r="G13" s="66"/>
      <c r="H13" s="66"/>
      <c r="I13" s="66"/>
      <c r="J13" s="66"/>
      <c r="K13" s="66"/>
      <c r="L13" s="66"/>
      <c r="M13" s="66"/>
      <c r="N13" s="66"/>
      <c r="O13" s="66"/>
      <c r="P13" s="321" t="s">
        <v>119</v>
      </c>
      <c r="Q13" s="321"/>
      <c r="R13" s="321"/>
      <c r="S13" s="321"/>
      <c r="T13" s="321"/>
      <c r="U13" s="322"/>
      <c r="V13" s="322"/>
      <c r="W13" s="322"/>
      <c r="X13" s="322"/>
      <c r="Y13" s="322"/>
      <c r="Z13" s="322"/>
      <c r="AA13" s="322"/>
      <c r="AB13" s="322"/>
      <c r="AC13" s="322"/>
      <c r="AE13" s="66"/>
    </row>
    <row r="14" spans="1:68" s="65" customFormat="1" ht="34.9" customHeight="1">
      <c r="A14" s="66"/>
      <c r="B14" s="66"/>
      <c r="C14" s="66"/>
      <c r="D14" s="66"/>
      <c r="E14" s="66"/>
      <c r="F14" s="66"/>
      <c r="G14" s="66"/>
      <c r="H14" s="66"/>
      <c r="I14" s="66"/>
      <c r="J14" s="66"/>
      <c r="K14" s="66"/>
      <c r="L14" s="66"/>
      <c r="M14" s="66"/>
      <c r="N14" s="66"/>
      <c r="O14" s="66"/>
      <c r="P14" s="321" t="s">
        <v>120</v>
      </c>
      <c r="Q14" s="321"/>
      <c r="R14" s="321"/>
      <c r="S14" s="321"/>
      <c r="T14" s="321"/>
      <c r="U14" s="322"/>
      <c r="V14" s="322"/>
      <c r="W14" s="322"/>
      <c r="X14" s="322"/>
      <c r="Y14" s="322"/>
      <c r="Z14" s="322"/>
      <c r="AA14" s="322"/>
      <c r="AB14" s="322"/>
      <c r="AC14" s="322"/>
      <c r="AD14" s="68"/>
      <c r="AE14" s="66"/>
    </row>
    <row r="15" spans="1:68" s="65" customFormat="1" ht="34.9" customHeight="1">
      <c r="A15" s="66"/>
      <c r="B15" s="66"/>
      <c r="C15" s="66"/>
      <c r="D15" s="66"/>
      <c r="E15" s="66"/>
      <c r="F15" s="66"/>
      <c r="G15" s="66"/>
      <c r="H15" s="66"/>
      <c r="I15" s="66"/>
      <c r="J15" s="66"/>
      <c r="K15" s="66"/>
      <c r="L15" s="66"/>
      <c r="M15" s="66"/>
      <c r="N15" s="66"/>
      <c r="O15" s="66"/>
      <c r="P15" s="323" t="s">
        <v>121</v>
      </c>
      <c r="Q15" s="321"/>
      <c r="R15" s="321"/>
      <c r="S15" s="321"/>
      <c r="T15" s="321"/>
      <c r="U15" s="322"/>
      <c r="V15" s="322"/>
      <c r="W15" s="322"/>
      <c r="X15" s="322"/>
      <c r="Y15" s="322"/>
      <c r="Z15" s="322"/>
      <c r="AA15" s="322"/>
      <c r="AB15" s="322"/>
      <c r="AC15" s="322"/>
      <c r="AE15" s="66"/>
    </row>
    <row r="16" spans="1:68" s="65" customFormat="1" ht="16.5" customHeight="1">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row>
    <row r="17" spans="2:29" s="65" customFormat="1" ht="34.9" customHeight="1">
      <c r="F17" s="315" t="s">
        <v>122</v>
      </c>
      <c r="G17" s="316"/>
      <c r="H17" s="316"/>
      <c r="I17" s="316"/>
      <c r="J17" s="316"/>
      <c r="K17" s="316"/>
      <c r="L17" s="316"/>
      <c r="M17" s="317"/>
      <c r="N17" s="318">
        <f>V20+V21+V23</f>
        <v>0</v>
      </c>
      <c r="O17" s="319"/>
      <c r="P17" s="319"/>
      <c r="Q17" s="319"/>
      <c r="R17" s="319"/>
      <c r="S17" s="319"/>
      <c r="T17" s="319"/>
      <c r="U17" s="69" t="s">
        <v>123</v>
      </c>
      <c r="V17" s="70" t="s">
        <v>124</v>
      </c>
    </row>
    <row r="18" spans="2:29" s="65" customFormat="1" ht="16.5" customHeight="1"/>
    <row r="19" spans="2:29" s="65" customFormat="1" ht="16.5" customHeight="1">
      <c r="B19" s="71"/>
      <c r="C19" s="311" t="s">
        <v>125</v>
      </c>
      <c r="D19" s="311"/>
      <c r="E19" s="311"/>
      <c r="F19" s="311"/>
      <c r="G19" s="311"/>
      <c r="H19" s="311"/>
      <c r="I19" s="311"/>
      <c r="J19" s="311"/>
      <c r="K19" s="311"/>
      <c r="L19" s="311"/>
      <c r="M19" s="311"/>
      <c r="N19" s="311"/>
      <c r="O19" s="311"/>
      <c r="P19" s="311"/>
      <c r="Q19" s="311"/>
      <c r="R19" s="311"/>
      <c r="S19" s="311"/>
      <c r="T19" s="311"/>
      <c r="U19" s="311"/>
    </row>
    <row r="20" spans="2:29" s="65" customFormat="1" ht="16.5" customHeight="1">
      <c r="B20" s="71"/>
      <c r="C20" s="71"/>
      <c r="D20" s="320" t="s">
        <v>126</v>
      </c>
      <c r="E20" s="320"/>
      <c r="F20" s="320"/>
      <c r="G20" s="320"/>
      <c r="H20" s="320"/>
      <c r="I20" s="320"/>
      <c r="J20" s="320"/>
      <c r="K20" s="320"/>
      <c r="L20" s="320"/>
      <c r="M20" s="320"/>
      <c r="N20" s="320"/>
      <c r="O20" s="320"/>
      <c r="P20" s="320"/>
      <c r="Q20" s="320"/>
      <c r="R20" s="320"/>
      <c r="S20" s="320"/>
      <c r="T20" s="320"/>
      <c r="U20" s="320"/>
      <c r="V20" s="309"/>
      <c r="W20" s="309"/>
      <c r="X20" s="309"/>
      <c r="Y20" s="309"/>
      <c r="Z20" s="309"/>
      <c r="AA20" s="309"/>
      <c r="AB20" s="65" t="s">
        <v>5</v>
      </c>
      <c r="AC20" s="65" t="s">
        <v>127</v>
      </c>
    </row>
    <row r="21" spans="2:29" s="65" customFormat="1" ht="16.5" customHeight="1">
      <c r="D21" s="308" t="s">
        <v>128</v>
      </c>
      <c r="E21" s="308"/>
      <c r="F21" s="308"/>
      <c r="G21" s="308"/>
      <c r="H21" s="308"/>
      <c r="I21" s="308"/>
      <c r="J21" s="308"/>
      <c r="K21" s="308"/>
      <c r="L21" s="308"/>
      <c r="M21" s="308"/>
      <c r="N21" s="308"/>
      <c r="O21" s="308"/>
      <c r="P21" s="308"/>
      <c r="Q21" s="308"/>
      <c r="R21" s="308"/>
      <c r="S21" s="308"/>
      <c r="T21" s="308"/>
      <c r="U21" s="308"/>
      <c r="V21" s="309"/>
      <c r="W21" s="309"/>
      <c r="X21" s="309"/>
      <c r="Y21" s="309"/>
      <c r="Z21" s="309"/>
      <c r="AA21" s="309"/>
      <c r="AB21" s="65" t="s">
        <v>5</v>
      </c>
      <c r="AC21" s="65" t="s">
        <v>129</v>
      </c>
    </row>
    <row r="22" spans="2:29" s="65" customFormat="1" ht="16.5" customHeight="1">
      <c r="D22" s="72"/>
      <c r="E22" s="314" t="s">
        <v>130</v>
      </c>
      <c r="F22" s="314"/>
      <c r="G22" s="314"/>
      <c r="H22" s="314"/>
      <c r="I22" s="314"/>
      <c r="J22" s="314"/>
      <c r="K22" s="314"/>
      <c r="L22" s="314"/>
      <c r="M22" s="314"/>
      <c r="N22" s="314"/>
      <c r="O22" s="314"/>
      <c r="P22" s="314"/>
      <c r="Q22" s="314"/>
      <c r="R22" s="314"/>
      <c r="S22" s="314"/>
      <c r="T22" s="314"/>
      <c r="U22" s="314"/>
    </row>
    <row r="23" spans="2:29" s="65" customFormat="1" ht="16.5" customHeight="1">
      <c r="D23" s="308" t="s">
        <v>131</v>
      </c>
      <c r="E23" s="308"/>
      <c r="F23" s="308"/>
      <c r="G23" s="308"/>
      <c r="H23" s="308"/>
      <c r="I23" s="308"/>
      <c r="J23" s="308"/>
      <c r="K23" s="308"/>
      <c r="L23" s="308"/>
      <c r="M23" s="308"/>
      <c r="N23" s="308"/>
      <c r="O23" s="308"/>
      <c r="P23" s="308"/>
      <c r="Q23" s="308"/>
      <c r="R23" s="308"/>
      <c r="S23" s="308"/>
      <c r="T23" s="308"/>
      <c r="U23" s="308"/>
      <c r="V23" s="309"/>
      <c r="W23" s="309"/>
      <c r="X23" s="309"/>
      <c r="Y23" s="309"/>
      <c r="Z23" s="309"/>
      <c r="AA23" s="309"/>
      <c r="AB23" s="65" t="s">
        <v>5</v>
      </c>
      <c r="AC23" s="65" t="s">
        <v>132</v>
      </c>
    </row>
    <row r="24" spans="2:29" s="65" customFormat="1" ht="16.5" customHeight="1">
      <c r="D24" s="72"/>
      <c r="E24" s="72" t="s">
        <v>133</v>
      </c>
      <c r="F24" s="72"/>
      <c r="G24" s="72"/>
      <c r="H24" s="72"/>
      <c r="I24" s="72"/>
      <c r="J24" s="72"/>
      <c r="K24" s="72"/>
      <c r="L24" s="72"/>
      <c r="M24" s="72"/>
      <c r="N24" s="72"/>
      <c r="O24" s="310"/>
      <c r="P24" s="310"/>
      <c r="Q24" s="72" t="s">
        <v>134</v>
      </c>
      <c r="R24" s="72" t="s">
        <v>135</v>
      </c>
      <c r="S24" s="72"/>
    </row>
    <row r="25" spans="2:29" s="65" customFormat="1" ht="16.5" customHeight="1">
      <c r="D25" s="72"/>
      <c r="E25" s="72"/>
      <c r="F25" s="72"/>
      <c r="G25" s="72"/>
      <c r="H25" s="72"/>
      <c r="I25" s="72"/>
      <c r="J25" s="72"/>
      <c r="K25" s="72"/>
      <c r="L25" s="72"/>
      <c r="M25" s="72"/>
      <c r="N25" s="72"/>
      <c r="O25" s="72"/>
      <c r="P25" s="72"/>
      <c r="Q25" s="72"/>
      <c r="R25" s="72"/>
      <c r="S25" s="72"/>
    </row>
    <row r="26" spans="2:29" s="65" customFormat="1" ht="16.5" customHeight="1"/>
    <row r="27" spans="2:29" s="65" customFormat="1" ht="16.5" customHeight="1">
      <c r="B27" s="71"/>
      <c r="C27" s="311" t="s">
        <v>136</v>
      </c>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71"/>
    </row>
    <row r="28" spans="2:29" s="65" customFormat="1" ht="16.5" customHeight="1">
      <c r="B28" s="71"/>
      <c r="C28" s="71"/>
      <c r="D28" s="312" t="s">
        <v>137</v>
      </c>
      <c r="E28" s="312"/>
      <c r="F28" s="312"/>
      <c r="G28" s="312"/>
      <c r="H28" s="312"/>
      <c r="I28" s="312"/>
      <c r="J28" s="312"/>
      <c r="K28" s="312"/>
      <c r="L28" s="312"/>
      <c r="M28" s="312"/>
      <c r="N28" s="312"/>
      <c r="O28" s="312"/>
      <c r="P28" s="312"/>
      <c r="Q28" s="312"/>
      <c r="R28" s="312"/>
      <c r="S28" s="312"/>
      <c r="T28" s="312"/>
      <c r="U28" s="312"/>
      <c r="V28" s="313"/>
      <c r="W28" s="313"/>
      <c r="X28" s="313"/>
      <c r="Y28" s="313"/>
      <c r="Z28" s="313"/>
      <c r="AA28" s="313"/>
      <c r="AB28" s="65" t="s">
        <v>5</v>
      </c>
    </row>
    <row r="29" spans="2:29" ht="16.5" customHeight="1">
      <c r="D29" s="73"/>
      <c r="E29" s="73"/>
      <c r="F29" s="73"/>
      <c r="G29" s="73"/>
      <c r="H29" s="73"/>
      <c r="I29" s="73"/>
      <c r="J29" s="73"/>
      <c r="K29" s="73"/>
      <c r="L29" s="73"/>
      <c r="M29" s="73"/>
      <c r="N29" s="73"/>
      <c r="O29" s="73"/>
      <c r="P29" s="73"/>
      <c r="Q29" s="73"/>
      <c r="R29" s="73"/>
      <c r="S29" s="73"/>
    </row>
    <row r="30" spans="2:29" ht="16.5" customHeight="1">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row>
    <row r="31" spans="2:29" ht="16.5" customHeight="1"/>
    <row r="45" spans="3:3">
      <c r="C45" s="75" t="s">
        <v>138</v>
      </c>
    </row>
  </sheetData>
  <mergeCells count="27">
    <mergeCell ref="P12:T12"/>
    <mergeCell ref="U12:AC12"/>
    <mergeCell ref="J1:V1"/>
    <mergeCell ref="A5:AE5"/>
    <mergeCell ref="A6:AE6"/>
    <mergeCell ref="B8:D8"/>
    <mergeCell ref="E8:M8"/>
    <mergeCell ref="V20:AA20"/>
    <mergeCell ref="D21:U21"/>
    <mergeCell ref="V21:AA21"/>
    <mergeCell ref="P13:T13"/>
    <mergeCell ref="U13:AC13"/>
    <mergeCell ref="P14:T14"/>
    <mergeCell ref="U14:AC14"/>
    <mergeCell ref="P15:T15"/>
    <mergeCell ref="U15:AC15"/>
    <mergeCell ref="E22:U22"/>
    <mergeCell ref="F17:M17"/>
    <mergeCell ref="N17:T17"/>
    <mergeCell ref="C19:U19"/>
    <mergeCell ref="D20:U20"/>
    <mergeCell ref="D23:U23"/>
    <mergeCell ref="V23:AA23"/>
    <mergeCell ref="O24:P24"/>
    <mergeCell ref="C27:Z27"/>
    <mergeCell ref="D28:U28"/>
    <mergeCell ref="V28:AA28"/>
  </mergeCells>
  <phoneticPr fontId="3"/>
  <pageMargins left="0.51181102362204722" right="0.31496062992125984" top="0.55118110236220474" bottom="0.15748031496062992" header="0.31496062992125984" footer="0.31496062992125984"/>
  <pageSetup paperSize="9" scale="97" firstPageNumber="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未移行園等代理受領➀</vt:lpstr>
      <vt:lpstr>未移行園等代理受領②横版</vt:lpstr>
      <vt:lpstr>未移行園等代理受領②たて版</vt:lpstr>
      <vt:lpstr>領収証</vt:lpstr>
      <vt:lpstr>未移行園等代理受領➀!Print_Area</vt:lpstr>
      <vt:lpstr>未移行園等代理受領②たて版!Print_Area</vt:lpstr>
      <vt:lpstr>未移行園等代理受領②横版!Print_Area</vt:lpstr>
      <vt:lpstr>領収証!Print_Area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2022-09-22T10:17:02Z</dcterms:modified>
</cp:coreProperties>
</file>