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3995" windowHeight="11445"/>
  </bookViews>
  <sheets>
    <sheet name="R02.6" sheetId="1" r:id="rId1"/>
  </sheets>
  <definedNames>
    <definedName name="_xlnm.Print_Area" localSheetId="0">R02.6!$A$1:$I$27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I26" i="1"/>
  <c r="G26" i="1"/>
  <c r="I25" i="1"/>
  <c r="G25" i="1"/>
  <c r="G24" i="1"/>
  <c r="I24" i="1" s="1"/>
  <c r="I23" i="1"/>
  <c r="G23" i="1"/>
  <c r="I22" i="1"/>
  <c r="G22" i="1"/>
  <c r="G21" i="1"/>
  <c r="I21" i="1" s="1"/>
  <c r="I20" i="1"/>
  <c r="G20" i="1"/>
  <c r="I19" i="1"/>
  <c r="G19" i="1"/>
  <c r="G18" i="1"/>
  <c r="I18" i="1" s="1"/>
  <c r="I17" i="1"/>
  <c r="G17" i="1"/>
  <c r="I16" i="1"/>
  <c r="G16" i="1"/>
  <c r="G15" i="1"/>
  <c r="I15" i="1" s="1"/>
  <c r="I14" i="1"/>
  <c r="G14" i="1"/>
  <c r="I13" i="1"/>
  <c r="G13" i="1"/>
  <c r="G12" i="1"/>
  <c r="I12" i="1" s="1"/>
  <c r="I11" i="1"/>
  <c r="G11" i="1"/>
  <c r="I10" i="1"/>
  <c r="G10" i="1"/>
  <c r="G9" i="1"/>
  <c r="I9" i="1" s="1"/>
  <c r="I8" i="1"/>
  <c r="G8" i="1"/>
  <c r="I7" i="1"/>
  <c r="G7" i="1"/>
  <c r="G6" i="1"/>
  <c r="I6" i="1" s="1"/>
  <c r="I5" i="1"/>
  <c r="G5" i="1"/>
  <c r="I4" i="1"/>
  <c r="G4" i="1"/>
  <c r="G27" i="1" s="1"/>
  <c r="I27" i="1" l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<sst xmlns="http://schemas.openxmlformats.org/spreadsheetml/2006/main" count="104" uniqueCount="104">
  <si>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</si>
  <si>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令和２年６月1日現在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</si>
  <si>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</si>
  <si>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</si>
  <si>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</si>
  <si>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</si>
  <si>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</si>
  <si>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</si>
  <si>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</si>
  <si>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（R2.3.1定時）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5" eb="16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</si>
  <si>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</si>
  <si>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</si>
  <si>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</si>
  <si>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</si>
  <si>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</si>
  <si>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</si>
  <si>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</si>
  <si>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</si>
  <si>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</si>
  <si>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</si>
  <si>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</si>
  <si>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</si>
  <si>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</si>
  <si>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</si>
  <si>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</si>
  <si>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</si>
  <si>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</si>
  <si>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</si>
  <si>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</si>
  <si>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</si>
  <si>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</si>
  <si>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</si>
  <si>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</si>
  <si>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</si>
  <si>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</si>
  <si>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</si>
  <si>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</si>
  <si>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</si>
  <si>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</si>
  <si>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</si>
  <si>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</si>
  <si>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</si>
  <si>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</si>
  <si>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</si>
  <si>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</si>
  <si>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</si>
  <si>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</si>
  <si>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</si>
  <si>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</si>
  <si>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</si>
  <si>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</si>
  <si>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</si>
  <si>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</si>
  <si>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江部1359-4</t>
    <rPh sb="0" eb="2">
      <t>エベ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</si>
  <si>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</si>
  <si>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</si>
  <si>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</si>
  <si>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</si>
  <si>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</si>
  <si>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</si>
  <si>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</si>
  <si>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</si>
  <si>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</si>
  <si>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</si>
  <si>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</si>
  <si>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</si>
  <si>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</si>
  <si>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</si>
  <si>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</si>
  <si>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</si>
  <si>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</si>
  <si>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</si>
  <si>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</si>
  <si>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</si>
  <si>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</si>
  <si>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</si>
  <si>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</si>
  <si>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</si>
  <si>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</si>
  <si>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</si>
  <si>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</si>
  <si>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</si>
  <si>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</si>
  <si>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</si>
  <si>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</si>
  <si>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</si>
  <si>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</si>
  <si>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</si>
  <si>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</si>
  <si>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</si>
  <si>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</si>
  <si>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</si>
  <si>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</si>
  <si>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</si>
  <si>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</si>
  <si>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</si>
  <si>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</si>
  <si>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</si>
  <si>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0"/>
  </si>
  <si>
    <t>大字永江3751-1</t>
    <rPh sb="0" eb="2">
      <t>オオアザ</t>
    </rPh>
    <rPh sb="2" eb="4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</si>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</sst>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2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shrinkToFit="1"/>
    </xf>
    <xf numFmtId="0" fontId="11" fillId="0" borderId="6" xfId="0" applyFont="1" applyFill="1" applyBorder="1" applyAlignment="1">
      <alignment horizontal="justify" vertical="center" shrinkToFit="1"/>
    </xf>
    <xf numFmtId="38" fontId="6" fillId="0" borderId="6" xfId="1" applyFont="1" applyFill="1" applyBorder="1" applyAlignment="1">
      <alignment horizontal="right" vertical="center" shrinkToFit="1"/>
    </xf>
    <xf numFmtId="38" fontId="6" fillId="0" borderId="7" xfId="1" applyFont="1" applyFill="1" applyBorder="1" applyAlignment="1">
      <alignment horizontal="right" vertical="center" shrinkToFit="1"/>
    </xf>
    <xf numFmtId="38" fontId="6" fillId="0" borderId="5" xfId="1" applyFont="1" applyFill="1" applyBorder="1" applyAlignment="1">
      <alignment horizontal="right" vertical="center" shrinkToFit="1"/>
    </xf>
    <xf numFmtId="176" fontId="6" fillId="0" borderId="8" xfId="1" applyNumberFormat="1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center" shrinkToFit="1"/>
    </xf>
    <xf numFmtId="0" fontId="11" fillId="0" borderId="10" xfId="0" applyFont="1" applyFill="1" applyBorder="1" applyAlignment="1">
      <alignment horizontal="justify" vertical="center" shrinkToFit="1"/>
    </xf>
    <xf numFmtId="38" fontId="6" fillId="0" borderId="10" xfId="1" applyFont="1" applyFill="1" applyBorder="1" applyAlignment="1">
      <alignment horizontal="right" vertical="center" shrinkToFit="1"/>
    </xf>
    <xf numFmtId="38" fontId="6" fillId="0" borderId="9" xfId="1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38" fontId="6" fillId="0" borderId="12" xfId="1" applyFont="1" applyFill="1" applyBorder="1" applyAlignment="1">
      <alignment horizontal="right" vertical="center" shrinkToFit="1"/>
    </xf>
    <xf numFmtId="38" fontId="6" fillId="0" borderId="13" xfId="1" applyFont="1" applyFill="1" applyBorder="1" applyAlignment="1">
      <alignment horizontal="right" vertical="center" shrinkToFit="1"/>
    </xf>
    <xf numFmtId="38" fontId="6" fillId="0" borderId="11" xfId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38" fontId="5" fillId="0" borderId="18" xfId="1" applyFont="1" applyFill="1" applyBorder="1" applyAlignment="1">
      <alignment horizontal="right" vertical="center" shrinkToFit="1"/>
    </xf>
    <xf numFmtId="38" fontId="5" fillId="0" borderId="19" xfId="1" applyFont="1" applyFill="1" applyBorder="1" applyAlignment="1">
      <alignment horizontal="right" vertical="center" shrinkToFit="1"/>
    </xf>
    <xf numFmtId="38" fontId="5" fillId="0" borderId="20" xfId="1" applyFont="1" applyFill="1" applyBorder="1" applyAlignment="1">
      <alignment horizontal="right" vertical="center" shrinkToFit="1"/>
    </xf>
    <xf numFmtId="176" fontId="5" fillId="0" borderId="21" xfId="1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zoomScaleSheetLayoutView="100" workbookViewId="0">
      <selection activeCell="A2" sqref="A2"/>
    </sheetView>
  </sheetViews>
  <sheetFormatPr defaultColWidth="9" defaultRowHeight="24" customHeight="1" x14ac:dyDescent="0.15"/>
  <cols>
    <col min="1" max="1" width="7.5" style="4" bestFit="1" customWidth="1"/>
    <col min="2" max="2" width="26.875" style="5" bestFit="1" customWidth="1"/>
    <col min="3" max="3" width="16.125" style="5" bestFit="1" customWidth="1"/>
    <col min="4" max="4" width="44.625" style="5" customWidth="1"/>
    <col min="5" max="6" width="7.625" style="5" customWidth="1"/>
    <col min="7" max="7" width="9.625" style="5" customWidth="1"/>
    <col min="8" max="8" width="13.375" style="5" bestFit="1" customWidth="1"/>
    <col min="9" max="9" width="7.875" style="5" customWidth="1"/>
    <col min="10" max="16384" width="9" style="4"/>
  </cols>
  <sheetData>
    <row r="1" spans="1:9" s="1" customFormat="1" ht="17.25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s="1" customFormat="1" ht="15" thickBot="1" x14ac:dyDescent="0.2">
      <c r="A2" s="4"/>
      <c r="B2" s="5"/>
      <c r="C2" s="5"/>
      <c r="D2" s="5"/>
      <c r="E2" s="5"/>
      <c r="F2" s="5"/>
      <c r="G2" s="5"/>
      <c r="H2" s="5"/>
      <c r="I2" s="6" t="s">
        <v>1</v>
      </c>
    </row>
    <row r="3" spans="1:9" s="1" customFormat="1" ht="23.25" thickBot="1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2" t="s">
        <v>8</v>
      </c>
      <c r="H3" s="9" t="s">
        <v>9</v>
      </c>
      <c r="I3" s="3" t="s">
        <v>10</v>
      </c>
    </row>
    <row r="4" spans="1:9" s="1" customFormat="1" ht="21" customHeight="1" x14ac:dyDescent="0.15">
      <c r="A4" s="10" t="s">
        <v>11</v>
      </c>
      <c r="B4" s="11" t="s">
        <v>12</v>
      </c>
      <c r="C4" s="11" t="s">
        <v>13</v>
      </c>
      <c r="D4" s="12" t="s">
        <v>14</v>
      </c>
      <c r="E4" s="13">
        <v>709</v>
      </c>
      <c r="F4" s="13">
        <v>718</v>
      </c>
      <c r="G4" s="14">
        <f t="shared" ref="G4:G26" si="0">SUM(E4:F4)</f>
        <v>1427</v>
      </c>
      <c r="H4" s="15">
        <v>1439</v>
      </c>
      <c r="I4" s="16">
        <f t="shared" ref="I4:I26" si="1">G4-H4</f>
        <v>-12</v>
      </c>
    </row>
    <row r="5" spans="1:9" s="1" customFormat="1" ht="21" customHeight="1" x14ac:dyDescent="0.15">
      <c r="A5" s="17" t="s">
        <v>15</v>
      </c>
      <c r="B5" s="18" t="s">
        <v>16</v>
      </c>
      <c r="C5" s="18" t="s">
        <v>17</v>
      </c>
      <c r="D5" s="19" t="s">
        <v>18</v>
      </c>
      <c r="E5" s="20">
        <v>606</v>
      </c>
      <c r="F5" s="20">
        <v>714</v>
      </c>
      <c r="G5" s="14">
        <f t="shared" si="0"/>
        <v>1320</v>
      </c>
      <c r="H5" s="21">
        <v>1315</v>
      </c>
      <c r="I5" s="16">
        <f t="shared" si="1"/>
        <v>5</v>
      </c>
    </row>
    <row r="6" spans="1:9" s="1" customFormat="1" ht="21" customHeight="1" x14ac:dyDescent="0.15">
      <c r="A6" s="17" t="s">
        <v>19</v>
      </c>
      <c r="B6" s="22" t="s">
        <v>20</v>
      </c>
      <c r="C6" s="22" t="s">
        <v>21</v>
      </c>
      <c r="D6" s="23" t="s">
        <v>22</v>
      </c>
      <c r="E6" s="20">
        <v>845</v>
      </c>
      <c r="F6" s="20">
        <v>955</v>
      </c>
      <c r="G6" s="14">
        <f t="shared" si="0"/>
        <v>1800</v>
      </c>
      <c r="H6" s="21">
        <v>1805</v>
      </c>
      <c r="I6" s="16">
        <f t="shared" si="1"/>
        <v>-5</v>
      </c>
    </row>
    <row r="7" spans="1:9" s="1" customFormat="1" ht="21" customHeight="1" x14ac:dyDescent="0.15">
      <c r="A7" s="17" t="s">
        <v>23</v>
      </c>
      <c r="B7" s="22" t="s">
        <v>24</v>
      </c>
      <c r="C7" s="22" t="s">
        <v>25</v>
      </c>
      <c r="D7" s="23" t="s">
        <v>26</v>
      </c>
      <c r="E7" s="20">
        <v>927</v>
      </c>
      <c r="F7" s="20">
        <v>1004</v>
      </c>
      <c r="G7" s="14">
        <f t="shared" si="0"/>
        <v>1931</v>
      </c>
      <c r="H7" s="21">
        <v>1935</v>
      </c>
      <c r="I7" s="16">
        <f t="shared" si="1"/>
        <v>-4</v>
      </c>
    </row>
    <row r="8" spans="1:9" s="1" customFormat="1" ht="21" customHeight="1" x14ac:dyDescent="0.15">
      <c r="A8" s="17" t="s">
        <v>27</v>
      </c>
      <c r="B8" s="18" t="s">
        <v>28</v>
      </c>
      <c r="C8" s="18" t="s">
        <v>29</v>
      </c>
      <c r="D8" s="19" t="s">
        <v>30</v>
      </c>
      <c r="E8" s="20">
        <v>934</v>
      </c>
      <c r="F8" s="20">
        <v>990</v>
      </c>
      <c r="G8" s="14">
        <f t="shared" si="0"/>
        <v>1924</v>
      </c>
      <c r="H8" s="21">
        <v>1899</v>
      </c>
      <c r="I8" s="16">
        <f t="shared" si="1"/>
        <v>25</v>
      </c>
    </row>
    <row r="9" spans="1:9" s="1" customFormat="1" ht="21" customHeight="1" x14ac:dyDescent="0.15">
      <c r="A9" s="17" t="s">
        <v>31</v>
      </c>
      <c r="B9" s="18" t="s">
        <v>32</v>
      </c>
      <c r="C9" s="18" t="s">
        <v>33</v>
      </c>
      <c r="D9" s="19" t="s">
        <v>34</v>
      </c>
      <c r="E9" s="20">
        <v>842</v>
      </c>
      <c r="F9" s="20">
        <v>938</v>
      </c>
      <c r="G9" s="14">
        <f t="shared" si="0"/>
        <v>1780</v>
      </c>
      <c r="H9" s="21">
        <v>1786</v>
      </c>
      <c r="I9" s="16">
        <f t="shared" si="1"/>
        <v>-6</v>
      </c>
    </row>
    <row r="10" spans="1:9" s="1" customFormat="1" ht="21" customHeight="1" x14ac:dyDescent="0.15">
      <c r="A10" s="17" t="s">
        <v>35</v>
      </c>
      <c r="B10" s="18" t="s">
        <v>36</v>
      </c>
      <c r="C10" s="18" t="s">
        <v>37</v>
      </c>
      <c r="D10" s="19" t="s">
        <v>38</v>
      </c>
      <c r="E10" s="20">
        <v>812</v>
      </c>
      <c r="F10" s="20">
        <v>909</v>
      </c>
      <c r="G10" s="14">
        <f t="shared" si="0"/>
        <v>1721</v>
      </c>
      <c r="H10" s="21">
        <v>1715</v>
      </c>
      <c r="I10" s="16">
        <f t="shared" si="1"/>
        <v>6</v>
      </c>
    </row>
    <row r="11" spans="1:9" s="1" customFormat="1" ht="21" customHeight="1" x14ac:dyDescent="0.15">
      <c r="A11" s="17" t="s">
        <v>39</v>
      </c>
      <c r="B11" s="24" t="s">
        <v>40</v>
      </c>
      <c r="C11" s="24" t="s">
        <v>41</v>
      </c>
      <c r="D11" s="25" t="s">
        <v>42</v>
      </c>
      <c r="E11" s="20">
        <v>947</v>
      </c>
      <c r="F11" s="20">
        <v>965</v>
      </c>
      <c r="G11" s="14">
        <f t="shared" si="0"/>
        <v>1912</v>
      </c>
      <c r="H11" s="21">
        <v>1921</v>
      </c>
      <c r="I11" s="16">
        <f t="shared" si="1"/>
        <v>-9</v>
      </c>
    </row>
    <row r="12" spans="1:9" s="1" customFormat="1" ht="21" customHeight="1" x14ac:dyDescent="0.15">
      <c r="A12" s="26" t="s">
        <v>43</v>
      </c>
      <c r="B12" s="24" t="s">
        <v>44</v>
      </c>
      <c r="C12" s="24" t="s">
        <v>45</v>
      </c>
      <c r="D12" s="25" t="s">
        <v>46</v>
      </c>
      <c r="E12" s="20">
        <v>695</v>
      </c>
      <c r="F12" s="20">
        <v>742</v>
      </c>
      <c r="G12" s="14">
        <f t="shared" si="0"/>
        <v>1437</v>
      </c>
      <c r="H12" s="21">
        <v>1442</v>
      </c>
      <c r="I12" s="16">
        <f t="shared" si="1"/>
        <v>-5</v>
      </c>
    </row>
    <row r="13" spans="1:9" s="1" customFormat="1" ht="21" customHeight="1" x14ac:dyDescent="0.15">
      <c r="A13" s="17" t="s">
        <v>47</v>
      </c>
      <c r="B13" s="22" t="s">
        <v>48</v>
      </c>
      <c r="C13" s="22" t="s">
        <v>49</v>
      </c>
      <c r="D13" s="23" t="s">
        <v>50</v>
      </c>
      <c r="E13" s="20">
        <v>647</v>
      </c>
      <c r="F13" s="20">
        <v>663</v>
      </c>
      <c r="G13" s="14">
        <f t="shared" si="0"/>
        <v>1310</v>
      </c>
      <c r="H13" s="21">
        <v>1312</v>
      </c>
      <c r="I13" s="16">
        <f t="shared" si="1"/>
        <v>-2</v>
      </c>
    </row>
    <row r="14" spans="1:9" s="1" customFormat="1" ht="21" customHeight="1" x14ac:dyDescent="0.15">
      <c r="A14" s="17" t="s">
        <v>51</v>
      </c>
      <c r="B14" s="18" t="s">
        <v>52</v>
      </c>
      <c r="C14" s="18" t="s">
        <v>53</v>
      </c>
      <c r="D14" s="19" t="s">
        <v>54</v>
      </c>
      <c r="E14" s="20">
        <v>1023</v>
      </c>
      <c r="F14" s="20">
        <v>1061</v>
      </c>
      <c r="G14" s="14">
        <f t="shared" si="0"/>
        <v>2084</v>
      </c>
      <c r="H14" s="21">
        <v>2084</v>
      </c>
      <c r="I14" s="16">
        <f t="shared" si="1"/>
        <v>0</v>
      </c>
    </row>
    <row r="15" spans="1:9" s="1" customFormat="1" ht="21" customHeight="1" x14ac:dyDescent="0.15">
      <c r="A15" s="17" t="s">
        <v>55</v>
      </c>
      <c r="B15" s="18" t="s">
        <v>56</v>
      </c>
      <c r="C15" s="18" t="s">
        <v>57</v>
      </c>
      <c r="D15" s="19" t="s">
        <v>58</v>
      </c>
      <c r="E15" s="20">
        <v>726</v>
      </c>
      <c r="F15" s="20">
        <v>743</v>
      </c>
      <c r="G15" s="14">
        <f t="shared" si="0"/>
        <v>1469</v>
      </c>
      <c r="H15" s="21">
        <v>1468</v>
      </c>
      <c r="I15" s="16">
        <f t="shared" si="1"/>
        <v>1</v>
      </c>
    </row>
    <row r="16" spans="1:9" s="1" customFormat="1" ht="21" customHeight="1" x14ac:dyDescent="0.15">
      <c r="A16" s="17" t="s">
        <v>59</v>
      </c>
      <c r="B16" s="18" t="s">
        <v>60</v>
      </c>
      <c r="C16" s="18" t="s">
        <v>61</v>
      </c>
      <c r="D16" s="19" t="s">
        <v>62</v>
      </c>
      <c r="E16" s="20">
        <v>1408</v>
      </c>
      <c r="F16" s="20">
        <v>1469</v>
      </c>
      <c r="G16" s="14">
        <f t="shared" si="0"/>
        <v>2877</v>
      </c>
      <c r="H16" s="21">
        <v>2876</v>
      </c>
      <c r="I16" s="16">
        <f t="shared" si="1"/>
        <v>1</v>
      </c>
    </row>
    <row r="17" spans="1:9" s="1" customFormat="1" ht="21" customHeight="1" x14ac:dyDescent="0.15">
      <c r="A17" s="17" t="s">
        <v>63</v>
      </c>
      <c r="B17" s="18" t="s">
        <v>64</v>
      </c>
      <c r="C17" s="18" t="s">
        <v>65</v>
      </c>
      <c r="D17" s="19" t="s">
        <v>66</v>
      </c>
      <c r="E17" s="20">
        <v>576</v>
      </c>
      <c r="F17" s="20">
        <v>588</v>
      </c>
      <c r="G17" s="14">
        <f t="shared" si="0"/>
        <v>1164</v>
      </c>
      <c r="H17" s="21">
        <v>1166</v>
      </c>
      <c r="I17" s="16">
        <f t="shared" si="1"/>
        <v>-2</v>
      </c>
    </row>
    <row r="18" spans="1:9" s="1" customFormat="1" ht="21" customHeight="1" x14ac:dyDescent="0.15">
      <c r="A18" s="17" t="s">
        <v>67</v>
      </c>
      <c r="B18" s="18" t="s">
        <v>68</v>
      </c>
      <c r="C18" s="18" t="s">
        <v>69</v>
      </c>
      <c r="D18" s="19" t="s">
        <v>70</v>
      </c>
      <c r="E18" s="20">
        <v>927</v>
      </c>
      <c r="F18" s="20">
        <v>910</v>
      </c>
      <c r="G18" s="14">
        <f t="shared" si="0"/>
        <v>1837</v>
      </c>
      <c r="H18" s="21">
        <v>1842</v>
      </c>
      <c r="I18" s="16">
        <f t="shared" si="1"/>
        <v>-5</v>
      </c>
    </row>
    <row r="19" spans="1:9" s="1" customFormat="1" ht="21" customHeight="1" x14ac:dyDescent="0.15">
      <c r="A19" s="17" t="s">
        <v>71</v>
      </c>
      <c r="B19" s="18" t="s">
        <v>102</v>
      </c>
      <c r="C19" s="18" t="s">
        <v>72</v>
      </c>
      <c r="D19" s="19" t="s">
        <v>73</v>
      </c>
      <c r="E19" s="20">
        <v>570</v>
      </c>
      <c r="F19" s="20">
        <v>587</v>
      </c>
      <c r="G19" s="14">
        <f t="shared" si="0"/>
        <v>1157</v>
      </c>
      <c r="H19" s="21">
        <v>1160</v>
      </c>
      <c r="I19" s="16">
        <f t="shared" si="1"/>
        <v>-3</v>
      </c>
    </row>
    <row r="20" spans="1:9" s="1" customFormat="1" ht="21" customHeight="1" x14ac:dyDescent="0.15">
      <c r="A20" s="26" t="s">
        <v>74</v>
      </c>
      <c r="B20" s="24" t="s">
        <v>75</v>
      </c>
      <c r="C20" s="24" t="s">
        <v>76</v>
      </c>
      <c r="D20" s="25" t="s">
        <v>77</v>
      </c>
      <c r="E20" s="20">
        <v>1296</v>
      </c>
      <c r="F20" s="20">
        <v>1399</v>
      </c>
      <c r="G20" s="14">
        <f t="shared" si="0"/>
        <v>2695</v>
      </c>
      <c r="H20" s="21">
        <v>2688</v>
      </c>
      <c r="I20" s="16">
        <f t="shared" si="1"/>
        <v>7</v>
      </c>
    </row>
    <row r="21" spans="1:9" s="1" customFormat="1" ht="21" customHeight="1" x14ac:dyDescent="0.15">
      <c r="A21" s="26" t="s">
        <v>78</v>
      </c>
      <c r="B21" s="24" t="s">
        <v>79</v>
      </c>
      <c r="C21" s="24" t="s">
        <v>80</v>
      </c>
      <c r="D21" s="25" t="s">
        <v>81</v>
      </c>
      <c r="E21" s="20">
        <v>514</v>
      </c>
      <c r="F21" s="20">
        <v>541</v>
      </c>
      <c r="G21" s="14">
        <f t="shared" si="0"/>
        <v>1055</v>
      </c>
      <c r="H21" s="21">
        <v>1054</v>
      </c>
      <c r="I21" s="16">
        <f t="shared" si="1"/>
        <v>1</v>
      </c>
    </row>
    <row r="22" spans="1:9" s="1" customFormat="1" ht="21" customHeight="1" x14ac:dyDescent="0.15">
      <c r="A22" s="17" t="s">
        <v>82</v>
      </c>
      <c r="B22" s="22" t="s">
        <v>83</v>
      </c>
      <c r="C22" s="22" t="s">
        <v>84</v>
      </c>
      <c r="D22" s="23" t="s">
        <v>85</v>
      </c>
      <c r="E22" s="20">
        <v>694</v>
      </c>
      <c r="F22" s="20">
        <v>705</v>
      </c>
      <c r="G22" s="14">
        <f t="shared" si="0"/>
        <v>1399</v>
      </c>
      <c r="H22" s="21">
        <v>1404</v>
      </c>
      <c r="I22" s="16">
        <f t="shared" si="1"/>
        <v>-5</v>
      </c>
    </row>
    <row r="23" spans="1:9" s="1" customFormat="1" ht="21" customHeight="1" x14ac:dyDescent="0.15">
      <c r="A23" s="17" t="s">
        <v>86</v>
      </c>
      <c r="B23" s="24" t="s">
        <v>103</v>
      </c>
      <c r="C23" s="24" t="s">
        <v>87</v>
      </c>
      <c r="D23" s="25" t="s">
        <v>88</v>
      </c>
      <c r="E23" s="20">
        <v>589</v>
      </c>
      <c r="F23" s="20">
        <v>640</v>
      </c>
      <c r="G23" s="14">
        <f t="shared" si="0"/>
        <v>1229</v>
      </c>
      <c r="H23" s="21">
        <v>1228</v>
      </c>
      <c r="I23" s="16">
        <f t="shared" si="1"/>
        <v>1</v>
      </c>
    </row>
    <row r="24" spans="1:9" s="1" customFormat="1" ht="21" customHeight="1" x14ac:dyDescent="0.15">
      <c r="A24" s="17" t="s">
        <v>89</v>
      </c>
      <c r="B24" s="18" t="s">
        <v>90</v>
      </c>
      <c r="C24" s="18" t="s">
        <v>91</v>
      </c>
      <c r="D24" s="19" t="s">
        <v>92</v>
      </c>
      <c r="E24" s="20">
        <v>483</v>
      </c>
      <c r="F24" s="20">
        <v>452</v>
      </c>
      <c r="G24" s="14">
        <f t="shared" si="0"/>
        <v>935</v>
      </c>
      <c r="H24" s="21">
        <v>942</v>
      </c>
      <c r="I24" s="16">
        <f t="shared" si="1"/>
        <v>-7</v>
      </c>
    </row>
    <row r="25" spans="1:9" s="1" customFormat="1" ht="21" customHeight="1" x14ac:dyDescent="0.15">
      <c r="A25" s="17" t="s">
        <v>93</v>
      </c>
      <c r="B25" s="24" t="s">
        <v>94</v>
      </c>
      <c r="C25" s="24" t="s">
        <v>95</v>
      </c>
      <c r="D25" s="25" t="s">
        <v>96</v>
      </c>
      <c r="E25" s="20">
        <v>705</v>
      </c>
      <c r="F25" s="20">
        <v>718</v>
      </c>
      <c r="G25" s="14">
        <f t="shared" si="0"/>
        <v>1423</v>
      </c>
      <c r="H25" s="21">
        <v>1428</v>
      </c>
      <c r="I25" s="16">
        <f t="shared" si="1"/>
        <v>-5</v>
      </c>
    </row>
    <row r="26" spans="1:9" s="1" customFormat="1" ht="21" customHeight="1" thickBot="1" x14ac:dyDescent="0.2">
      <c r="A26" s="27" t="s">
        <v>97</v>
      </c>
      <c r="B26" s="28" t="s">
        <v>98</v>
      </c>
      <c r="C26" s="28" t="s">
        <v>99</v>
      </c>
      <c r="D26" s="29" t="s">
        <v>100</v>
      </c>
      <c r="E26" s="30">
        <v>479</v>
      </c>
      <c r="F26" s="30">
        <v>555</v>
      </c>
      <c r="G26" s="31">
        <f t="shared" si="0"/>
        <v>1034</v>
      </c>
      <c r="H26" s="32">
        <v>1038</v>
      </c>
      <c r="I26" s="33">
        <f t="shared" si="1"/>
        <v>-4</v>
      </c>
    </row>
    <row r="27" spans="1:9" s="1" customFormat="1" ht="21.95" customHeight="1" thickTop="1" thickBot="1" x14ac:dyDescent="0.2">
      <c r="A27" s="39" t="s">
        <v>101</v>
      </c>
      <c r="B27" s="40"/>
      <c r="C27" s="40"/>
      <c r="D27" s="41"/>
      <c r="E27" s="34">
        <f>SUM(E4:E26)</f>
        <v>17954</v>
      </c>
      <c r="F27" s="34">
        <f>SUM(F4:F26)</f>
        <v>18966</v>
      </c>
      <c r="G27" s="35">
        <f>SUM(G4:G26)</f>
        <v>36920</v>
      </c>
      <c r="H27" s="36">
        <v>36947</v>
      </c>
      <c r="I27" s="37">
        <f>SUM(I4:I26)</f>
        <v>-27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R02.6</vt:lpstr>
      <vt:lpstr>R02.6!Print_Area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2020-06-02T04:59:44Z</dcterms:created>
  <dcterms:modified xsi:type="dcterms:W3CDTF">2020-06-04T00:40:35Z</dcterms:modified>
</cp:coreProperties>
</file>