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3.6" sheetId="1" r:id="rId1"/>
  </sheets>
  <definedNames>
    <definedName name="_xlnm.Print_Area" localSheetId="0">R03.6!$A$1:$I$27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G26" i="1"/>
  <c r="I26" i="1" s="1"/>
  <c r="G25" i="1"/>
  <c r="I25" i="1" s="1"/>
  <c r="I24" i="1"/>
  <c r="G24" i="1"/>
  <c r="G23" i="1"/>
  <c r="I23" i="1" s="1"/>
  <c r="G22" i="1"/>
  <c r="I22" i="1" s="1"/>
  <c r="I21" i="1"/>
  <c r="G21" i="1"/>
  <c r="G20" i="1"/>
  <c r="I20" i="1" s="1"/>
  <c r="G19" i="1"/>
  <c r="I19" i="1" s="1"/>
  <c r="I18" i="1"/>
  <c r="G18" i="1"/>
  <c r="G17" i="1"/>
  <c r="I17" i="1" s="1"/>
  <c r="G16" i="1"/>
  <c r="I16" i="1" s="1"/>
  <c r="I15" i="1"/>
  <c r="G15" i="1"/>
  <c r="G14" i="1"/>
  <c r="I14" i="1" s="1"/>
  <c r="G13" i="1"/>
  <c r="I13" i="1" s="1"/>
  <c r="I12" i="1"/>
  <c r="G12" i="1"/>
  <c r="G11" i="1"/>
  <c r="I11" i="1" s="1"/>
  <c r="G10" i="1"/>
  <c r="I10" i="1" s="1"/>
  <c r="I9" i="1"/>
  <c r="G9" i="1"/>
  <c r="G8" i="1"/>
  <c r="I8" i="1" s="1"/>
  <c r="G7" i="1"/>
  <c r="I7" i="1" s="1"/>
  <c r="I6" i="1"/>
  <c r="G6" i="1"/>
  <c r="G5" i="1"/>
  <c r="I5" i="1" s="1"/>
  <c r="G4" i="1"/>
  <c r="I4" i="1" s="1"/>
  <c r="I27" i="1" s="1"/>
  <c r="G27" i="1" l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<sst xmlns="http://schemas.openxmlformats.org/spreadsheetml/2006/main" count="104" uniqueCount="104">
  <si>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</si>
  <si>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令和３年６月１日現在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</si>
  <si>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</si>
  <si>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</si>
  <si>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</si>
  <si>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</si>
  <si>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</si>
  <si>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</si>
  <si>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</si>
  <si>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（R3.4.7選挙時）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センキョ</t>
    </rPh>
    <rPh sb="16" eb="17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</si>
  <si>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</si>
  <si>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</si>
  <si>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</si>
  <si>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</si>
  <si>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</si>
  <si>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</si>
  <si>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</si>
  <si>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</si>
  <si>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</si>
  <si>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</si>
  <si>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</si>
  <si>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</si>
  <si>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</si>
  <si>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</si>
  <si>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</si>
  <si>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</si>
  <si>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</si>
  <si>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</si>
  <si>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</si>
  <si>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</si>
  <si>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</si>
  <si>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</si>
  <si>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</si>
  <si>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</si>
  <si>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</si>
  <si>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</si>
  <si>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</si>
  <si>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</si>
  <si>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</si>
  <si>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</si>
  <si>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</si>
  <si>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</si>
  <si>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</si>
  <si>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</si>
  <si>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</si>
  <si>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</si>
  <si>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</si>
  <si>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</si>
  <si>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</si>
  <si>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</si>
  <si>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</si>
  <si>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</si>
  <si>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</si>
  <si>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江部1359-4</t>
    <rPh sb="0" eb="2">
      <t>エベ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</si>
  <si>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</si>
  <si>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</si>
  <si>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</si>
  <si>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</si>
  <si>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</si>
  <si>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</si>
  <si>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</si>
  <si>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</si>
  <si>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</si>
  <si>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</si>
  <si>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</si>
  <si>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</si>
  <si>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</si>
  <si>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</si>
  <si>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</si>
  <si>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</si>
  <si>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</si>
  <si>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</si>
  <si>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</si>
  <si>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</si>
  <si>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</si>
  <si>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</si>
  <si>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</si>
  <si>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</si>
  <si>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</si>
  <si>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</si>
  <si>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</si>
  <si>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</si>
  <si>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</si>
  <si>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</si>
  <si>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</si>
  <si>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</si>
  <si>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</si>
  <si>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</si>
  <si>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</si>
  <si>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</si>
  <si>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</si>
  <si>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</si>
  <si>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</si>
  <si>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</si>
  <si>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</si>
  <si>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</si>
  <si>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</si>
  <si>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</si>
  <si>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</si>
  <si>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</si>
  <si>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0"/>
  </si>
  <si>
    <t>大字永江3751-1</t>
    <rPh sb="0" eb="2">
      <t>オオアザ</t>
    </rPh>
    <rPh sb="2" eb="4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</si>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</sst>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D11" sqref="D11"/>
    </sheetView>
  </sheetViews>
  <sheetFormatPr defaultColWidth="9" defaultRowHeight="24" customHeight="1" x14ac:dyDescent="0.15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 x14ac:dyDescent="0.15">
      <c r="A4" s="11" t="s">
        <v>11</v>
      </c>
      <c r="B4" s="12" t="s">
        <v>12</v>
      </c>
      <c r="C4" s="12" t="s">
        <v>13</v>
      </c>
      <c r="D4" s="13" t="s">
        <v>14</v>
      </c>
      <c r="E4" s="14">
        <v>691</v>
      </c>
      <c r="F4" s="14">
        <v>703</v>
      </c>
      <c r="G4" s="15">
        <f t="shared" ref="G4:G26" si="0">SUM(E4:F4)</f>
        <v>1394</v>
      </c>
      <c r="H4" s="16">
        <v>1392</v>
      </c>
      <c r="I4" s="17">
        <f t="shared" ref="I4:I26" si="1">G4-H4</f>
        <v>2</v>
      </c>
    </row>
    <row r="5" spans="1:9" s="2" customFormat="1" ht="21" customHeight="1" x14ac:dyDescent="0.15">
      <c r="A5" s="18" t="s">
        <v>15</v>
      </c>
      <c r="B5" s="19" t="s">
        <v>16</v>
      </c>
      <c r="C5" s="19" t="s">
        <v>17</v>
      </c>
      <c r="D5" s="20" t="s">
        <v>18</v>
      </c>
      <c r="E5" s="21">
        <v>599</v>
      </c>
      <c r="F5" s="21">
        <v>706</v>
      </c>
      <c r="G5" s="15">
        <f t="shared" si="0"/>
        <v>1305</v>
      </c>
      <c r="H5" s="22">
        <v>1315</v>
      </c>
      <c r="I5" s="17">
        <f t="shared" si="1"/>
        <v>-10</v>
      </c>
    </row>
    <row r="6" spans="1:9" s="2" customFormat="1" ht="21" customHeight="1" x14ac:dyDescent="0.15">
      <c r="A6" s="18" t="s">
        <v>19</v>
      </c>
      <c r="B6" s="23" t="s">
        <v>20</v>
      </c>
      <c r="C6" s="23" t="s">
        <v>21</v>
      </c>
      <c r="D6" s="24" t="s">
        <v>22</v>
      </c>
      <c r="E6" s="21">
        <v>866</v>
      </c>
      <c r="F6" s="21">
        <v>953</v>
      </c>
      <c r="G6" s="15">
        <f t="shared" si="0"/>
        <v>1819</v>
      </c>
      <c r="H6" s="22">
        <v>1810</v>
      </c>
      <c r="I6" s="17">
        <f t="shared" si="1"/>
        <v>9</v>
      </c>
    </row>
    <row r="7" spans="1:9" s="2" customFormat="1" ht="21" customHeight="1" x14ac:dyDescent="0.15">
      <c r="A7" s="18" t="s">
        <v>23</v>
      </c>
      <c r="B7" s="23" t="s">
        <v>24</v>
      </c>
      <c r="C7" s="23" t="s">
        <v>25</v>
      </c>
      <c r="D7" s="24" t="s">
        <v>26</v>
      </c>
      <c r="E7" s="21">
        <v>943</v>
      </c>
      <c r="F7" s="21">
        <v>1020</v>
      </c>
      <c r="G7" s="15">
        <f t="shared" si="0"/>
        <v>1963</v>
      </c>
      <c r="H7" s="22">
        <v>1960</v>
      </c>
      <c r="I7" s="17">
        <f t="shared" si="1"/>
        <v>3</v>
      </c>
    </row>
    <row r="8" spans="1:9" s="2" customFormat="1" ht="21" customHeight="1" x14ac:dyDescent="0.15">
      <c r="A8" s="18" t="s">
        <v>27</v>
      </c>
      <c r="B8" s="19" t="s">
        <v>28</v>
      </c>
      <c r="C8" s="19" t="s">
        <v>29</v>
      </c>
      <c r="D8" s="20" t="s">
        <v>30</v>
      </c>
      <c r="E8" s="21">
        <v>919</v>
      </c>
      <c r="F8" s="21">
        <v>992</v>
      </c>
      <c r="G8" s="15">
        <f t="shared" si="0"/>
        <v>1911</v>
      </c>
      <c r="H8" s="22">
        <v>1913</v>
      </c>
      <c r="I8" s="17">
        <f t="shared" si="1"/>
        <v>-2</v>
      </c>
    </row>
    <row r="9" spans="1:9" s="2" customFormat="1" ht="21" customHeight="1" x14ac:dyDescent="0.15">
      <c r="A9" s="18" t="s">
        <v>31</v>
      </c>
      <c r="B9" s="19" t="s">
        <v>32</v>
      </c>
      <c r="C9" s="19" t="s">
        <v>33</v>
      </c>
      <c r="D9" s="20" t="s">
        <v>34</v>
      </c>
      <c r="E9" s="21">
        <v>866</v>
      </c>
      <c r="F9" s="21">
        <v>939</v>
      </c>
      <c r="G9" s="15">
        <f t="shared" si="0"/>
        <v>1805</v>
      </c>
      <c r="H9" s="22">
        <v>1810</v>
      </c>
      <c r="I9" s="17">
        <f t="shared" si="1"/>
        <v>-5</v>
      </c>
    </row>
    <row r="10" spans="1:9" s="2" customFormat="1" ht="21" customHeight="1" x14ac:dyDescent="0.15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807</v>
      </c>
      <c r="F10" s="21">
        <v>911</v>
      </c>
      <c r="G10" s="15">
        <f t="shared" si="0"/>
        <v>1718</v>
      </c>
      <c r="H10" s="22">
        <v>1713</v>
      </c>
      <c r="I10" s="17">
        <f t="shared" si="1"/>
        <v>5</v>
      </c>
    </row>
    <row r="11" spans="1:9" s="2" customFormat="1" ht="21" customHeight="1" x14ac:dyDescent="0.15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939</v>
      </c>
      <c r="F11" s="21">
        <v>955</v>
      </c>
      <c r="G11" s="15">
        <f t="shared" si="0"/>
        <v>1894</v>
      </c>
      <c r="H11" s="22">
        <v>1896</v>
      </c>
      <c r="I11" s="17">
        <f t="shared" si="1"/>
        <v>-2</v>
      </c>
    </row>
    <row r="12" spans="1:9" s="2" customFormat="1" ht="21" customHeight="1" x14ac:dyDescent="0.15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687</v>
      </c>
      <c r="F12" s="21">
        <v>740</v>
      </c>
      <c r="G12" s="15">
        <f t="shared" si="0"/>
        <v>1427</v>
      </c>
      <c r="H12" s="22">
        <v>1428</v>
      </c>
      <c r="I12" s="17">
        <f t="shared" si="1"/>
        <v>-1</v>
      </c>
    </row>
    <row r="13" spans="1:9" s="2" customFormat="1" ht="21" customHeight="1" x14ac:dyDescent="0.15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653</v>
      </c>
      <c r="F13" s="21">
        <v>655</v>
      </c>
      <c r="G13" s="15">
        <f t="shared" si="0"/>
        <v>1308</v>
      </c>
      <c r="H13" s="22">
        <v>1316</v>
      </c>
      <c r="I13" s="17">
        <f t="shared" si="1"/>
        <v>-8</v>
      </c>
    </row>
    <row r="14" spans="1:9" s="2" customFormat="1" ht="21" customHeight="1" x14ac:dyDescent="0.15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1020</v>
      </c>
      <c r="F14" s="21">
        <v>1076</v>
      </c>
      <c r="G14" s="15">
        <f t="shared" si="0"/>
        <v>2096</v>
      </c>
      <c r="H14" s="22">
        <v>2093</v>
      </c>
      <c r="I14" s="17">
        <f t="shared" si="1"/>
        <v>3</v>
      </c>
    </row>
    <row r="15" spans="1:9" s="2" customFormat="1" ht="21" customHeight="1" x14ac:dyDescent="0.15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726</v>
      </c>
      <c r="F15" s="21">
        <v>744</v>
      </c>
      <c r="G15" s="15">
        <f t="shared" si="0"/>
        <v>1470</v>
      </c>
      <c r="H15" s="22">
        <v>1461</v>
      </c>
      <c r="I15" s="17">
        <f t="shared" si="1"/>
        <v>9</v>
      </c>
    </row>
    <row r="16" spans="1:9" s="2" customFormat="1" ht="21" customHeight="1" x14ac:dyDescent="0.15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1423</v>
      </c>
      <c r="F16" s="21">
        <v>1468</v>
      </c>
      <c r="G16" s="15">
        <f t="shared" si="0"/>
        <v>2891</v>
      </c>
      <c r="H16" s="22">
        <v>2903</v>
      </c>
      <c r="I16" s="17">
        <f t="shared" si="1"/>
        <v>-12</v>
      </c>
    </row>
    <row r="17" spans="1:9" s="2" customFormat="1" ht="21" customHeight="1" x14ac:dyDescent="0.15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580</v>
      </c>
      <c r="F17" s="21">
        <v>577</v>
      </c>
      <c r="G17" s="15">
        <f t="shared" si="0"/>
        <v>1157</v>
      </c>
      <c r="H17" s="22">
        <v>1156</v>
      </c>
      <c r="I17" s="17">
        <f t="shared" si="1"/>
        <v>1</v>
      </c>
    </row>
    <row r="18" spans="1:9" s="2" customFormat="1" ht="21" customHeight="1" x14ac:dyDescent="0.15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933</v>
      </c>
      <c r="F18" s="21">
        <v>910</v>
      </c>
      <c r="G18" s="15">
        <f t="shared" si="0"/>
        <v>1843</v>
      </c>
      <c r="H18" s="22">
        <v>1847</v>
      </c>
      <c r="I18" s="17">
        <f t="shared" si="1"/>
        <v>-4</v>
      </c>
    </row>
    <row r="19" spans="1:9" s="2" customFormat="1" ht="21" customHeight="1" x14ac:dyDescent="0.15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564</v>
      </c>
      <c r="F19" s="21">
        <v>574</v>
      </c>
      <c r="G19" s="15">
        <f t="shared" si="0"/>
        <v>1138</v>
      </c>
      <c r="H19" s="22">
        <v>1145</v>
      </c>
      <c r="I19" s="17">
        <f t="shared" si="1"/>
        <v>-7</v>
      </c>
    </row>
    <row r="20" spans="1:9" s="2" customFormat="1" ht="21" customHeight="1" x14ac:dyDescent="0.15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1295</v>
      </c>
      <c r="F20" s="21">
        <v>1392</v>
      </c>
      <c r="G20" s="15">
        <f t="shared" si="0"/>
        <v>2687</v>
      </c>
      <c r="H20" s="22">
        <v>2686</v>
      </c>
      <c r="I20" s="17">
        <f t="shared" si="1"/>
        <v>1</v>
      </c>
    </row>
    <row r="21" spans="1:9" s="2" customFormat="1" ht="21" customHeight="1" x14ac:dyDescent="0.15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509</v>
      </c>
      <c r="F21" s="21">
        <v>530</v>
      </c>
      <c r="G21" s="15">
        <f t="shared" si="0"/>
        <v>1039</v>
      </c>
      <c r="H21" s="22">
        <v>1042</v>
      </c>
      <c r="I21" s="17">
        <f t="shared" si="1"/>
        <v>-3</v>
      </c>
    </row>
    <row r="22" spans="1:9" s="2" customFormat="1" ht="21" customHeight="1" x14ac:dyDescent="0.15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681</v>
      </c>
      <c r="F22" s="21">
        <v>691</v>
      </c>
      <c r="G22" s="15">
        <f t="shared" si="0"/>
        <v>1372</v>
      </c>
      <c r="H22" s="22">
        <v>1382</v>
      </c>
      <c r="I22" s="17">
        <f t="shared" si="1"/>
        <v>-10</v>
      </c>
    </row>
    <row r="23" spans="1:9" s="2" customFormat="1" ht="21" customHeight="1" x14ac:dyDescent="0.15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580</v>
      </c>
      <c r="F23" s="21">
        <v>634</v>
      </c>
      <c r="G23" s="15">
        <f t="shared" si="0"/>
        <v>1214</v>
      </c>
      <c r="H23" s="22">
        <v>1219</v>
      </c>
      <c r="I23" s="17">
        <f t="shared" si="1"/>
        <v>-5</v>
      </c>
    </row>
    <row r="24" spans="1:9" s="2" customFormat="1" ht="21" customHeight="1" x14ac:dyDescent="0.15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474</v>
      </c>
      <c r="F24" s="21">
        <v>444</v>
      </c>
      <c r="G24" s="15">
        <f t="shared" si="0"/>
        <v>918</v>
      </c>
      <c r="H24" s="22">
        <v>924</v>
      </c>
      <c r="I24" s="17">
        <f t="shared" si="1"/>
        <v>-6</v>
      </c>
    </row>
    <row r="25" spans="1:9" s="2" customFormat="1" ht="21" customHeight="1" x14ac:dyDescent="0.15">
      <c r="A25" s="18" t="s">
        <v>95</v>
      </c>
      <c r="B25" s="25" t="s">
        <v>96</v>
      </c>
      <c r="C25" s="25" t="s">
        <v>97</v>
      </c>
      <c r="D25" s="26" t="s">
        <v>98</v>
      </c>
      <c r="E25" s="21">
        <v>706</v>
      </c>
      <c r="F25" s="21">
        <v>712</v>
      </c>
      <c r="G25" s="15">
        <f t="shared" si="0"/>
        <v>1418</v>
      </c>
      <c r="H25" s="22">
        <v>1420</v>
      </c>
      <c r="I25" s="17">
        <f t="shared" si="1"/>
        <v>-2</v>
      </c>
    </row>
    <row r="26" spans="1:9" s="2" customFormat="1" ht="21" customHeight="1" thickBot="1" x14ac:dyDescent="0.2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470</v>
      </c>
      <c r="F26" s="31">
        <v>553</v>
      </c>
      <c r="G26" s="32">
        <f t="shared" si="0"/>
        <v>1023</v>
      </c>
      <c r="H26" s="33">
        <v>1024</v>
      </c>
      <c r="I26" s="34">
        <f t="shared" si="1"/>
        <v>-1</v>
      </c>
    </row>
    <row r="27" spans="1:9" s="2" customFormat="1" ht="21.95" customHeight="1" thickTop="1" thickBot="1" x14ac:dyDescent="0.2">
      <c r="A27" s="35" t="s">
        <v>103</v>
      </c>
      <c r="B27" s="36"/>
      <c r="C27" s="36"/>
      <c r="D27" s="37"/>
      <c r="E27" s="38">
        <f>SUM(E4:E26)</f>
        <v>17931</v>
      </c>
      <c r="F27" s="38">
        <f>SUM(F4:F26)</f>
        <v>18879</v>
      </c>
      <c r="G27" s="39">
        <f>SUM(G4:G26)</f>
        <v>36810</v>
      </c>
      <c r="H27" s="40">
        <v>36855</v>
      </c>
      <c r="I27" s="41">
        <f>SUM(I4:I26)</f>
        <v>-45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R03.6</vt:lpstr>
      <vt:lpstr>R03.6!Print_Area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2021-06-10T07:45:37Z</dcterms:created>
  <dcterms:modified xsi:type="dcterms:W3CDTF">2021-06-10T07:46:17Z</dcterms:modified>
</cp:coreProperties>
</file>