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R03.10衆院選" sheetId="1" r:id="rId1"/>
  </sheets>
  <definedNames>
    <definedName name="_xlnm.Print_Area" localSheetId="0">R03.10衆院選!$A$1:$I$27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I25" i="1"/>
  <c r="G25" i="1"/>
  <c r="G24" i="1"/>
  <c r="I24" i="1" s="1"/>
  <c r="G23" i="1"/>
  <c r="I23" i="1" s="1"/>
  <c r="I22" i="1"/>
  <c r="G22" i="1"/>
  <c r="G21" i="1"/>
  <c r="I21" i="1" s="1"/>
  <c r="G20" i="1"/>
  <c r="I20" i="1" s="1"/>
  <c r="I19" i="1"/>
  <c r="G19" i="1"/>
  <c r="G18" i="1"/>
  <c r="I18" i="1" s="1"/>
  <c r="I17" i="1"/>
  <c r="G17" i="1"/>
  <c r="G16" i="1"/>
  <c r="I16" i="1" s="1"/>
  <c r="G15" i="1"/>
  <c r="I15" i="1" s="1"/>
  <c r="I14" i="1"/>
  <c r="G14" i="1"/>
  <c r="G13" i="1"/>
  <c r="I13" i="1" s="1"/>
  <c r="G12" i="1"/>
  <c r="I12" i="1" s="1"/>
  <c r="I11" i="1"/>
  <c r="G11" i="1"/>
  <c r="G10" i="1"/>
  <c r="I10" i="1" s="1"/>
  <c r="G9" i="1"/>
  <c r="I9" i="1" s="1"/>
  <c r="I8" i="1"/>
  <c r="G8" i="1"/>
  <c r="G7" i="1"/>
  <c r="I7" i="1" s="1"/>
  <c r="G6" i="1"/>
  <c r="I6" i="1" s="1"/>
  <c r="I5" i="1"/>
  <c r="G5" i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<sst xmlns="http://schemas.openxmlformats.org/spreadsheetml/2006/main" count="104" uniqueCount="104">
  <si>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</si>
  <si>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令和３年10月18日現在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</si>
  <si>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</si>
  <si>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</si>
  <si>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</si>
  <si>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</si>
  <si>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</si>
  <si>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</si>
  <si>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</si>
  <si>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（R3.9.1定時）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</si>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</sst>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B23" sqref="B23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690</v>
      </c>
      <c r="F4" s="14">
        <v>701</v>
      </c>
      <c r="G4" s="15">
        <f t="shared" ref="G4:G26" si="0">SUM(E4:F4)</f>
        <v>1391</v>
      </c>
      <c r="H4" s="16">
        <v>1389</v>
      </c>
      <c r="I4" s="17">
        <f t="shared" ref="I4:I26" si="1">G4-H4</f>
        <v>2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592</v>
      </c>
      <c r="F5" s="21">
        <v>694</v>
      </c>
      <c r="G5" s="15">
        <f t="shared" si="0"/>
        <v>1286</v>
      </c>
      <c r="H5" s="22">
        <v>1286</v>
      </c>
      <c r="I5" s="17">
        <f t="shared" si="1"/>
        <v>0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868</v>
      </c>
      <c r="F6" s="21">
        <v>959</v>
      </c>
      <c r="G6" s="15">
        <f t="shared" si="0"/>
        <v>1827</v>
      </c>
      <c r="H6" s="22">
        <v>1834</v>
      </c>
      <c r="I6" s="17">
        <f t="shared" si="1"/>
        <v>-7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954</v>
      </c>
      <c r="F7" s="21">
        <v>1017</v>
      </c>
      <c r="G7" s="15">
        <f t="shared" si="0"/>
        <v>1971</v>
      </c>
      <c r="H7" s="22">
        <v>1964</v>
      </c>
      <c r="I7" s="17">
        <f t="shared" si="1"/>
        <v>7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916</v>
      </c>
      <c r="F8" s="21">
        <v>976</v>
      </c>
      <c r="G8" s="15">
        <f t="shared" si="0"/>
        <v>1892</v>
      </c>
      <c r="H8" s="22">
        <v>1908</v>
      </c>
      <c r="I8" s="17">
        <f t="shared" si="1"/>
        <v>-16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842</v>
      </c>
      <c r="F9" s="21">
        <v>916</v>
      </c>
      <c r="G9" s="15">
        <f t="shared" si="0"/>
        <v>1758</v>
      </c>
      <c r="H9" s="22">
        <v>1767</v>
      </c>
      <c r="I9" s="17">
        <f t="shared" si="1"/>
        <v>-9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801</v>
      </c>
      <c r="F10" s="21">
        <v>906</v>
      </c>
      <c r="G10" s="15">
        <f t="shared" si="0"/>
        <v>1707</v>
      </c>
      <c r="H10" s="22">
        <v>1704</v>
      </c>
      <c r="I10" s="17">
        <f t="shared" si="1"/>
        <v>3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930</v>
      </c>
      <c r="F11" s="21">
        <v>945</v>
      </c>
      <c r="G11" s="15">
        <f t="shared" si="0"/>
        <v>1875</v>
      </c>
      <c r="H11" s="22">
        <v>1882</v>
      </c>
      <c r="I11" s="17">
        <f t="shared" si="1"/>
        <v>-7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681</v>
      </c>
      <c r="F12" s="21">
        <v>740</v>
      </c>
      <c r="G12" s="15">
        <f t="shared" si="0"/>
        <v>1421</v>
      </c>
      <c r="H12" s="22">
        <v>1421</v>
      </c>
      <c r="I12" s="17">
        <f t="shared" si="1"/>
        <v>0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643</v>
      </c>
      <c r="F13" s="21">
        <v>666</v>
      </c>
      <c r="G13" s="15">
        <f t="shared" si="0"/>
        <v>1309</v>
      </c>
      <c r="H13" s="22">
        <v>1309</v>
      </c>
      <c r="I13" s="17">
        <f t="shared" si="1"/>
        <v>0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1020</v>
      </c>
      <c r="F14" s="21">
        <v>1067</v>
      </c>
      <c r="G14" s="15">
        <f t="shared" si="0"/>
        <v>2087</v>
      </c>
      <c r="H14" s="22">
        <v>2090</v>
      </c>
      <c r="I14" s="17">
        <f t="shared" si="1"/>
        <v>-3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727</v>
      </c>
      <c r="F15" s="21">
        <v>731</v>
      </c>
      <c r="G15" s="15">
        <f t="shared" si="0"/>
        <v>1458</v>
      </c>
      <c r="H15" s="22">
        <v>1459</v>
      </c>
      <c r="I15" s="17">
        <f t="shared" si="1"/>
        <v>-1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1416</v>
      </c>
      <c r="F16" s="21">
        <v>1472</v>
      </c>
      <c r="G16" s="15">
        <f t="shared" si="0"/>
        <v>2888</v>
      </c>
      <c r="H16" s="22">
        <v>2879</v>
      </c>
      <c r="I16" s="17">
        <f t="shared" si="1"/>
        <v>9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575</v>
      </c>
      <c r="F17" s="21">
        <v>576</v>
      </c>
      <c r="G17" s="15">
        <f t="shared" si="0"/>
        <v>1151</v>
      </c>
      <c r="H17" s="22">
        <v>1157</v>
      </c>
      <c r="I17" s="17">
        <f t="shared" si="1"/>
        <v>-6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930</v>
      </c>
      <c r="F18" s="21">
        <v>917</v>
      </c>
      <c r="G18" s="15">
        <f t="shared" si="0"/>
        <v>1847</v>
      </c>
      <c r="H18" s="22">
        <v>1844</v>
      </c>
      <c r="I18" s="17">
        <f t="shared" si="1"/>
        <v>3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556</v>
      </c>
      <c r="F19" s="21">
        <v>563</v>
      </c>
      <c r="G19" s="15">
        <f t="shared" si="0"/>
        <v>1119</v>
      </c>
      <c r="H19" s="22">
        <v>1121</v>
      </c>
      <c r="I19" s="17">
        <f t="shared" si="1"/>
        <v>-2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1288</v>
      </c>
      <c r="F20" s="21">
        <v>1382</v>
      </c>
      <c r="G20" s="15">
        <f t="shared" si="0"/>
        <v>2670</v>
      </c>
      <c r="H20" s="22">
        <v>2672</v>
      </c>
      <c r="I20" s="17">
        <f t="shared" si="1"/>
        <v>-2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512</v>
      </c>
      <c r="F21" s="21">
        <v>533</v>
      </c>
      <c r="G21" s="15">
        <f t="shared" si="0"/>
        <v>1045</v>
      </c>
      <c r="H21" s="22">
        <v>1040</v>
      </c>
      <c r="I21" s="17">
        <f t="shared" si="1"/>
        <v>5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677</v>
      </c>
      <c r="F22" s="21">
        <v>688</v>
      </c>
      <c r="G22" s="15">
        <f t="shared" si="0"/>
        <v>1365</v>
      </c>
      <c r="H22" s="22">
        <v>1365</v>
      </c>
      <c r="I22" s="17">
        <f t="shared" si="1"/>
        <v>0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571</v>
      </c>
      <c r="F23" s="21">
        <v>621</v>
      </c>
      <c r="G23" s="15">
        <f t="shared" si="0"/>
        <v>1192</v>
      </c>
      <c r="H23" s="22">
        <v>1199</v>
      </c>
      <c r="I23" s="17">
        <f t="shared" si="1"/>
        <v>-7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462</v>
      </c>
      <c r="F24" s="21">
        <v>432</v>
      </c>
      <c r="G24" s="15">
        <f t="shared" si="0"/>
        <v>894</v>
      </c>
      <c r="H24" s="22">
        <v>893</v>
      </c>
      <c r="I24" s="17">
        <f t="shared" si="1"/>
        <v>1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699</v>
      </c>
      <c r="F25" s="21">
        <v>709</v>
      </c>
      <c r="G25" s="15">
        <f t="shared" si="0"/>
        <v>1408</v>
      </c>
      <c r="H25" s="22">
        <v>1412</v>
      </c>
      <c r="I25" s="17">
        <f t="shared" si="1"/>
        <v>-4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475</v>
      </c>
      <c r="F26" s="31">
        <v>556</v>
      </c>
      <c r="G26" s="32">
        <f t="shared" si="0"/>
        <v>1031</v>
      </c>
      <c r="H26" s="33">
        <v>1031</v>
      </c>
      <c r="I26" s="34">
        <f t="shared" si="1"/>
        <v>0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17825</v>
      </c>
      <c r="F27" s="38">
        <f>SUM(F4:F26)</f>
        <v>18767</v>
      </c>
      <c r="G27" s="39">
        <f>SUM(G4:G26)</f>
        <v>36592</v>
      </c>
      <c r="H27" s="40">
        <v>36626</v>
      </c>
      <c r="I27" s="41">
        <f>SUM(I4:I26)</f>
        <v>-34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R03.10衆院選</vt:lpstr>
      <vt:lpstr>R03.10衆院選!Print_Area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2021-12-01T05:39:55Z</dcterms:created>
  <dcterms:modified xsi:type="dcterms:W3CDTF">2021-12-01T05:40:20Z</dcterms:modified>
</cp:coreProperties>
</file>