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150"/>
  </bookViews>
  <sheets>
    <sheet name="勤続年数要件算定表" sheetId="1" r:id="rId1"/>
  </sheets>
  <definedNames>
    <definedName name="_xlnm.Print_Area" localSheetId="0">勤続年数要件算定表!$A$1:$Z$25</definedName>
  </definedNames>
  <calcPr calcId="145621"/>
</workbook>
</file>

<file path=xl/calcChain.xml><?xml version="1.0" encoding="utf-8"?>
<calcChain xmlns="http://schemas.openxmlformats.org/spreadsheetml/2006/main">
  <c r="I21" i="1" l="1"/>
  <c r="I20" i="1"/>
  <c r="Y12" i="1"/>
  <c r="Y13" i="1"/>
  <c r="Y14" i="1" s="1"/>
  <c r="I22" i="1" l="1"/>
</calcChain>
</file>

<file path=xl/sharedStrings.xml><?xml version="1.0" encoding="utf-8"?>
<sst xmlns="http://schemas.openxmlformats.org/spreadsheetml/2006/main" count="74" uniqueCount="35">
  <si>
    <t>(1)</t>
    <phoneticPr fontId="4"/>
  </si>
  <si>
    <t>(2)</t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</si>
  <si>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</si>
  <si>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</si>
  <si>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</si>
  <si>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</si>
  <si>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</si>
  <si>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</si>
  <si>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</si>
  <si>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</si>
  <si>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</si>
  <si>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</si>
  <si>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</si>
  <si>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平均</t>
    <rPh sb="0" eb="2">
      <t>ヘイキン</t>
    </rPh>
    <phoneticPr fontId="4"/>
  </si>
  <si>
    <t>(1)に占める
(2)の割合</t>
    <rPh sb="4" eb="5">
      <t>シ</t>
    </rPh>
    <rPh sb="12" eb="14">
      <t>ワリアイ</t>
    </rPh>
    <phoneticPr fontId="4"/>
  </si>
  <si>
    <t>月</t>
    <rPh sb="0" eb="1">
      <t>ツキ</t>
    </rPh>
    <phoneticPr fontId="4"/>
  </si>
  <si>
    <t>　　月</t>
    <rPh sb="2" eb="3">
      <t>ガツ</t>
    </rPh>
    <phoneticPr fontId="4"/>
  </si>
  <si>
    <t>　　月</t>
    <phoneticPr fontId="4"/>
  </si>
  <si>
    <t>　月</t>
    <phoneticPr fontId="4"/>
  </si>
  <si>
    <t>　この場合は、届出をおこなった月以降においても、直近３月間の職員の割合につき、毎月継続的に所定の割合を維持しなければならない。</t>
    <rPh sb="3" eb="5">
      <t>バアイ</t>
    </rPh>
    <rPh sb="7" eb="9">
      <t>トドケデ</t>
    </rPh>
    <rPh sb="15" eb="16">
      <t>ツキ</t>
    </rPh>
    <rPh sb="16" eb="18">
      <t>イコウ</t>
    </rPh>
    <rPh sb="24" eb="26">
      <t>チョッキン</t>
    </rPh>
    <rPh sb="27" eb="28">
      <t>ツキ</t>
    </rPh>
    <rPh sb="28" eb="29">
      <t>カン</t>
    </rPh>
    <rPh sb="30" eb="32">
      <t>ショクイン</t>
    </rPh>
    <rPh sb="33" eb="35">
      <t>ワリアイ</t>
    </rPh>
    <rPh sb="39" eb="41">
      <t>マイツキ</t>
    </rPh>
    <rPh sb="41" eb="44">
      <t>ケイゾクテキ</t>
    </rPh>
    <rPh sb="45" eb="47">
      <t>ショテイ</t>
    </rPh>
    <rPh sb="48" eb="50">
      <t>ワリアイ</t>
    </rPh>
    <rPh sb="51" eb="53">
      <t>イジ</t>
    </rPh>
    <phoneticPr fontId="4"/>
  </si>
  <si>
    <t>注　職員の割合の算出に当たっては、常勤換算方法により算出した前年度（３月を除く。）の平均を用いること。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ジョウキン</t>
    </rPh>
    <rPh sb="19" eb="21">
      <t>カンザン</t>
    </rPh>
    <rPh sb="21" eb="23">
      <t>ホウホウ</t>
    </rPh>
    <rPh sb="26" eb="28">
      <t>サンシュツ</t>
    </rPh>
    <rPh sb="30" eb="32">
      <t>ゼンネン</t>
    </rPh>
    <rPh sb="32" eb="33">
      <t>ド</t>
    </rPh>
    <rPh sb="35" eb="36">
      <t>ガツ</t>
    </rPh>
    <rPh sb="37" eb="38">
      <t>ノゾ</t>
    </rPh>
    <rPh sb="42" eb="44">
      <t>ヘイキン</t>
    </rPh>
    <rPh sb="45" eb="46">
      <t>モチ</t>
    </rPh>
    <phoneticPr fontId="4"/>
  </si>
  <si>
    <t>注　職員の割合の算出に当たっては、届出日の属する月の前３月について、常勤換算方法により算出した平均を用いること。</t>
    <rPh sb="0" eb="1">
      <t>チュウ</t>
    </rPh>
    <rPh sb="2" eb="4">
      <t>ショクイン</t>
    </rPh>
    <rPh sb="5" eb="7">
      <t>ワリアイ</t>
    </rPh>
    <rPh sb="8" eb="10">
      <t>サンシュツ</t>
    </rPh>
    <rPh sb="11" eb="12">
      <t>トウ</t>
    </rPh>
    <rPh sb="17" eb="19">
      <t>トドケデ</t>
    </rPh>
    <rPh sb="19" eb="20">
      <t>ビ</t>
    </rPh>
    <rPh sb="21" eb="22">
      <t>ゾク</t>
    </rPh>
    <rPh sb="24" eb="25">
      <t>ツキ</t>
    </rPh>
    <rPh sb="26" eb="27">
      <t>マエ</t>
    </rPh>
    <rPh sb="28" eb="29">
      <t>ツキ</t>
    </rPh>
    <rPh sb="34" eb="36">
      <t>ジョウキン</t>
    </rPh>
    <rPh sb="36" eb="38">
      <t>カンザン</t>
    </rPh>
    <rPh sb="38" eb="40">
      <t>ホウホウ</t>
    </rPh>
    <rPh sb="43" eb="45">
      <t>サンシュツ</t>
    </rPh>
    <rPh sb="47" eb="49">
      <t>ヘイキン</t>
    </rPh>
    <rPh sb="50" eb="51">
      <t>モチ</t>
    </rPh>
    <phoneticPr fontId="4"/>
  </si>
  <si>
    <t>１　前年度の実績が６か月以上ある事業所用</t>
    <rPh sb="2" eb="4">
      <t>ゼンネン</t>
    </rPh>
    <rPh sb="4" eb="5">
      <t>ド</t>
    </rPh>
    <rPh sb="6" eb="8">
      <t>ジッセキ</t>
    </rPh>
    <rPh sb="11" eb="12">
      <t>ツキ</t>
    </rPh>
    <rPh sb="12" eb="14">
      <t>イジョウ</t>
    </rPh>
    <rPh sb="16" eb="18">
      <t>ジギョウ</t>
    </rPh>
    <rPh sb="18" eb="19">
      <t>ショ</t>
    </rPh>
    <rPh sb="19" eb="20">
      <t>ヨウ</t>
    </rPh>
    <phoneticPr fontId="4"/>
  </si>
  <si>
    <t>２　前年度の実績が６か月に満たない事業所及び新規事業所用</t>
    <rPh sb="2" eb="4">
      <t>ゼンネン</t>
    </rPh>
    <rPh sb="4" eb="5">
      <t>ド</t>
    </rPh>
    <rPh sb="6" eb="8">
      <t>ジッセキ</t>
    </rPh>
    <rPh sb="11" eb="12">
      <t>ツキ</t>
    </rPh>
    <rPh sb="13" eb="14">
      <t>ミ</t>
    </rPh>
    <rPh sb="17" eb="19">
      <t>ジギョウ</t>
    </rPh>
    <rPh sb="19" eb="20">
      <t>ショ</t>
    </rPh>
    <rPh sb="20" eb="21">
      <t>オヨ</t>
    </rPh>
    <rPh sb="22" eb="24">
      <t>シンキ</t>
    </rPh>
    <rPh sb="24" eb="26">
      <t>ジギョウ</t>
    </rPh>
    <rPh sb="26" eb="27">
      <t>ショ</t>
    </rPh>
    <rPh sb="27" eb="28">
      <t>ヨウ</t>
    </rPh>
    <phoneticPr fontId="4"/>
  </si>
  <si>
    <t>人</t>
    <phoneticPr fontId="4"/>
  </si>
  <si>
    <t>％</t>
    <phoneticPr fontId="4"/>
  </si>
  <si>
    <t>勤続年数要件算定表（サービス提供体制強化加算用）</t>
    <rPh sb="0" eb="2">
      <t>キンゾク</t>
    </rPh>
    <rPh sb="2" eb="4">
      <t>ネンスウ</t>
    </rPh>
    <rPh sb="4" eb="6">
      <t>ヨウケン</t>
    </rPh>
    <rPh sb="6" eb="8">
      <t>サンテイ</t>
    </rPh>
    <rPh sb="8" eb="9">
      <t>ヒョウ</t>
    </rPh>
    <rPh sb="14" eb="16">
      <t>テイキョウ</t>
    </rPh>
    <rPh sb="16" eb="18">
      <t>タイセイ</t>
    </rPh>
    <rPh sb="18" eb="20">
      <t>キョウカ</t>
    </rPh>
    <rPh sb="20" eb="22">
      <t>カサン</t>
    </rPh>
    <rPh sb="22" eb="23">
      <t>ヨウ</t>
    </rPh>
    <phoneticPr fontId="4"/>
  </si>
  <si>
    <t>(1)のうち勤続年数７年以上の者の総数
（常勤換算）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9">
      <t>ソウスウ</t>
    </rPh>
    <rPh sb="21" eb="23">
      <t>ジョウキン</t>
    </rPh>
    <rPh sb="23" eb="25">
      <t>カンザン</t>
    </rPh>
    <phoneticPr fontId="4"/>
  </si>
  <si>
    <t>（○をしてください）</t>
    <phoneticPr fontId="4"/>
  </si>
  <si>
    <t>事業所（</t>
    <phoneticPr fontId="4"/>
  </si>
  <si>
    <t>）</t>
    <phoneticPr fontId="4"/>
  </si>
  <si>
    <t>サービス種類：地域密着型通所介護</t>
    <rPh sb="4" eb="6">
      <t>シュルイ</t>
    </rPh>
    <rPh sb="7" eb="9">
      <t>チイキ</t>
    </rPh>
    <rPh sb="9" eb="12">
      <t>ミッチャクガタ</t>
    </rPh>
    <rPh sb="12" eb="14">
      <t>ツウショ</t>
    </rPh>
    <rPh sb="14" eb="16">
      <t>カイゴ</t>
    </rPh>
    <phoneticPr fontId="4"/>
  </si>
  <si>
    <t>　　　　　　　（介護予防）認知症対応型通所介護</t>
    <rPh sb="8" eb="10">
      <t>カイゴ</t>
    </rPh>
    <rPh sb="10" eb="12">
      <t>ヨボウ</t>
    </rPh>
    <rPh sb="13" eb="16">
      <t>ニンチショウ</t>
    </rPh>
    <rPh sb="16" eb="19">
      <t>タイオウガタ</t>
    </rPh>
    <rPh sb="19" eb="21">
      <t>ツウショ</t>
    </rPh>
    <rPh sb="21" eb="23">
      <t>カイゴ</t>
    </rPh>
    <phoneticPr fontId="4"/>
  </si>
  <si>
    <t>　　　　　　　（介護予防）認知症対応型共同生活介護</t>
    <rPh sb="8" eb="10">
      <t>カイゴ</t>
    </rPh>
    <rPh sb="10" eb="12">
      <t>ヨボウ</t>
    </rPh>
    <rPh sb="13" eb="16">
      <t>ニンチショウ</t>
    </rPh>
    <rPh sb="16" eb="19">
      <t>タイオウガタ</t>
    </rPh>
    <rPh sb="19" eb="21">
      <t>キョウドウ</t>
    </rPh>
    <rPh sb="21" eb="23">
      <t>セイカツ</t>
    </rPh>
    <rPh sb="23" eb="25">
      <t>カイゴ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</si>
  <si>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カンザン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</si>
</sst>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b/>
      <sz val="13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1" applyFont="1" applyFill="1" applyAlignment="1">
      <alignment horizontal="right"/>
    </xf>
    <xf numFmtId="0" fontId="3" fillId="0" borderId="0" xfId="1" applyFont="1" applyFill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3" fillId="0" borderId="0" xfId="1" applyFont="1" applyFill="1" applyAlignment="1">
      <alignment shrinkToFit="1"/>
    </xf>
    <xf numFmtId="0" fontId="6" fillId="0" borderId="0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4" borderId="4" xfId="0" applyFont="1" applyFill="1" applyBorder="1" applyAlignment="1"/>
    <xf numFmtId="176" fontId="2" fillId="4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1" applyFont="1" applyFill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tabSelected="1" view="pageBreakPreview" zoomScaleNormal="75" zoomScaleSheetLayoutView="100" workbookViewId="0">
      <selection activeCell="P6" sqref="P6:X6"/>
    </sheetView>
  </sheetViews>
  <sheetFormatPr defaultRowHeight="13.5"/>
  <cols>
    <col min="1" max="1" width="4" style="1" customWidth="1"/>
    <col min="2" max="2" width="19.625" style="1" customWidth="1"/>
    <col min="3" max="3" width="6.5" style="1" customWidth="1"/>
    <col min="4" max="4" width="2.5" style="1" customWidth="1"/>
    <col min="5" max="5" width="6.375" style="1" customWidth="1"/>
    <col min="6" max="6" width="2.5" style="1" customWidth="1"/>
    <col min="7" max="7" width="6.5" style="1" customWidth="1"/>
    <col min="8" max="8" width="2.5" style="1" customWidth="1"/>
    <col min="9" max="9" width="6.625" style="1" customWidth="1"/>
    <col min="10" max="10" width="2.5" style="1" customWidth="1"/>
    <col min="11" max="11" width="6.5" style="1" customWidth="1"/>
    <col min="12" max="12" width="2.5" style="1" customWidth="1"/>
    <col min="13" max="13" width="6.5" style="1" customWidth="1"/>
    <col min="14" max="14" width="2.5" style="1" customWidth="1"/>
    <col min="15" max="15" width="6.5" style="1" customWidth="1"/>
    <col min="16" max="16" width="2.5" style="1" customWidth="1"/>
    <col min="17" max="17" width="6.5" style="1" customWidth="1"/>
    <col min="18" max="18" width="2.5" style="1" customWidth="1"/>
    <col min="19" max="19" width="6.5" style="1" customWidth="1"/>
    <col min="20" max="20" width="2.5" style="1" customWidth="1"/>
    <col min="21" max="21" width="6.5" style="1" customWidth="1"/>
    <col min="22" max="22" width="2.5" style="1" customWidth="1"/>
    <col min="23" max="23" width="6.5" style="1" customWidth="1"/>
    <col min="24" max="24" width="2.5" style="1" customWidth="1"/>
    <col min="25" max="25" width="6.5" style="1" customWidth="1"/>
    <col min="26" max="26" width="2.5" style="1" customWidth="1"/>
    <col min="27" max="16384" width="9" style="1"/>
  </cols>
  <sheetData>
    <row r="1" spans="1:26" ht="21.75" customHeight="1">
      <c r="B1" s="8" t="s">
        <v>26</v>
      </c>
      <c r="O1" s="27" t="s">
        <v>28</v>
      </c>
      <c r="P1" s="27"/>
      <c r="Q1" s="27"/>
      <c r="R1" s="27"/>
      <c r="S1" s="27"/>
      <c r="T1" s="12"/>
      <c r="U1" s="20"/>
      <c r="V1" s="20"/>
      <c r="W1" s="20"/>
      <c r="X1" s="20"/>
      <c r="Y1" s="20"/>
    </row>
    <row r="2" spans="1:26" ht="18.75" customHeight="1">
      <c r="O2" s="28" t="s">
        <v>31</v>
      </c>
      <c r="P2" s="28"/>
      <c r="Q2" s="29"/>
      <c r="R2" s="29"/>
      <c r="S2" s="29"/>
      <c r="T2" s="29"/>
      <c r="U2" s="29"/>
      <c r="V2" s="29"/>
      <c r="W2" s="29"/>
      <c r="X2" s="29"/>
      <c r="Y2" s="29"/>
    </row>
    <row r="3" spans="1:26" ht="18.75" customHeight="1">
      <c r="O3" s="30" t="s">
        <v>32</v>
      </c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26" ht="18.75" customHeight="1">
      <c r="O4" s="30" t="s">
        <v>33</v>
      </c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6" ht="18.75" customHeight="1">
      <c r="Y5" s="4"/>
    </row>
    <row r="6" spans="1:26" ht="18.75" customHeight="1">
      <c r="K6" s="5"/>
      <c r="L6" s="5"/>
      <c r="M6" s="31" t="s">
        <v>29</v>
      </c>
      <c r="N6" s="31"/>
      <c r="O6" s="31"/>
      <c r="P6" s="32"/>
      <c r="Q6" s="32"/>
      <c r="R6" s="32"/>
      <c r="S6" s="32"/>
      <c r="T6" s="32"/>
      <c r="U6" s="32"/>
      <c r="V6" s="32"/>
      <c r="W6" s="32"/>
      <c r="X6" s="32"/>
      <c r="Y6" s="13" t="s">
        <v>30</v>
      </c>
    </row>
    <row r="7" spans="1:26">
      <c r="Y7" s="4"/>
    </row>
    <row r="8" spans="1:26"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13"/>
    </row>
    <row r="9" spans="1:26" ht="14.25">
      <c r="A9" s="3" t="s">
        <v>22</v>
      </c>
    </row>
    <row r="11" spans="1:26">
      <c r="A11" s="22" t="s">
        <v>15</v>
      </c>
      <c r="B11" s="23"/>
      <c r="C11" s="22" t="s">
        <v>2</v>
      </c>
      <c r="D11" s="23"/>
      <c r="E11" s="22" t="s">
        <v>3</v>
      </c>
      <c r="F11" s="23"/>
      <c r="G11" s="22" t="s">
        <v>4</v>
      </c>
      <c r="H11" s="23"/>
      <c r="I11" s="22" t="s">
        <v>5</v>
      </c>
      <c r="J11" s="23"/>
      <c r="K11" s="22" t="s">
        <v>6</v>
      </c>
      <c r="L11" s="23"/>
      <c r="M11" s="22" t="s">
        <v>7</v>
      </c>
      <c r="N11" s="23"/>
      <c r="O11" s="22" t="s">
        <v>8</v>
      </c>
      <c r="P11" s="23"/>
      <c r="Q11" s="22" t="s">
        <v>9</v>
      </c>
      <c r="R11" s="23"/>
      <c r="S11" s="22" t="s">
        <v>10</v>
      </c>
      <c r="T11" s="23"/>
      <c r="U11" s="22" t="s">
        <v>11</v>
      </c>
      <c r="V11" s="23"/>
      <c r="W11" s="22" t="s">
        <v>12</v>
      </c>
      <c r="X11" s="23"/>
      <c r="Y11" s="22" t="s">
        <v>13</v>
      </c>
      <c r="Z11" s="23"/>
    </row>
    <row r="12" spans="1:26" ht="50.25" customHeight="1">
      <c r="A12" s="2" t="s">
        <v>0</v>
      </c>
      <c r="B12" s="6" t="s">
        <v>34</v>
      </c>
      <c r="C12" s="18"/>
      <c r="D12" s="14" t="s">
        <v>24</v>
      </c>
      <c r="E12" s="18"/>
      <c r="F12" s="14" t="s">
        <v>24</v>
      </c>
      <c r="G12" s="18"/>
      <c r="H12" s="14" t="s">
        <v>24</v>
      </c>
      <c r="I12" s="18"/>
      <c r="J12" s="14" t="s">
        <v>24</v>
      </c>
      <c r="K12" s="18"/>
      <c r="L12" s="14" t="s">
        <v>24</v>
      </c>
      <c r="M12" s="18"/>
      <c r="N12" s="14" t="s">
        <v>24</v>
      </c>
      <c r="O12" s="18"/>
      <c r="P12" s="14" t="s">
        <v>24</v>
      </c>
      <c r="Q12" s="18"/>
      <c r="R12" s="14" t="s">
        <v>24</v>
      </c>
      <c r="S12" s="18"/>
      <c r="T12" s="14" t="s">
        <v>24</v>
      </c>
      <c r="U12" s="18"/>
      <c r="V12" s="14" t="s">
        <v>24</v>
      </c>
      <c r="W12" s="18"/>
      <c r="X12" s="14" t="s">
        <v>24</v>
      </c>
      <c r="Y12" s="17">
        <f>ROUNDDOWN((C12+E12+G12+I12+K12+M12+O12+Q12+S12+U12+W12)/11,3)</f>
        <v>0</v>
      </c>
      <c r="Z12" s="15" t="s">
        <v>24</v>
      </c>
    </row>
    <row r="13" spans="1:26" ht="50.25" customHeight="1">
      <c r="A13" s="2" t="s">
        <v>1</v>
      </c>
      <c r="B13" s="7" t="s">
        <v>27</v>
      </c>
      <c r="C13" s="18"/>
      <c r="D13" s="14" t="s">
        <v>24</v>
      </c>
      <c r="E13" s="18"/>
      <c r="F13" s="14" t="s">
        <v>24</v>
      </c>
      <c r="G13" s="18"/>
      <c r="H13" s="14" t="s">
        <v>24</v>
      </c>
      <c r="I13" s="18"/>
      <c r="J13" s="14" t="s">
        <v>24</v>
      </c>
      <c r="K13" s="18"/>
      <c r="L13" s="14" t="s">
        <v>24</v>
      </c>
      <c r="M13" s="18"/>
      <c r="N13" s="14" t="s">
        <v>24</v>
      </c>
      <c r="O13" s="18"/>
      <c r="P13" s="14" t="s">
        <v>24</v>
      </c>
      <c r="Q13" s="18"/>
      <c r="R13" s="14" t="s">
        <v>24</v>
      </c>
      <c r="S13" s="18"/>
      <c r="T13" s="14" t="s">
        <v>24</v>
      </c>
      <c r="U13" s="18"/>
      <c r="V13" s="14" t="s">
        <v>24</v>
      </c>
      <c r="W13" s="18"/>
      <c r="X13" s="14" t="s">
        <v>24</v>
      </c>
      <c r="Y13" s="17">
        <f>ROUNDDOWN((C13+E13+G13+I13+K13+M13+O13+Q13+S13+U13+W13)/11,3)</f>
        <v>0</v>
      </c>
      <c r="Z13" s="15" t="s">
        <v>24</v>
      </c>
    </row>
    <row r="14" spans="1:26" ht="40.5" customHeight="1">
      <c r="A14" s="1" t="s">
        <v>20</v>
      </c>
      <c r="U14" s="24" t="s">
        <v>14</v>
      </c>
      <c r="V14" s="25"/>
      <c r="W14" s="25"/>
      <c r="X14" s="26"/>
      <c r="Y14" s="19" t="e">
        <f>ROUNDDOWN(Y13/Y12,3)*100</f>
        <v>#DIV/0!</v>
      </c>
      <c r="Z14" s="16" t="s">
        <v>25</v>
      </c>
    </row>
    <row r="17" spans="1:10" ht="14.25">
      <c r="A17" s="3" t="s">
        <v>23</v>
      </c>
    </row>
    <row r="19" spans="1:10">
      <c r="A19" s="22" t="s">
        <v>15</v>
      </c>
      <c r="B19" s="23"/>
      <c r="C19" s="22" t="s">
        <v>16</v>
      </c>
      <c r="D19" s="23"/>
      <c r="E19" s="22" t="s">
        <v>17</v>
      </c>
      <c r="F19" s="23"/>
      <c r="G19" s="22" t="s">
        <v>18</v>
      </c>
      <c r="H19" s="23"/>
      <c r="I19" s="22" t="s">
        <v>13</v>
      </c>
      <c r="J19" s="23"/>
    </row>
    <row r="20" spans="1:10" ht="51" customHeight="1">
      <c r="A20" s="2" t="s">
        <v>0</v>
      </c>
      <c r="B20" s="6" t="s">
        <v>34</v>
      </c>
      <c r="C20" s="18"/>
      <c r="D20" s="14" t="s">
        <v>24</v>
      </c>
      <c r="E20" s="18"/>
      <c r="F20" s="14" t="s">
        <v>24</v>
      </c>
      <c r="G20" s="18"/>
      <c r="H20" s="14" t="s">
        <v>24</v>
      </c>
      <c r="I20" s="17">
        <f>ROUNDDOWN((C20+E20+G20)/3,3)</f>
        <v>0</v>
      </c>
      <c r="J20" s="15" t="s">
        <v>24</v>
      </c>
    </row>
    <row r="21" spans="1:10" ht="51" customHeight="1">
      <c r="A21" s="2" t="s">
        <v>1</v>
      </c>
      <c r="B21" s="7" t="s">
        <v>27</v>
      </c>
      <c r="C21" s="18"/>
      <c r="D21" s="14" t="s">
        <v>24</v>
      </c>
      <c r="E21" s="18"/>
      <c r="F21" s="14" t="s">
        <v>24</v>
      </c>
      <c r="G21" s="18"/>
      <c r="H21" s="14" t="s">
        <v>24</v>
      </c>
      <c r="I21" s="17">
        <f>ROUNDDOWN((C21+E21+G21)/3,3)</f>
        <v>0</v>
      </c>
      <c r="J21" s="15" t="s">
        <v>24</v>
      </c>
    </row>
    <row r="22" spans="1:10" ht="40.5" customHeight="1">
      <c r="E22" s="24" t="s">
        <v>14</v>
      </c>
      <c r="F22" s="25"/>
      <c r="G22" s="25"/>
      <c r="H22" s="26"/>
      <c r="I22" s="19" t="e">
        <f>ROUNDDOWN(I21/I20,3)*100</f>
        <v>#DIV/0!</v>
      </c>
      <c r="J22" s="16" t="s">
        <v>25</v>
      </c>
    </row>
    <row r="23" spans="1:10" ht="10.5" customHeight="1">
      <c r="E23" s="9"/>
      <c r="F23" s="9"/>
      <c r="G23" s="10"/>
      <c r="H23" s="10"/>
      <c r="I23" s="11"/>
      <c r="J23" s="11"/>
    </row>
    <row r="24" spans="1:10">
      <c r="A24" s="1" t="s">
        <v>21</v>
      </c>
    </row>
    <row r="25" spans="1:10">
      <c r="A25" s="1" t="s">
        <v>19</v>
      </c>
    </row>
  </sheetData>
  <mergeCells count="26">
    <mergeCell ref="P6:X6"/>
    <mergeCell ref="C11:D11"/>
    <mergeCell ref="O4:Y4"/>
    <mergeCell ref="E11:F11"/>
    <mergeCell ref="E19:F19"/>
    <mergeCell ref="E22:H22"/>
    <mergeCell ref="O1:S1"/>
    <mergeCell ref="A11:B11"/>
    <mergeCell ref="A19:B19"/>
    <mergeCell ref="O2:Y2"/>
    <mergeCell ref="C19:D19"/>
    <mergeCell ref="Y11:Z11"/>
    <mergeCell ref="W11:X11"/>
    <mergeCell ref="U11:V11"/>
    <mergeCell ref="S11:T11"/>
    <mergeCell ref="Q11:R11"/>
    <mergeCell ref="O11:P11"/>
    <mergeCell ref="O3:Y3"/>
    <mergeCell ref="M6:O6"/>
    <mergeCell ref="M11:N11"/>
    <mergeCell ref="U14:X14"/>
    <mergeCell ref="I19:J19"/>
    <mergeCell ref="G19:H19"/>
    <mergeCell ref="K11:L11"/>
    <mergeCell ref="I11:J11"/>
    <mergeCell ref="G11:H11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勤続年数要件算定表</vt:lpstr>
      <vt:lpstr>勤続年数要件算定表!Print_Area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2020-12-23T09:05:01Z</dcterms:created>
  <dcterms:modified xsi:type="dcterms:W3CDTF">2021-03-24T12:55:36Z</dcterms:modified>
</cp:coreProperties>
</file>