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5" yWindow="-15" windowWidth="14430" windowHeight="12720"/>
  </bookViews>
  <sheets>
    <sheet name="介護福祉士要件算定表" sheetId="1" r:id="rId1"/>
  </sheets>
  <definedNames>
    <definedName name="_xlnm.Print_Area" localSheetId="0">介護福祉士要件算定表!$A$1:$Z$28</definedName>
  </definedNames>
  <calcPr calcId="145621"/>
</workbook>
</file>

<file path=xl/calcChain.xml><?xml version="1.0" encoding="utf-8"?>
<calcChain xmlns="http://schemas.openxmlformats.org/spreadsheetml/2006/main">
  <c r="I25" i="1" l="1"/>
  <c r="I24" i="1"/>
  <c r="I23" i="1"/>
  <c r="Y15" i="1"/>
  <c r="Y14" i="1"/>
  <c r="Y12" i="1"/>
  <c r="I22" i="1" l="1"/>
  <c r="I21" i="1"/>
  <c r="Y11" i="1"/>
  <c r="Y13" i="1"/>
</calcChain>
</file>

<file path=xl/sharedStrings.xml><?xml version="1.0" encoding="utf-8"?>
<sst xmlns="http://schemas.openxmlformats.org/spreadsheetml/2006/main" count="98" uniqueCount="38">
  <si>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</si>
  <si>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</si>
  <si>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</si>
  <si>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</si>
  <si>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</si>
  <si>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</si>
  <si>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</si>
  <si>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</si>
  <si>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</si>
  <si>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</si>
  <si>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</si>
  <si>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</si>
  <si>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</si>
  <si>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</si>
  <si>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</si>
  <si>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</si>
  <si>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</si>
  <si>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</si>
  <si>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</si>
  <si>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（○をしてください）</t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</si>
  <si>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</si>
  <si>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(1)のうち介護福祉士の総数（常勤換算）</t>
    <rPh sb="6" eb="8">
      <t>カイゴ</t>
    </rPh>
    <rPh sb="8" eb="11">
      <t>フクシシ</t>
    </rPh>
    <rPh sb="12" eb="14">
      <t>ソウスウ</t>
    </rPh>
    <rPh sb="15" eb="17">
      <t>ジョウキン</t>
    </rPh>
    <rPh sb="17" eb="19">
      <t>カンザン</t>
    </rPh>
    <phoneticPr fontId="4"/>
  </si>
  <si>
    <t>介護福祉士要件算定表（サービス提供体制強化加算用）</t>
    <rPh sb="0" eb="2">
      <t>カイゴ</t>
    </rPh>
    <rPh sb="2" eb="5">
      <t>フクシシ</t>
    </rPh>
    <rPh sb="5" eb="7">
      <t>ヨウケン</t>
    </rPh>
    <rPh sb="7" eb="9">
      <t>サンテイ</t>
    </rPh>
    <rPh sb="9" eb="10">
      <t>ヒョウ</t>
    </rPh>
    <rPh sb="15" eb="17">
      <t>テイキョウ</t>
    </rPh>
    <rPh sb="17" eb="19">
      <t>タイセイ</t>
    </rPh>
    <rPh sb="19" eb="21">
      <t>キョウカ</t>
    </rPh>
    <rPh sb="21" eb="23">
      <t>カサン</t>
    </rPh>
    <rPh sb="23" eb="24">
      <t>ヨウ</t>
    </rPh>
    <phoneticPr fontId="4"/>
  </si>
  <si>
    <t>介護職員の総数
（常勤換算）</t>
    <rPh sb="0" eb="2">
      <t>カイゴ</t>
    </rPh>
    <rPh sb="2" eb="4">
      <t>ショクイン</t>
    </rPh>
    <rPh sb="5" eb="7">
      <t>ソウスウ</t>
    </rPh>
    <rPh sb="9" eb="11">
      <t>ジョウキン</t>
    </rPh>
    <rPh sb="11" eb="13">
      <t>カンザン</t>
    </rPh>
    <phoneticPr fontId="4"/>
  </si>
  <si>
    <t>注　職員の割合の算出に当たっては、常勤換算方法により算出した前年度（３月を除く。）の平均を用いること。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ジョウキン</t>
    </rPh>
    <rPh sb="19" eb="21">
      <t>カンザン</t>
    </rPh>
    <rPh sb="21" eb="23">
      <t>ホウホウ</t>
    </rPh>
    <rPh sb="26" eb="28">
      <t>サンシュツ</t>
    </rPh>
    <rPh sb="30" eb="32">
      <t>ゼンネン</t>
    </rPh>
    <rPh sb="32" eb="33">
      <t>ド</t>
    </rPh>
    <rPh sb="35" eb="36">
      <t>ガツ</t>
    </rPh>
    <rPh sb="37" eb="38">
      <t>ノゾ</t>
    </rPh>
    <rPh sb="42" eb="44">
      <t>ヘイキン</t>
    </rPh>
    <rPh sb="45" eb="46">
      <t>モチ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</si>
  <si>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</si>
  <si>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</si>
  <si>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</si>
  <si>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　　　　　　　（介護予防）認知症対応型通所介護</t>
    <rPh sb="8" eb="10">
      <t>カイゴ</t>
    </rPh>
    <rPh sb="10" eb="12">
      <t>ヨボウ</t>
    </rPh>
    <rPh sb="13" eb="16">
      <t>ニンチショウ</t>
    </rPh>
    <rPh sb="16" eb="19">
      <t>タイオウガタ</t>
    </rPh>
    <rPh sb="19" eb="21">
      <t>ツウショ</t>
    </rPh>
    <rPh sb="21" eb="23">
      <t>カイゴ</t>
    </rPh>
    <phoneticPr fontId="4"/>
  </si>
  <si>
    <t>　　　　　　　（介護予防）認知症対応型共同生活介護</t>
    <rPh sb="8" eb="10">
      <t>カイゴ</t>
    </rPh>
    <rPh sb="10" eb="12">
      <t>ヨボウ</t>
    </rPh>
    <rPh sb="13" eb="19">
      <t>ニンチショウタイオウガタ</t>
    </rPh>
    <rPh sb="19" eb="25">
      <t>キョウドウセイカツカイゴ</t>
    </rPh>
    <phoneticPr fontId="4"/>
  </si>
  <si>
    <t>事業所・施設名（</t>
    <phoneticPr fontId="4"/>
  </si>
  <si>
    <t>）</t>
    <phoneticPr fontId="4"/>
  </si>
  <si>
    <t>人</t>
    <phoneticPr fontId="4"/>
  </si>
  <si>
    <t>％</t>
    <phoneticPr fontId="4"/>
  </si>
  <si>
    <t>サービス種類：地域密着型通所介護</t>
    <rPh sb="4" eb="6">
      <t>シュルイ</t>
    </rPh>
    <rPh sb="7" eb="16">
      <t>チイキミッチャクガタツウショカイゴ</t>
    </rPh>
    <phoneticPr fontId="4"/>
  </si>
  <si>
    <t>(3)</t>
    <phoneticPr fontId="4"/>
  </si>
  <si>
    <t>(1)のうち勤続年数10年以上の介護福祉士の総数（常勤換算）</t>
    <rPh sb="6" eb="8">
      <t>キンゾク</t>
    </rPh>
    <rPh sb="8" eb="10">
      <t>ネンスウ</t>
    </rPh>
    <rPh sb="12" eb="13">
      <t>ネン</t>
    </rPh>
    <rPh sb="13" eb="15">
      <t>イジョウ</t>
    </rPh>
    <rPh sb="16" eb="18">
      <t>カイゴ</t>
    </rPh>
    <rPh sb="18" eb="21">
      <t>フクシシ</t>
    </rPh>
    <rPh sb="22" eb="24">
      <t>ソウスウ</t>
    </rPh>
    <rPh sb="25" eb="27">
      <t>ジョウキン</t>
    </rPh>
    <rPh sb="27" eb="29">
      <t>カンザン</t>
    </rPh>
    <phoneticPr fontId="4"/>
  </si>
  <si>
    <t>(1)に占める
(3)の割合</t>
    <rPh sb="4" eb="5">
      <t>シ</t>
    </rPh>
    <rPh sb="12" eb="14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</si>
</sst>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right"/>
    </xf>
    <xf numFmtId="0" fontId="3" fillId="0" borderId="0" xfId="1" applyFont="1" applyFill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1" applyFont="1" applyFill="1" applyAlignment="1">
      <alignment shrinkToFit="1"/>
    </xf>
    <xf numFmtId="0" fontId="2" fillId="0" borderId="0" xfId="0" applyFont="1" applyAlignment="1">
      <alignment vertical="center" shrinkToFit="1"/>
    </xf>
    <xf numFmtId="0" fontId="6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0" applyFont="1" applyFill="1" applyBorder="1" applyAlignment="1"/>
    <xf numFmtId="176" fontId="2" fillId="4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tabSelected="1" view="pageBreakPreview" zoomScaleNormal="75" zoomScaleSheetLayoutView="100" workbookViewId="0">
      <selection activeCell="O15" sqref="O15"/>
    </sheetView>
  </sheetViews>
  <sheetFormatPr defaultRowHeight="13.5"/>
  <cols>
    <col min="1" max="1" width="4" style="1" customWidth="1"/>
    <col min="2" max="2" width="19.625" style="1" customWidth="1"/>
    <col min="3" max="3" width="6.5" style="1" customWidth="1"/>
    <col min="4" max="4" width="2.5" style="1" customWidth="1"/>
    <col min="5" max="5" width="6.375" style="1" customWidth="1"/>
    <col min="6" max="6" width="2.5" style="1" customWidth="1"/>
    <col min="7" max="7" width="6.5" style="1" customWidth="1"/>
    <col min="8" max="8" width="2.5" style="1" customWidth="1"/>
    <col min="9" max="9" width="6.625" style="1" customWidth="1"/>
    <col min="10" max="10" width="2.5" style="1" customWidth="1"/>
    <col min="11" max="11" width="6.5" style="1" customWidth="1"/>
    <col min="12" max="12" width="2.5" style="1" customWidth="1"/>
    <col min="13" max="13" width="6.5" style="1" customWidth="1"/>
    <col min="14" max="14" width="2.5" style="1" customWidth="1"/>
    <col min="15" max="15" width="6.5" style="1" customWidth="1"/>
    <col min="16" max="16" width="2.5" style="1" customWidth="1"/>
    <col min="17" max="17" width="6.5" style="1" customWidth="1"/>
    <col min="18" max="18" width="2.5" style="1" customWidth="1"/>
    <col min="19" max="19" width="6.5" style="1" customWidth="1"/>
    <col min="20" max="20" width="2.5" style="1" customWidth="1"/>
    <col min="21" max="21" width="6.5" style="1" customWidth="1"/>
    <col min="22" max="22" width="2.5" style="1" customWidth="1"/>
    <col min="23" max="23" width="6.5" style="1" customWidth="1"/>
    <col min="24" max="24" width="2.5" style="1" customWidth="1"/>
    <col min="25" max="25" width="6.5" style="1" customWidth="1"/>
    <col min="26" max="26" width="2.5" style="1" customWidth="1"/>
    <col min="27" max="16384" width="9" style="1"/>
  </cols>
  <sheetData>
    <row r="1" spans="1:26" ht="21.75" customHeight="1">
      <c r="B1" s="8" t="s">
        <v>22</v>
      </c>
      <c r="O1" s="26" t="s">
        <v>19</v>
      </c>
      <c r="P1" s="26"/>
      <c r="Q1" s="26"/>
      <c r="R1" s="26"/>
      <c r="S1" s="26"/>
      <c r="T1" s="12"/>
      <c r="U1" s="13"/>
      <c r="V1" s="13"/>
      <c r="W1" s="13"/>
      <c r="X1" s="13"/>
      <c r="Y1" s="13"/>
    </row>
    <row r="2" spans="1:26" ht="18.75" customHeight="1">
      <c r="O2" s="29" t="s">
        <v>34</v>
      </c>
      <c r="P2" s="29"/>
      <c r="Q2" s="30"/>
      <c r="R2" s="30"/>
      <c r="S2" s="30"/>
      <c r="T2" s="30"/>
      <c r="U2" s="30"/>
      <c r="V2" s="30"/>
      <c r="W2" s="30"/>
      <c r="X2" s="30"/>
      <c r="Y2" s="30"/>
    </row>
    <row r="3" spans="1:26" ht="18.75" customHeight="1">
      <c r="O3" s="31" t="s">
        <v>28</v>
      </c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6" ht="18.75" customHeight="1">
      <c r="K4" s="5"/>
      <c r="L4" s="5"/>
      <c r="O4" s="31" t="s">
        <v>29</v>
      </c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6">
      <c r="Y5" s="4"/>
    </row>
    <row r="6" spans="1:26" ht="18.75" customHeight="1">
      <c r="L6" s="32" t="s">
        <v>30</v>
      </c>
      <c r="M6" s="32"/>
      <c r="N6" s="32"/>
      <c r="O6" s="32"/>
      <c r="P6" s="33"/>
      <c r="Q6" s="33"/>
      <c r="R6" s="33"/>
      <c r="S6" s="33"/>
      <c r="T6" s="33"/>
      <c r="U6" s="33"/>
      <c r="V6" s="33"/>
      <c r="W6" s="33"/>
      <c r="X6" s="33"/>
      <c r="Y6" s="14" t="s">
        <v>31</v>
      </c>
    </row>
    <row r="7" spans="1:26" ht="18.75" customHeight="1">
      <c r="L7" s="22"/>
      <c r="M7" s="22"/>
      <c r="N7" s="22"/>
      <c r="O7" s="22"/>
      <c r="P7" s="21"/>
      <c r="Q7" s="21"/>
      <c r="R7" s="21"/>
      <c r="S7" s="21"/>
      <c r="T7" s="21"/>
      <c r="U7" s="21"/>
      <c r="V7" s="21"/>
      <c r="W7" s="21"/>
      <c r="X7" s="21"/>
      <c r="Y7" s="14"/>
    </row>
    <row r="8" spans="1:26" ht="14.25">
      <c r="A8" s="3" t="s">
        <v>26</v>
      </c>
    </row>
    <row r="10" spans="1:26">
      <c r="A10" s="27" t="s">
        <v>15</v>
      </c>
      <c r="B10" s="28"/>
      <c r="C10" s="27" t="s">
        <v>2</v>
      </c>
      <c r="D10" s="28"/>
      <c r="E10" s="27" t="s">
        <v>3</v>
      </c>
      <c r="F10" s="28"/>
      <c r="G10" s="27" t="s">
        <v>4</v>
      </c>
      <c r="H10" s="28"/>
      <c r="I10" s="27" t="s">
        <v>5</v>
      </c>
      <c r="J10" s="28"/>
      <c r="K10" s="27" t="s">
        <v>6</v>
      </c>
      <c r="L10" s="28"/>
      <c r="M10" s="27" t="s">
        <v>7</v>
      </c>
      <c r="N10" s="28"/>
      <c r="O10" s="27" t="s">
        <v>8</v>
      </c>
      <c r="P10" s="28"/>
      <c r="Q10" s="27" t="s">
        <v>9</v>
      </c>
      <c r="R10" s="28"/>
      <c r="S10" s="27" t="s">
        <v>10</v>
      </c>
      <c r="T10" s="28"/>
      <c r="U10" s="27" t="s">
        <v>11</v>
      </c>
      <c r="V10" s="28"/>
      <c r="W10" s="27" t="s">
        <v>12</v>
      </c>
      <c r="X10" s="28"/>
      <c r="Y10" s="27" t="s">
        <v>13</v>
      </c>
      <c r="Z10" s="28"/>
    </row>
    <row r="11" spans="1:26" ht="40.5" customHeight="1">
      <c r="A11" s="2" t="s">
        <v>0</v>
      </c>
      <c r="B11" s="6" t="s">
        <v>23</v>
      </c>
      <c r="C11" s="19"/>
      <c r="D11" s="15" t="s">
        <v>32</v>
      </c>
      <c r="E11" s="19"/>
      <c r="F11" s="15" t="s">
        <v>32</v>
      </c>
      <c r="G11" s="19"/>
      <c r="H11" s="15" t="s">
        <v>32</v>
      </c>
      <c r="I11" s="19"/>
      <c r="J11" s="15" t="s">
        <v>32</v>
      </c>
      <c r="K11" s="19"/>
      <c r="L11" s="15" t="s">
        <v>32</v>
      </c>
      <c r="M11" s="19"/>
      <c r="N11" s="15" t="s">
        <v>32</v>
      </c>
      <c r="O11" s="19"/>
      <c r="P11" s="15" t="s">
        <v>32</v>
      </c>
      <c r="Q11" s="19"/>
      <c r="R11" s="15" t="s">
        <v>32</v>
      </c>
      <c r="S11" s="19"/>
      <c r="T11" s="15" t="s">
        <v>32</v>
      </c>
      <c r="U11" s="19"/>
      <c r="V11" s="15" t="s">
        <v>32</v>
      </c>
      <c r="W11" s="19"/>
      <c r="X11" s="15" t="s">
        <v>32</v>
      </c>
      <c r="Y11" s="18">
        <f>ROUNDDOWN((C11+E11+G11+I11+K11+M11+O11+Q11+S11+U11+W11)/11,3)</f>
        <v>0</v>
      </c>
      <c r="Z11" s="16" t="s">
        <v>32</v>
      </c>
    </row>
    <row r="12" spans="1:26" ht="40.5" customHeight="1">
      <c r="A12" s="2" t="s">
        <v>1</v>
      </c>
      <c r="B12" s="7" t="s">
        <v>21</v>
      </c>
      <c r="C12" s="19"/>
      <c r="D12" s="15" t="s">
        <v>32</v>
      </c>
      <c r="E12" s="19"/>
      <c r="F12" s="15" t="s">
        <v>32</v>
      </c>
      <c r="G12" s="19"/>
      <c r="H12" s="15" t="s">
        <v>32</v>
      </c>
      <c r="I12" s="19"/>
      <c r="J12" s="15" t="s">
        <v>32</v>
      </c>
      <c r="K12" s="19"/>
      <c r="L12" s="15" t="s">
        <v>32</v>
      </c>
      <c r="M12" s="19"/>
      <c r="N12" s="15" t="s">
        <v>32</v>
      </c>
      <c r="O12" s="19"/>
      <c r="P12" s="15" t="s">
        <v>32</v>
      </c>
      <c r="Q12" s="19"/>
      <c r="R12" s="15" t="s">
        <v>32</v>
      </c>
      <c r="S12" s="19"/>
      <c r="T12" s="15" t="s">
        <v>32</v>
      </c>
      <c r="U12" s="19"/>
      <c r="V12" s="15" t="s">
        <v>32</v>
      </c>
      <c r="W12" s="19"/>
      <c r="X12" s="15" t="s">
        <v>32</v>
      </c>
      <c r="Y12" s="18">
        <f>ROUNDDOWN((C12+E12+G12+I12+K12+M12+O12+Q12+S12+U12+W12)/11,3)</f>
        <v>0</v>
      </c>
      <c r="Z12" s="16" t="s">
        <v>32</v>
      </c>
    </row>
    <row r="13" spans="1:26" ht="48" customHeight="1">
      <c r="A13" s="2" t="s">
        <v>35</v>
      </c>
      <c r="B13" s="7" t="s">
        <v>36</v>
      </c>
      <c r="C13" s="19"/>
      <c r="D13" s="15" t="s">
        <v>32</v>
      </c>
      <c r="E13" s="19"/>
      <c r="F13" s="15" t="s">
        <v>32</v>
      </c>
      <c r="G13" s="19"/>
      <c r="H13" s="15" t="s">
        <v>32</v>
      </c>
      <c r="I13" s="19"/>
      <c r="J13" s="15" t="s">
        <v>32</v>
      </c>
      <c r="K13" s="19"/>
      <c r="L13" s="15" t="s">
        <v>32</v>
      </c>
      <c r="M13" s="19"/>
      <c r="N13" s="15" t="s">
        <v>32</v>
      </c>
      <c r="O13" s="19"/>
      <c r="P13" s="15" t="s">
        <v>32</v>
      </c>
      <c r="Q13" s="19"/>
      <c r="R13" s="15" t="s">
        <v>32</v>
      </c>
      <c r="S13" s="19"/>
      <c r="T13" s="15" t="s">
        <v>32</v>
      </c>
      <c r="U13" s="19"/>
      <c r="V13" s="15" t="s">
        <v>32</v>
      </c>
      <c r="W13" s="19"/>
      <c r="X13" s="15" t="s">
        <v>32</v>
      </c>
      <c r="Y13" s="18">
        <f>ROUNDDOWN((C13+E13+G13+I13+K13+M13+O13+Q13+S13+U13+W13)/11,3)</f>
        <v>0</v>
      </c>
      <c r="Z13" s="16" t="s">
        <v>32</v>
      </c>
    </row>
    <row r="14" spans="1:26" ht="40.5" customHeight="1">
      <c r="A14" s="1" t="s">
        <v>24</v>
      </c>
      <c r="U14" s="23" t="s">
        <v>14</v>
      </c>
      <c r="V14" s="24"/>
      <c r="W14" s="24"/>
      <c r="X14" s="25"/>
      <c r="Y14" s="20" t="e">
        <f>ROUNDDOWN(Y12/Y11,3)*100</f>
        <v>#DIV/0!</v>
      </c>
      <c r="Z14" s="17" t="s">
        <v>33</v>
      </c>
    </row>
    <row r="15" spans="1:26" ht="40.5" customHeight="1">
      <c r="U15" s="23" t="s">
        <v>37</v>
      </c>
      <c r="V15" s="24"/>
      <c r="W15" s="24"/>
      <c r="X15" s="25"/>
      <c r="Y15" s="20" t="e">
        <f>ROUNDDOWN(Y13/Y11,3)*100</f>
        <v>#DIV/0!</v>
      </c>
      <c r="Z15" s="17" t="s">
        <v>33</v>
      </c>
    </row>
    <row r="18" spans="1:10" ht="14.25">
      <c r="A18" s="3" t="s">
        <v>27</v>
      </c>
    </row>
    <row r="20" spans="1:10">
      <c r="A20" s="27" t="s">
        <v>15</v>
      </c>
      <c r="B20" s="28"/>
      <c r="C20" s="27" t="s">
        <v>16</v>
      </c>
      <c r="D20" s="28"/>
      <c r="E20" s="27" t="s">
        <v>17</v>
      </c>
      <c r="F20" s="28"/>
      <c r="G20" s="27" t="s">
        <v>18</v>
      </c>
      <c r="H20" s="28"/>
      <c r="I20" s="27" t="s">
        <v>13</v>
      </c>
      <c r="J20" s="28"/>
    </row>
    <row r="21" spans="1:10" ht="40.5" customHeight="1">
      <c r="A21" s="2" t="s">
        <v>0</v>
      </c>
      <c r="B21" s="6" t="s">
        <v>23</v>
      </c>
      <c r="C21" s="19"/>
      <c r="D21" s="15" t="s">
        <v>32</v>
      </c>
      <c r="E21" s="19"/>
      <c r="F21" s="15" t="s">
        <v>32</v>
      </c>
      <c r="G21" s="19"/>
      <c r="H21" s="15" t="s">
        <v>32</v>
      </c>
      <c r="I21" s="18">
        <f>ROUNDDOWN((C21+E21+G21)/3,3)</f>
        <v>0</v>
      </c>
      <c r="J21" s="16" t="s">
        <v>32</v>
      </c>
    </row>
    <row r="22" spans="1:10" ht="40.5" customHeight="1">
      <c r="A22" s="2" t="s">
        <v>1</v>
      </c>
      <c r="B22" s="7" t="s">
        <v>21</v>
      </c>
      <c r="C22" s="19"/>
      <c r="D22" s="15" t="s">
        <v>32</v>
      </c>
      <c r="E22" s="19"/>
      <c r="F22" s="15" t="s">
        <v>32</v>
      </c>
      <c r="G22" s="19"/>
      <c r="H22" s="15" t="s">
        <v>32</v>
      </c>
      <c r="I22" s="18">
        <f>ROUNDDOWN((C22+E22+G22)/3,3)</f>
        <v>0</v>
      </c>
      <c r="J22" s="16" t="s">
        <v>32</v>
      </c>
    </row>
    <row r="23" spans="1:10" ht="48" customHeight="1">
      <c r="A23" s="2" t="s">
        <v>35</v>
      </c>
      <c r="B23" s="7" t="s">
        <v>36</v>
      </c>
      <c r="C23" s="19"/>
      <c r="D23" s="15" t="s">
        <v>32</v>
      </c>
      <c r="E23" s="19"/>
      <c r="F23" s="15" t="s">
        <v>32</v>
      </c>
      <c r="G23" s="19"/>
      <c r="H23" s="15" t="s">
        <v>32</v>
      </c>
      <c r="I23" s="18">
        <f>ROUNDDOWN((C23+E23+G23)/3,3)</f>
        <v>0</v>
      </c>
      <c r="J23" s="16" t="s">
        <v>32</v>
      </c>
    </row>
    <row r="24" spans="1:10" ht="40.5" customHeight="1">
      <c r="E24" s="23" t="s">
        <v>14</v>
      </c>
      <c r="F24" s="24"/>
      <c r="G24" s="24"/>
      <c r="H24" s="25"/>
      <c r="I24" s="20" t="e">
        <f>ROUNDDOWN(I22/I21,3)*100</f>
        <v>#DIV/0!</v>
      </c>
      <c r="J24" s="17" t="s">
        <v>33</v>
      </c>
    </row>
    <row r="25" spans="1:10" ht="40.5" customHeight="1">
      <c r="E25" s="23" t="s">
        <v>37</v>
      </c>
      <c r="F25" s="24"/>
      <c r="G25" s="24"/>
      <c r="H25" s="25"/>
      <c r="I25" s="20" t="e">
        <f>ROUNDDOWN(I23/I21,3)*100</f>
        <v>#DIV/0!</v>
      </c>
      <c r="J25" s="17" t="s">
        <v>33</v>
      </c>
    </row>
    <row r="26" spans="1:10" ht="10.5" customHeight="1">
      <c r="E26" s="9"/>
      <c r="F26" s="9"/>
      <c r="G26" s="10"/>
      <c r="H26" s="10"/>
      <c r="I26" s="11"/>
      <c r="J26" s="11"/>
    </row>
    <row r="27" spans="1:10">
      <c r="A27" s="1" t="s">
        <v>25</v>
      </c>
    </row>
    <row r="28" spans="1:10">
      <c r="A28" s="1" t="s">
        <v>20</v>
      </c>
    </row>
  </sheetData>
  <mergeCells count="28">
    <mergeCell ref="E25:H25"/>
    <mergeCell ref="L6:O6"/>
    <mergeCell ref="M10:N10"/>
    <mergeCell ref="U14:X14"/>
    <mergeCell ref="P6:X6"/>
    <mergeCell ref="I20:J20"/>
    <mergeCell ref="G20:H20"/>
    <mergeCell ref="U15:X15"/>
    <mergeCell ref="K10:L10"/>
    <mergeCell ref="I10:J10"/>
    <mergeCell ref="G10:H10"/>
    <mergeCell ref="E10:F10"/>
    <mergeCell ref="E20:F20"/>
    <mergeCell ref="E24:H24"/>
    <mergeCell ref="O1:S1"/>
    <mergeCell ref="A10:B10"/>
    <mergeCell ref="A20:B20"/>
    <mergeCell ref="O2:Y2"/>
    <mergeCell ref="O3:Y3"/>
    <mergeCell ref="O4:Y4"/>
    <mergeCell ref="C20:D20"/>
    <mergeCell ref="Y10:Z10"/>
    <mergeCell ref="W10:X10"/>
    <mergeCell ref="U10:V10"/>
    <mergeCell ref="S10:T10"/>
    <mergeCell ref="Q10:R10"/>
    <mergeCell ref="O10:P10"/>
    <mergeCell ref="C10:D10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介護福祉士要件算定表</vt:lpstr>
      <vt:lpstr>介護福祉士要件算定表!Print_Area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2020-12-23T09:05:01Z</dcterms:created>
  <dcterms:modified xsi:type="dcterms:W3CDTF">2021-03-25T00:44:04Z</dcterms:modified>
</cp:coreProperties>
</file>