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-15" windowWidth="14400" windowHeight="12750"/>
  </bookViews>
  <sheets>
    <sheet name="勤続年数要件算定表" sheetId="1" r:id="rId1"/>
  </sheets>
  <definedNames>
    <definedName name="_xlnm.Print_Area" localSheetId="0">勤続年数要件算定表!$A$1:$Z$24</definedName>
  </definedNames>
  <calcPr calcId="145621"/>
</workbook>
</file>

<file path=xl/calcChain.xml><?xml version="1.0" encoding="utf-8"?>
<calcChain xmlns="http://schemas.openxmlformats.org/spreadsheetml/2006/main">
  <c r="I20" i="1" l="1"/>
  <c r="I19" i="1"/>
  <c r="Y11" i="1"/>
  <c r="Y12" i="1"/>
  <c r="Y13" i="1" s="1"/>
  <c r="I21" i="1" l="1"/>
</calcChain>
</file>

<file path=xl/sharedStrings.xml><?xml version="1.0" encoding="utf-8"?>
<sst xmlns="http://schemas.openxmlformats.org/spreadsheetml/2006/main" count="73" uniqueCount="34">
  <si>
    <t>(1)</t>
    <phoneticPr fontId="4"/>
  </si>
  <si>
    <t>(2)</t>
    <phoneticPr fontId="4"/>
  </si>
  <si>
    <t>4月</t>
    <rPh sb="1" eb="2">
      <t>ガツ</t>
    </rPh>
    <phoneticPr fontId="4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</si>
  <si>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</si>
  <si>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</si>
  <si>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</si>
  <si>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</si>
  <si>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</si>
  <si>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</si>
  <si>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</si>
  <si>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</si>
  <si>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</si>
  <si>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</si>
  <si>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平均</t>
    <rPh sb="0" eb="2">
      <t>ヘイキン</t>
    </rPh>
    <phoneticPr fontId="4"/>
  </si>
  <si>
    <t>(1)に占める
(2)の割合</t>
    <rPh sb="4" eb="5">
      <t>シ</t>
    </rPh>
    <rPh sb="12" eb="14">
      <t>ワリアイ</t>
    </rPh>
    <phoneticPr fontId="4"/>
  </si>
  <si>
    <t>月</t>
    <rPh sb="0" eb="1">
      <t>ツキ</t>
    </rPh>
    <phoneticPr fontId="4"/>
  </si>
  <si>
    <t>　　月</t>
    <rPh sb="2" eb="3">
      <t>ガツ</t>
    </rPh>
    <phoneticPr fontId="4"/>
  </si>
  <si>
    <t>　　月</t>
    <phoneticPr fontId="4"/>
  </si>
  <si>
    <t>　月</t>
    <phoneticPr fontId="4"/>
  </si>
  <si>
    <t>　この場合は、届出をおこなった月以降においても、直近３月間の職員の割合につき、毎月継続的に所定の割合を維持しなければならない。</t>
    <rPh sb="3" eb="5">
      <t>バアイ</t>
    </rPh>
    <rPh sb="7" eb="9">
      <t>トドケデ</t>
    </rPh>
    <rPh sb="15" eb="16">
      <t>ツキ</t>
    </rPh>
    <rPh sb="16" eb="18">
      <t>イコウ</t>
    </rPh>
    <rPh sb="24" eb="26">
      <t>チョッキン</t>
    </rPh>
    <rPh sb="27" eb="28">
      <t>ツキ</t>
    </rPh>
    <rPh sb="28" eb="29">
      <t>カン</t>
    </rPh>
    <rPh sb="30" eb="32">
      <t>ショクイン</t>
    </rPh>
    <rPh sb="33" eb="35">
      <t>ワリアイ</t>
    </rPh>
    <rPh sb="39" eb="41">
      <t>マイツキ</t>
    </rPh>
    <rPh sb="41" eb="44">
      <t>ケイゾクテキ</t>
    </rPh>
    <rPh sb="45" eb="47">
      <t>ショテイ</t>
    </rPh>
    <rPh sb="48" eb="50">
      <t>ワリアイ</t>
    </rPh>
    <rPh sb="51" eb="53">
      <t>イジ</t>
    </rPh>
    <phoneticPr fontId="4"/>
  </si>
  <si>
    <t>注　職員の割合の算出に当たっては、常勤換算方法により算出した前年度（３月を除く。）の平均を用いること。</t>
    <rPh sb="0" eb="1">
      <t>チュウ</t>
    </rPh>
    <rPh sb="2" eb="4">
      <t>ショクイン</t>
    </rPh>
    <rPh sb="5" eb="7">
      <t>ワリアイ</t>
    </rPh>
    <rPh sb="8" eb="10">
      <t>サンシュツ</t>
    </rPh>
    <rPh sb="11" eb="12">
      <t>トウ</t>
    </rPh>
    <rPh sb="17" eb="19">
      <t>ジョウキン</t>
    </rPh>
    <rPh sb="19" eb="21">
      <t>カンザン</t>
    </rPh>
    <rPh sb="21" eb="23">
      <t>ホウホウ</t>
    </rPh>
    <rPh sb="26" eb="28">
      <t>サンシュツ</t>
    </rPh>
    <rPh sb="30" eb="32">
      <t>ゼンネン</t>
    </rPh>
    <rPh sb="32" eb="33">
      <t>ド</t>
    </rPh>
    <rPh sb="35" eb="36">
      <t>ガツ</t>
    </rPh>
    <rPh sb="37" eb="38">
      <t>ノゾ</t>
    </rPh>
    <rPh sb="42" eb="44">
      <t>ヘイキン</t>
    </rPh>
    <rPh sb="45" eb="46">
      <t>モチ</t>
    </rPh>
    <phoneticPr fontId="4"/>
  </si>
  <si>
    <t>注　職員の割合の算出に当たっては、届出日の属する月の前３月について、常勤換算方法により算出した平均を用いること。</t>
    <rPh sb="0" eb="1">
      <t>チュウ</t>
    </rPh>
    <rPh sb="2" eb="4">
      <t>ショクイン</t>
    </rPh>
    <rPh sb="5" eb="7">
      <t>ワリアイ</t>
    </rPh>
    <rPh sb="8" eb="10">
      <t>サンシュツ</t>
    </rPh>
    <rPh sb="11" eb="12">
      <t>トウ</t>
    </rPh>
    <rPh sb="17" eb="19">
      <t>トドケデ</t>
    </rPh>
    <rPh sb="19" eb="20">
      <t>ビ</t>
    </rPh>
    <rPh sb="21" eb="22">
      <t>ゾク</t>
    </rPh>
    <rPh sb="24" eb="25">
      <t>ツキ</t>
    </rPh>
    <rPh sb="26" eb="27">
      <t>マエ</t>
    </rPh>
    <rPh sb="28" eb="29">
      <t>ツキ</t>
    </rPh>
    <rPh sb="34" eb="36">
      <t>ジョウキン</t>
    </rPh>
    <rPh sb="36" eb="38">
      <t>カンザン</t>
    </rPh>
    <rPh sb="38" eb="40">
      <t>ホウホウ</t>
    </rPh>
    <rPh sb="43" eb="45">
      <t>サンシュツ</t>
    </rPh>
    <rPh sb="47" eb="49">
      <t>ヘイキン</t>
    </rPh>
    <rPh sb="50" eb="51">
      <t>モチ</t>
    </rPh>
    <phoneticPr fontId="4"/>
  </si>
  <si>
    <t>１　前年度の実績が６か月以上ある事業所用</t>
    <rPh sb="2" eb="4">
      <t>ゼンネン</t>
    </rPh>
    <rPh sb="4" eb="5">
      <t>ド</t>
    </rPh>
    <rPh sb="6" eb="8">
      <t>ジッセキ</t>
    </rPh>
    <rPh sb="11" eb="12">
      <t>ツキ</t>
    </rPh>
    <rPh sb="12" eb="14">
      <t>イジョウ</t>
    </rPh>
    <rPh sb="16" eb="18">
      <t>ジギョウ</t>
    </rPh>
    <rPh sb="18" eb="19">
      <t>ショ</t>
    </rPh>
    <rPh sb="19" eb="20">
      <t>ヨウ</t>
    </rPh>
    <phoneticPr fontId="4"/>
  </si>
  <si>
    <t>２　前年度の実績が６か月に満たない事業所及び新規事業所用</t>
    <rPh sb="2" eb="4">
      <t>ゼンネン</t>
    </rPh>
    <rPh sb="4" eb="5">
      <t>ド</t>
    </rPh>
    <rPh sb="6" eb="8">
      <t>ジッセキ</t>
    </rPh>
    <rPh sb="11" eb="12">
      <t>ツキ</t>
    </rPh>
    <rPh sb="13" eb="14">
      <t>ミ</t>
    </rPh>
    <rPh sb="17" eb="19">
      <t>ジギョウ</t>
    </rPh>
    <rPh sb="19" eb="20">
      <t>ショ</t>
    </rPh>
    <rPh sb="20" eb="21">
      <t>オヨ</t>
    </rPh>
    <rPh sb="22" eb="24">
      <t>シンキ</t>
    </rPh>
    <rPh sb="24" eb="26">
      <t>ジギョウ</t>
    </rPh>
    <rPh sb="26" eb="27">
      <t>ショ</t>
    </rPh>
    <rPh sb="27" eb="28">
      <t>ヨウ</t>
    </rPh>
    <phoneticPr fontId="4"/>
  </si>
  <si>
    <t>人</t>
    <phoneticPr fontId="4"/>
  </si>
  <si>
    <t>％</t>
    <phoneticPr fontId="4"/>
  </si>
  <si>
    <t>勤続年数要件算定表（サービス提供体制強化加算用）</t>
    <rPh sb="0" eb="2">
      <t>キンゾク</t>
    </rPh>
    <rPh sb="2" eb="4">
      <t>ネンスウ</t>
    </rPh>
    <rPh sb="4" eb="6">
      <t>ヨウケン</t>
    </rPh>
    <rPh sb="6" eb="8">
      <t>サンテイ</t>
    </rPh>
    <rPh sb="8" eb="9">
      <t>ヒョウ</t>
    </rPh>
    <rPh sb="14" eb="16">
      <t>テイキョウ</t>
    </rPh>
    <rPh sb="16" eb="18">
      <t>タイセイ</t>
    </rPh>
    <rPh sb="18" eb="20">
      <t>キョウカ</t>
    </rPh>
    <rPh sb="20" eb="22">
      <t>カサン</t>
    </rPh>
    <rPh sb="22" eb="23">
      <t>ヨウ</t>
    </rPh>
    <phoneticPr fontId="4"/>
  </si>
  <si>
    <t>従業者の総数
（常勤換算）</t>
    <rPh sb="0" eb="3">
      <t>ジュウギョウシャ</t>
    </rPh>
    <rPh sb="4" eb="6">
      <t>ソウスウ</t>
    </rPh>
    <rPh sb="8" eb="10">
      <t>ジョウキン</t>
    </rPh>
    <rPh sb="10" eb="12">
      <t>カンザン</t>
    </rPh>
    <phoneticPr fontId="4"/>
  </si>
  <si>
    <t>(1)のうち勤続年数７年以上の者の総数
（常勤換算）</t>
    <rPh sb="6" eb="8">
      <t>キンゾク</t>
    </rPh>
    <rPh sb="8" eb="10">
      <t>ネンスウ</t>
    </rPh>
    <rPh sb="11" eb="12">
      <t>ネン</t>
    </rPh>
    <rPh sb="12" eb="14">
      <t>イジョウ</t>
    </rPh>
    <rPh sb="15" eb="16">
      <t>モノ</t>
    </rPh>
    <rPh sb="17" eb="19">
      <t>ソウスウ</t>
    </rPh>
    <rPh sb="21" eb="23">
      <t>ジョウキン</t>
    </rPh>
    <rPh sb="23" eb="25">
      <t>カンザン</t>
    </rPh>
    <phoneticPr fontId="4"/>
  </si>
  <si>
    <t>（○をしてください）</t>
    <phoneticPr fontId="4"/>
  </si>
  <si>
    <t>サービス種類：（介護予防）小規模多機能型居宅介護</t>
    <rPh sb="4" eb="6">
      <t>シュルイ</t>
    </rPh>
    <rPh sb="8" eb="10">
      <t>カイゴ</t>
    </rPh>
    <rPh sb="10" eb="12">
      <t>ヨボウ</t>
    </rPh>
    <rPh sb="13" eb="16">
      <t>ショウキボ</t>
    </rPh>
    <rPh sb="16" eb="20">
      <t>タキノウガタ</t>
    </rPh>
    <rPh sb="20" eb="22">
      <t>キョタク</t>
    </rPh>
    <rPh sb="22" eb="24">
      <t>カイゴ</t>
    </rPh>
    <phoneticPr fontId="4"/>
  </si>
  <si>
    <t>　　　　　　　定期巡回・随時対応型訪問介護看護</t>
    <rPh sb="7" eb="9">
      <t>テイキ</t>
    </rPh>
    <rPh sb="9" eb="11">
      <t>ジュンカイ</t>
    </rPh>
    <rPh sb="12" eb="14">
      <t>ズイジ</t>
    </rPh>
    <rPh sb="14" eb="17">
      <t>タイオウガタ</t>
    </rPh>
    <rPh sb="17" eb="19">
      <t>ホウモン</t>
    </rPh>
    <rPh sb="19" eb="21">
      <t>カイゴ</t>
    </rPh>
    <rPh sb="21" eb="23">
      <t>カンゴ</t>
    </rPh>
    <phoneticPr fontId="4"/>
  </si>
  <si>
    <t>事業所（</t>
    <phoneticPr fontId="4"/>
  </si>
  <si>
    <t>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</si>
</sst>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11"/>
      <color indexed="8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2"/>
      <name val="HGSｺﾞｼｯｸM"/>
      <family val="3"/>
      <charset val="128"/>
    </font>
    <font>
      <sz val="10.5"/>
      <color indexed="8"/>
      <name val="HGSｺﾞｼｯｸM"/>
      <family val="3"/>
      <charset val="128"/>
    </font>
    <font>
      <b/>
      <sz val="13"/>
      <name val="HGS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3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1" xfId="1" applyNumberFormat="1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1" applyFont="1" applyFill="1" applyAlignment="1">
      <alignment horizontal="right"/>
    </xf>
    <xf numFmtId="0" fontId="3" fillId="0" borderId="0" xfId="1" applyFont="1" applyFill="1"/>
    <xf numFmtId="0" fontId="3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7" fillId="0" borderId="0" xfId="0" applyFont="1">
      <alignment vertical="center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horizontal="right"/>
    </xf>
    <xf numFmtId="0" fontId="3" fillId="0" borderId="0" xfId="1" applyFont="1" applyFill="1" applyAlignment="1">
      <alignment shrinkToFit="1"/>
    </xf>
    <xf numFmtId="0" fontId="6" fillId="0" borderId="0" xfId="1" applyFont="1" applyFill="1" applyBorder="1" applyAlignment="1">
      <alignment horizontal="left"/>
    </xf>
    <xf numFmtId="0" fontId="2" fillId="0" borderId="4" xfId="1" applyFont="1" applyBorder="1" applyAlignment="1">
      <alignment horizontal="center"/>
    </xf>
    <xf numFmtId="0" fontId="2" fillId="4" borderId="4" xfId="1" applyFont="1" applyFill="1" applyBorder="1" applyAlignment="1">
      <alignment horizontal="center"/>
    </xf>
    <xf numFmtId="0" fontId="2" fillId="4" borderId="4" xfId="0" applyFont="1" applyFill="1" applyBorder="1" applyAlignment="1"/>
    <xf numFmtId="176" fontId="2" fillId="4" borderId="3" xfId="1" applyNumberFormat="1" applyFont="1" applyFill="1" applyBorder="1" applyAlignment="1">
      <alignment horizontal="center" vertical="center"/>
    </xf>
    <xf numFmtId="176" fontId="2" fillId="0" borderId="3" xfId="1" applyNumberFormat="1" applyFont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0" xfId="1" applyFont="1" applyFill="1" applyAlignment="1">
      <alignment vertical="center" shrinkToFi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shrinkToFit="1"/>
    </xf>
    <xf numFmtId="0" fontId="0" fillId="0" borderId="0" xfId="0" applyFont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4"/>
  <sheetViews>
    <sheetView tabSelected="1" view="pageBreakPreview" zoomScaleNormal="75" zoomScaleSheetLayoutView="100" workbookViewId="0">
      <selection activeCell="P5" sqref="P5:X5"/>
    </sheetView>
  </sheetViews>
  <sheetFormatPr defaultRowHeight="13.5"/>
  <cols>
    <col min="1" max="1" width="4" style="1" customWidth="1"/>
    <col min="2" max="2" width="19.625" style="1" customWidth="1"/>
    <col min="3" max="3" width="6.5" style="1" customWidth="1"/>
    <col min="4" max="4" width="2.5" style="1" customWidth="1"/>
    <col min="5" max="5" width="6.375" style="1" customWidth="1"/>
    <col min="6" max="6" width="2.5" style="1" customWidth="1"/>
    <col min="7" max="7" width="6.5" style="1" customWidth="1"/>
    <col min="8" max="8" width="2.5" style="1" customWidth="1"/>
    <col min="9" max="9" width="6.625" style="1" customWidth="1"/>
    <col min="10" max="10" width="2.5" style="1" customWidth="1"/>
    <col min="11" max="11" width="6.5" style="1" customWidth="1"/>
    <col min="12" max="12" width="2.5" style="1" customWidth="1"/>
    <col min="13" max="13" width="6.5" style="1" customWidth="1"/>
    <col min="14" max="14" width="2.5" style="1" customWidth="1"/>
    <col min="15" max="15" width="6.5" style="1" customWidth="1"/>
    <col min="16" max="16" width="2.5" style="1" customWidth="1"/>
    <col min="17" max="17" width="6.5" style="1" customWidth="1"/>
    <col min="18" max="18" width="2.5" style="1" customWidth="1"/>
    <col min="19" max="19" width="6.5" style="1" customWidth="1"/>
    <col min="20" max="20" width="2.5" style="1" customWidth="1"/>
    <col min="21" max="21" width="6.5" style="1" customWidth="1"/>
    <col min="22" max="22" width="2.5" style="1" customWidth="1"/>
    <col min="23" max="23" width="6.5" style="1" customWidth="1"/>
    <col min="24" max="24" width="2.5" style="1" customWidth="1"/>
    <col min="25" max="25" width="6.5" style="1" customWidth="1"/>
    <col min="26" max="26" width="2.5" style="1" customWidth="1"/>
    <col min="27" max="16384" width="9" style="1"/>
  </cols>
  <sheetData>
    <row r="1" spans="1:26" ht="21.75" customHeight="1">
      <c r="B1" s="8" t="s">
        <v>26</v>
      </c>
      <c r="O1" s="25" t="s">
        <v>29</v>
      </c>
      <c r="P1" s="25"/>
      <c r="Q1" s="25"/>
      <c r="R1" s="25"/>
      <c r="S1" s="25"/>
      <c r="T1" s="12"/>
      <c r="U1" s="20"/>
      <c r="V1" s="20"/>
      <c r="W1" s="20"/>
      <c r="X1" s="20"/>
      <c r="Y1" s="20"/>
    </row>
    <row r="2" spans="1:26" ht="18.75" customHeight="1">
      <c r="O2" s="28" t="s">
        <v>30</v>
      </c>
      <c r="P2" s="28"/>
      <c r="Q2" s="29"/>
      <c r="R2" s="29"/>
      <c r="S2" s="29"/>
      <c r="T2" s="29"/>
      <c r="U2" s="29"/>
      <c r="V2" s="29"/>
      <c r="W2" s="29"/>
      <c r="X2" s="29"/>
      <c r="Y2" s="29"/>
    </row>
    <row r="3" spans="1:26" ht="18.75" customHeight="1">
      <c r="O3" s="30" t="s">
        <v>31</v>
      </c>
      <c r="P3" s="30"/>
      <c r="Q3" s="30"/>
      <c r="R3" s="30"/>
      <c r="S3" s="30"/>
      <c r="T3" s="30"/>
      <c r="U3" s="30"/>
      <c r="V3" s="30"/>
      <c r="W3" s="30"/>
      <c r="X3" s="30"/>
      <c r="Y3" s="30"/>
    </row>
    <row r="4" spans="1:26" ht="18.75" customHeight="1">
      <c r="Y4" s="4"/>
    </row>
    <row r="5" spans="1:26" ht="18.75" customHeight="1">
      <c r="K5" s="5"/>
      <c r="L5" s="5"/>
      <c r="M5" s="31" t="s">
        <v>32</v>
      </c>
      <c r="N5" s="31"/>
      <c r="O5" s="31"/>
      <c r="P5" s="32"/>
      <c r="Q5" s="32"/>
      <c r="R5" s="32"/>
      <c r="S5" s="32"/>
      <c r="T5" s="32"/>
      <c r="U5" s="32"/>
      <c r="V5" s="32"/>
      <c r="W5" s="32"/>
      <c r="X5" s="32"/>
      <c r="Y5" s="13" t="s">
        <v>33</v>
      </c>
    </row>
    <row r="6" spans="1:26">
      <c r="Y6" s="4"/>
    </row>
    <row r="7" spans="1:26"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13"/>
    </row>
    <row r="8" spans="1:26" ht="14.25">
      <c r="A8" s="3" t="s">
        <v>22</v>
      </c>
    </row>
    <row r="10" spans="1:26">
      <c r="A10" s="26" t="s">
        <v>15</v>
      </c>
      <c r="B10" s="27"/>
      <c r="C10" s="26" t="s">
        <v>2</v>
      </c>
      <c r="D10" s="27"/>
      <c r="E10" s="26" t="s">
        <v>3</v>
      </c>
      <c r="F10" s="27"/>
      <c r="G10" s="26" t="s">
        <v>4</v>
      </c>
      <c r="H10" s="27"/>
      <c r="I10" s="26" t="s">
        <v>5</v>
      </c>
      <c r="J10" s="27"/>
      <c r="K10" s="26" t="s">
        <v>6</v>
      </c>
      <c r="L10" s="27"/>
      <c r="M10" s="26" t="s">
        <v>7</v>
      </c>
      <c r="N10" s="27"/>
      <c r="O10" s="26" t="s">
        <v>8</v>
      </c>
      <c r="P10" s="27"/>
      <c r="Q10" s="26" t="s">
        <v>9</v>
      </c>
      <c r="R10" s="27"/>
      <c r="S10" s="26" t="s">
        <v>10</v>
      </c>
      <c r="T10" s="27"/>
      <c r="U10" s="26" t="s">
        <v>11</v>
      </c>
      <c r="V10" s="27"/>
      <c r="W10" s="26" t="s">
        <v>12</v>
      </c>
      <c r="X10" s="27"/>
      <c r="Y10" s="26" t="s">
        <v>13</v>
      </c>
      <c r="Z10" s="27"/>
    </row>
    <row r="11" spans="1:26" ht="46.5" customHeight="1">
      <c r="A11" s="2" t="s">
        <v>0</v>
      </c>
      <c r="B11" s="6" t="s">
        <v>27</v>
      </c>
      <c r="C11" s="18"/>
      <c r="D11" s="14" t="s">
        <v>24</v>
      </c>
      <c r="E11" s="18"/>
      <c r="F11" s="14" t="s">
        <v>24</v>
      </c>
      <c r="G11" s="18"/>
      <c r="H11" s="14" t="s">
        <v>24</v>
      </c>
      <c r="I11" s="18"/>
      <c r="J11" s="14" t="s">
        <v>24</v>
      </c>
      <c r="K11" s="18"/>
      <c r="L11" s="14" t="s">
        <v>24</v>
      </c>
      <c r="M11" s="18"/>
      <c r="N11" s="14" t="s">
        <v>24</v>
      </c>
      <c r="O11" s="18"/>
      <c r="P11" s="14" t="s">
        <v>24</v>
      </c>
      <c r="Q11" s="18"/>
      <c r="R11" s="14" t="s">
        <v>24</v>
      </c>
      <c r="S11" s="18"/>
      <c r="T11" s="14" t="s">
        <v>24</v>
      </c>
      <c r="U11" s="18"/>
      <c r="V11" s="14" t="s">
        <v>24</v>
      </c>
      <c r="W11" s="18"/>
      <c r="X11" s="14" t="s">
        <v>24</v>
      </c>
      <c r="Y11" s="17">
        <f>ROUNDDOWN((C11+E11+G11+I11+K11+M11+O11+Q11+S11+U11+W11)/11,3)</f>
        <v>0</v>
      </c>
      <c r="Z11" s="15" t="s">
        <v>24</v>
      </c>
    </row>
    <row r="12" spans="1:26" ht="46.5" customHeight="1">
      <c r="A12" s="2" t="s">
        <v>1</v>
      </c>
      <c r="B12" s="7" t="s">
        <v>28</v>
      </c>
      <c r="C12" s="18"/>
      <c r="D12" s="14" t="s">
        <v>24</v>
      </c>
      <c r="E12" s="18"/>
      <c r="F12" s="14" t="s">
        <v>24</v>
      </c>
      <c r="G12" s="18"/>
      <c r="H12" s="14" t="s">
        <v>24</v>
      </c>
      <c r="I12" s="18"/>
      <c r="J12" s="14" t="s">
        <v>24</v>
      </c>
      <c r="K12" s="18"/>
      <c r="L12" s="14" t="s">
        <v>24</v>
      </c>
      <c r="M12" s="18"/>
      <c r="N12" s="14" t="s">
        <v>24</v>
      </c>
      <c r="O12" s="18"/>
      <c r="P12" s="14" t="s">
        <v>24</v>
      </c>
      <c r="Q12" s="18"/>
      <c r="R12" s="14" t="s">
        <v>24</v>
      </c>
      <c r="S12" s="18"/>
      <c r="T12" s="14" t="s">
        <v>24</v>
      </c>
      <c r="U12" s="18"/>
      <c r="V12" s="14" t="s">
        <v>24</v>
      </c>
      <c r="W12" s="18"/>
      <c r="X12" s="14" t="s">
        <v>24</v>
      </c>
      <c r="Y12" s="17">
        <f>ROUNDDOWN((C12+E12+G12+I12+K12+M12+O12+Q12+S12+U12+W12)/11,3)</f>
        <v>0</v>
      </c>
      <c r="Z12" s="15" t="s">
        <v>24</v>
      </c>
    </row>
    <row r="13" spans="1:26" ht="40.5" customHeight="1">
      <c r="A13" s="1" t="s">
        <v>20</v>
      </c>
      <c r="U13" s="22" t="s">
        <v>14</v>
      </c>
      <c r="V13" s="23"/>
      <c r="W13" s="23"/>
      <c r="X13" s="24"/>
      <c r="Y13" s="19" t="e">
        <f>ROUNDDOWN(Y12/Y11,3)*100</f>
        <v>#DIV/0!</v>
      </c>
      <c r="Z13" s="16" t="s">
        <v>25</v>
      </c>
    </row>
    <row r="16" spans="1:26" ht="14.25">
      <c r="A16" s="3" t="s">
        <v>23</v>
      </c>
    </row>
    <row r="18" spans="1:10">
      <c r="A18" s="26" t="s">
        <v>15</v>
      </c>
      <c r="B18" s="27"/>
      <c r="C18" s="26" t="s">
        <v>16</v>
      </c>
      <c r="D18" s="27"/>
      <c r="E18" s="26" t="s">
        <v>17</v>
      </c>
      <c r="F18" s="27"/>
      <c r="G18" s="26" t="s">
        <v>18</v>
      </c>
      <c r="H18" s="27"/>
      <c r="I18" s="26" t="s">
        <v>13</v>
      </c>
      <c r="J18" s="27"/>
    </row>
    <row r="19" spans="1:10" ht="45" customHeight="1">
      <c r="A19" s="2" t="s">
        <v>0</v>
      </c>
      <c r="B19" s="6" t="s">
        <v>27</v>
      </c>
      <c r="C19" s="18"/>
      <c r="D19" s="14" t="s">
        <v>24</v>
      </c>
      <c r="E19" s="18"/>
      <c r="F19" s="14" t="s">
        <v>24</v>
      </c>
      <c r="G19" s="18"/>
      <c r="H19" s="14" t="s">
        <v>24</v>
      </c>
      <c r="I19" s="17">
        <f>ROUNDDOWN((C19+E19+G19)/3,3)</f>
        <v>0</v>
      </c>
      <c r="J19" s="15" t="s">
        <v>24</v>
      </c>
    </row>
    <row r="20" spans="1:10" ht="45" customHeight="1">
      <c r="A20" s="2" t="s">
        <v>1</v>
      </c>
      <c r="B20" s="7" t="s">
        <v>28</v>
      </c>
      <c r="C20" s="18"/>
      <c r="D20" s="14" t="s">
        <v>24</v>
      </c>
      <c r="E20" s="18"/>
      <c r="F20" s="14" t="s">
        <v>24</v>
      </c>
      <c r="G20" s="18"/>
      <c r="H20" s="14" t="s">
        <v>24</v>
      </c>
      <c r="I20" s="17">
        <f>ROUNDDOWN((C20+E20+G20)/3,3)</f>
        <v>0</v>
      </c>
      <c r="J20" s="15" t="s">
        <v>24</v>
      </c>
    </row>
    <row r="21" spans="1:10" ht="40.5" customHeight="1">
      <c r="E21" s="22" t="s">
        <v>14</v>
      </c>
      <c r="F21" s="23"/>
      <c r="G21" s="23"/>
      <c r="H21" s="24"/>
      <c r="I21" s="19" t="e">
        <f>ROUNDDOWN(I20/I19,3)*100</f>
        <v>#DIV/0!</v>
      </c>
      <c r="J21" s="16" t="s">
        <v>25</v>
      </c>
    </row>
    <row r="22" spans="1:10" ht="10.5" customHeight="1">
      <c r="E22" s="9"/>
      <c r="F22" s="9"/>
      <c r="G22" s="10"/>
      <c r="H22" s="10"/>
      <c r="I22" s="11"/>
      <c r="J22" s="11"/>
    </row>
    <row r="23" spans="1:10">
      <c r="A23" s="1" t="s">
        <v>21</v>
      </c>
    </row>
    <row r="24" spans="1:10">
      <c r="A24" s="1" t="s">
        <v>19</v>
      </c>
    </row>
  </sheetData>
  <mergeCells count="25">
    <mergeCell ref="M10:N10"/>
    <mergeCell ref="U13:X13"/>
    <mergeCell ref="I18:J18"/>
    <mergeCell ref="G18:H18"/>
    <mergeCell ref="K10:L10"/>
    <mergeCell ref="I10:J10"/>
    <mergeCell ref="G10:H10"/>
    <mergeCell ref="E10:F10"/>
    <mergeCell ref="E18:F18"/>
    <mergeCell ref="E21:H21"/>
    <mergeCell ref="O1:S1"/>
    <mergeCell ref="A10:B10"/>
    <mergeCell ref="A18:B18"/>
    <mergeCell ref="O2:Y2"/>
    <mergeCell ref="C18:D18"/>
    <mergeCell ref="Y10:Z10"/>
    <mergeCell ref="W10:X10"/>
    <mergeCell ref="U10:V10"/>
    <mergeCell ref="S10:T10"/>
    <mergeCell ref="Q10:R10"/>
    <mergeCell ref="O10:P10"/>
    <mergeCell ref="O3:Y3"/>
    <mergeCell ref="M5:O5"/>
    <mergeCell ref="P5:X5"/>
    <mergeCell ref="C10:D10"/>
  </mergeCells>
  <phoneticPr fontId="4"/>
  <printOptions horizontalCentered="1"/>
  <pageMargins left="0.74803149606299213" right="0.74803149606299213" top="0.98425196850393704" bottom="0.98425196850393704" header="0.51181102362204722" footer="0.51181102362204722"/>
  <pageSetup paperSize="9" scale="9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勤続年数要件算定表</vt:lpstr>
      <vt:lpstr>勤続年数要件算定表!Print_Area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2020-12-23T09:05:01Z</dcterms:created>
  <dcterms:modified xsi:type="dcterms:W3CDTF">2021-03-24T11:41:00Z</dcterms:modified>
</cp:coreProperties>
</file>