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dcs20211ux.local\Public\Shares\E22_商工労政係\【ウ】商工業振興\【ウ-14(5)】店舗立地推進事業（店舗設置事業）助成金\R7\"/>
    </mc:Choice>
  </mc:AlternateContent>
  <bookViews>
    <workbookView xWindow="480" yWindow="90" windowWidth="18180" windowHeight="11925"/>
  </bookViews>
  <sheets>
    <sheet name="助成事業実施計画書(店舗設置)" sheetId="1" r:id="rId1"/>
    <sheet name="記入例　助成事業実施計画書(店舗設置)" sheetId="2" r:id="rId2"/>
    <sheet name="明細書(家屋、償却)" sheetId="3" r:id="rId3"/>
    <sheet name="記入例　明細書(家屋、償却)" sheetId="4" r:id="rId4"/>
  </sheets>
  <definedNames>
    <definedName name="_xlnm.Print_Area" localSheetId="1">'記入例　助成事業実施計画書(店舗設置)'!$A$1:$Y$62</definedName>
    <definedName name="_xlnm.Print_Area" localSheetId="0">'助成事業実施計画書(店舗設置)'!$A$1:$Y$62</definedName>
    <definedName name="_xlnm.Print_Area" localSheetId="2">'明細書(家屋、償却)'!$A$1:$I$43</definedName>
  </definedNames>
  <calcPr calcId="162913"/>
</workbook>
</file>

<file path=xl/calcChain.xml><?xml version="1.0" encoding="utf-8"?>
<calcChain xmlns="http://schemas.openxmlformats.org/spreadsheetml/2006/main">
  <c r="A2" i="3" l="1"/>
  <c r="A42" i="3" l="1"/>
  <c r="H6" i="4" l="1"/>
  <c r="H18" i="4" s="1"/>
  <c r="H6" i="3"/>
  <c r="H18" i="3" s="1"/>
  <c r="A42" i="4"/>
  <c r="A2" i="4"/>
  <c r="C41" i="2" l="1"/>
  <c r="S40" i="2"/>
  <c r="R37" i="2"/>
  <c r="C29" i="2"/>
  <c r="S28" i="2"/>
  <c r="R25" i="2"/>
  <c r="C41" i="1"/>
  <c r="S40" i="1"/>
  <c r="R37" i="1"/>
  <c r="C29" i="1"/>
  <c r="S28" i="1"/>
  <c r="R25" i="1"/>
</calcChain>
</file>

<file path=xl/sharedStrings.xml><?xml version="1.0" encoding="utf-8"?>
<sst xmlns="http://schemas.openxmlformats.org/spreadsheetml/2006/main" count="401" uniqueCount="148">
  <si>
    <t>（工場設置事業用）</t>
    <rPh sb="1" eb="3">
      <t>コウジョウ</t>
    </rPh>
    <rPh sb="3" eb="5">
      <t>セッチ</t>
    </rPh>
    <rPh sb="5" eb="8">
      <t>ジギョウヨウ</t>
    </rPh>
    <phoneticPr fontId="2"/>
  </si>
  <si>
    <t>助成事業実施計画書</t>
  </si>
  <si>
    <t>新設・移設
増設の別</t>
    <rPh sb="0" eb="2">
      <t>シンセツ</t>
    </rPh>
    <rPh sb="3" eb="5">
      <t>イセツ</t>
    </rPh>
    <rPh sb="6" eb="8">
      <t>ゾウセツ</t>
    </rPh>
    <rPh sb="9" eb="10">
      <t>ベツ</t>
    </rPh>
    <phoneticPr fontId="2"/>
  </si>
  <si>
    <t>１　事業の名称</t>
    <rPh sb="2" eb="4">
      <t>ジギョウ</t>
    </rPh>
    <rPh sb="5" eb="7">
      <t>メイショウ</t>
    </rPh>
    <phoneticPr fontId="2"/>
  </si>
  <si>
    <t>工場設置事業</t>
    <rPh sb="0" eb="2">
      <t>コウジョウ</t>
    </rPh>
    <rPh sb="2" eb="4">
      <t>セッチ</t>
    </rPh>
    <rPh sb="4" eb="6">
      <t>ジギョウ</t>
    </rPh>
    <phoneticPr fontId="2"/>
  </si>
  <si>
    <t>２　助成の対象
　　となる税額 （ⅰ + ⅱ）</t>
    <rPh sb="2" eb="4">
      <t>ジョセイ</t>
    </rPh>
    <rPh sb="5" eb="7">
      <t>タイショウ</t>
    </rPh>
    <rPh sb="13" eb="15">
      <t>ゼイガク</t>
    </rPh>
    <phoneticPr fontId="2"/>
  </si>
  <si>
    <t>３　助成金の額 （Ⅰ + Ⅱ)</t>
    <rPh sb="2" eb="5">
      <t>ジョセイキン</t>
    </rPh>
    <rPh sb="6" eb="7">
      <t>ガク</t>
    </rPh>
    <phoneticPr fontId="2"/>
  </si>
  <si>
    <t>４　事業内容</t>
    <rPh sb="2" eb="4">
      <t>ジギョウ</t>
    </rPh>
    <rPh sb="4" eb="6">
      <t>ナイヨウ</t>
    </rPh>
    <phoneticPr fontId="2"/>
  </si>
  <si>
    <t>事業の内容及び目的</t>
    <rPh sb="0" eb="2">
      <t>ジギョウ</t>
    </rPh>
    <rPh sb="3" eb="5">
      <t>ナイヨウ</t>
    </rPh>
    <rPh sb="5" eb="6">
      <t>オヨ</t>
    </rPh>
    <rPh sb="7" eb="9">
      <t>モクテキ</t>
    </rPh>
    <phoneticPr fontId="2"/>
  </si>
  <si>
    <t>数 量 ・ 規 模 等</t>
    <rPh sb="0" eb="1">
      <t>カズ</t>
    </rPh>
    <rPh sb="2" eb="3">
      <t>リョウ</t>
    </rPh>
    <rPh sb="6" eb="7">
      <t>キ</t>
    </rPh>
    <rPh sb="8" eb="9">
      <t>ノット</t>
    </rPh>
    <rPh sb="10" eb="11">
      <t>トウ</t>
    </rPh>
    <phoneticPr fontId="2"/>
  </si>
  <si>
    <t>取得時期</t>
    <rPh sb="0" eb="2">
      <t>シュトク</t>
    </rPh>
    <rPh sb="2" eb="4">
      <t>ジキ</t>
    </rPh>
    <phoneticPr fontId="2"/>
  </si>
  <si>
    <t>５　事業主体</t>
    <rPh sb="2" eb="4">
      <t>ジギョウ</t>
    </rPh>
    <rPh sb="4" eb="6">
      <t>シュタイ</t>
    </rPh>
    <phoneticPr fontId="2"/>
  </si>
  <si>
    <t>代表者
職氏名</t>
    <rPh sb="0" eb="3">
      <t>ダイヒョウシャ</t>
    </rPh>
    <rPh sb="4" eb="5">
      <t>ショク</t>
    </rPh>
    <rPh sb="5" eb="7">
      <t>シメイ</t>
    </rPh>
    <phoneticPr fontId="2"/>
  </si>
  <si>
    <t>従業員数</t>
    <rPh sb="0" eb="3">
      <t>ジュウギョウイン</t>
    </rPh>
    <rPh sb="3" eb="4">
      <t>スウ</t>
    </rPh>
    <phoneticPr fontId="2"/>
  </si>
  <si>
    <t>男</t>
    <rPh sb="0" eb="1">
      <t>オトコ</t>
    </rPh>
    <phoneticPr fontId="2"/>
  </si>
  <si>
    <r>
      <t>うち中野市在住者</t>
    </r>
    <r>
      <rPr>
        <sz val="10"/>
        <rFont val="ＭＳ 明朝"/>
        <family val="1"/>
        <charset val="128"/>
      </rPr>
      <t xml:space="preserve">
人 　　　　人</t>
    </r>
    <rPh sb="2" eb="5">
      <t>ナカノシ</t>
    </rPh>
    <rPh sb="5" eb="8">
      <t>ザイジュウシャ</t>
    </rPh>
    <rPh sb="9" eb="10">
      <t>ニン</t>
    </rPh>
    <rPh sb="15" eb="16">
      <t>ニン</t>
    </rPh>
    <phoneticPr fontId="2"/>
  </si>
  <si>
    <t>女</t>
    <rPh sb="0" eb="1">
      <t>オンナ</t>
    </rPh>
    <phoneticPr fontId="2"/>
  </si>
  <si>
    <t>計</t>
    <rPh sb="0" eb="1">
      <t>ケイ</t>
    </rPh>
    <phoneticPr fontId="2"/>
  </si>
  <si>
    <r>
      <t>うち中野市在住者</t>
    </r>
    <r>
      <rPr>
        <sz val="10"/>
        <rFont val="ＭＳ 明朝"/>
        <family val="1"/>
        <charset val="128"/>
      </rPr>
      <t xml:space="preserve">
人 　　　　　人</t>
    </r>
    <rPh sb="2" eb="5">
      <t>ナカノシ</t>
    </rPh>
    <rPh sb="5" eb="8">
      <t>ザイジュウシャ</t>
    </rPh>
    <rPh sb="9" eb="10">
      <t>ニン</t>
    </rPh>
    <rPh sb="16" eb="17">
      <t>ニン</t>
    </rPh>
    <phoneticPr fontId="2"/>
  </si>
  <si>
    <t>６　取得資産総括及び助成金額</t>
    <rPh sb="2" eb="4">
      <t>シュトク</t>
    </rPh>
    <rPh sb="4" eb="6">
      <t>シサン</t>
    </rPh>
    <rPh sb="6" eb="8">
      <t>ソウカツ</t>
    </rPh>
    <rPh sb="8" eb="9">
      <t>オヨ</t>
    </rPh>
    <rPh sb="10" eb="13">
      <t>ジョセイキン</t>
    </rPh>
    <rPh sb="13" eb="14">
      <t>ガク</t>
    </rPh>
    <phoneticPr fontId="2"/>
  </si>
  <si>
    <t>区分</t>
    <rPh sb="0" eb="2">
      <t>クブン</t>
    </rPh>
    <phoneticPr fontId="2"/>
  </si>
  <si>
    <t>数量</t>
    <rPh sb="0" eb="2">
      <t>スウリョウ</t>
    </rPh>
    <phoneticPr fontId="2"/>
  </si>
  <si>
    <t>総取得価額</t>
    <rPh sb="0" eb="1">
      <t>ソウ</t>
    </rPh>
    <rPh sb="1" eb="3">
      <t>シュトク</t>
    </rPh>
    <rPh sb="3" eb="5">
      <t>カガク</t>
    </rPh>
    <phoneticPr fontId="2"/>
  </si>
  <si>
    <t>家屋</t>
    <rPh sb="0" eb="2">
      <t>カオク</t>
    </rPh>
    <phoneticPr fontId="2"/>
  </si>
  <si>
    <t>棟</t>
    <rPh sb="0" eb="1">
      <t>トウ</t>
    </rPh>
    <phoneticPr fontId="2"/>
  </si>
  <si>
    <t>円</t>
    <rPh sb="0" eb="1">
      <t>エン</t>
    </rPh>
    <phoneticPr fontId="2"/>
  </si>
  <si>
    <t>　※ 詳細内容は別紙明細書のとおり</t>
    <rPh sb="3" eb="5">
      <t>ショウサイ</t>
    </rPh>
    <rPh sb="5" eb="7">
      <t>ナイヨウ</t>
    </rPh>
    <rPh sb="8" eb="10">
      <t>ベッシ</t>
    </rPh>
    <rPh sb="10" eb="12">
      <t>メイサイ</t>
    </rPh>
    <rPh sb="12" eb="13">
      <t>ショ</t>
    </rPh>
    <phoneticPr fontId="2"/>
  </si>
  <si>
    <r>
      <t>,000</t>
    </r>
    <r>
      <rPr>
        <sz val="10"/>
        <rFont val="ＭＳ Ｐゴシック"/>
        <family val="3"/>
        <charset val="128"/>
      </rPr>
      <t>円</t>
    </r>
    <rPh sb="4" eb="5">
      <t>エン</t>
    </rPh>
    <phoneticPr fontId="2"/>
  </si>
  <si>
    <t>└千円未満切捨て</t>
  </si>
  <si>
    <t>課税標準相当額</t>
    <rPh sb="0" eb="2">
      <t>カゼイ</t>
    </rPh>
    <rPh sb="2" eb="4">
      <t>ヒョウジュン</t>
    </rPh>
    <rPh sb="4" eb="6">
      <t>ソウトウ</t>
    </rPh>
    <rPh sb="6" eb="7">
      <t>ガク</t>
    </rPh>
    <phoneticPr fontId="2"/>
  </si>
  <si>
    <t>固定資産税相当額(課税標準相当額×1.4%)</t>
    <rPh sb="0" eb="2">
      <t>コテイ</t>
    </rPh>
    <rPh sb="2" eb="5">
      <t>シサンゼイ</t>
    </rPh>
    <rPh sb="5" eb="7">
      <t>ソウトウ</t>
    </rPh>
    <rPh sb="7" eb="8">
      <t>ガク</t>
    </rPh>
    <rPh sb="9" eb="11">
      <t>カゼイ</t>
    </rPh>
    <rPh sb="11" eb="13">
      <t>ヒョウジュン</t>
    </rPh>
    <rPh sb="13" eb="15">
      <t>ソウトウ</t>
    </rPh>
    <rPh sb="15" eb="16">
      <t>ガク</t>
    </rPh>
    <phoneticPr fontId="2"/>
  </si>
  <si>
    <t>助成率</t>
    <rPh sb="0" eb="2">
      <t>ジョセイ</t>
    </rPh>
    <rPh sb="2" eb="3">
      <t>リツ</t>
    </rPh>
    <phoneticPr fontId="2"/>
  </si>
  <si>
    <t>a</t>
    <phoneticPr fontId="2"/>
  </si>
  <si>
    <t>00円</t>
    <phoneticPr fontId="2"/>
  </si>
  <si>
    <t>A</t>
    <phoneticPr fontId="2"/>
  </si>
  <si>
    <t>└百円未満切捨て</t>
    <rPh sb="1" eb="2">
      <t>ヒャク</t>
    </rPh>
    <rPh sb="2" eb="3">
      <t>エン</t>
    </rPh>
    <phoneticPr fontId="2"/>
  </si>
  <si>
    <t>償却資産</t>
    <rPh sb="0" eb="2">
      <t>ショウキャク</t>
    </rPh>
    <rPh sb="2" eb="4">
      <t>シサン</t>
    </rPh>
    <phoneticPr fontId="2"/>
  </si>
  <si>
    <t>件</t>
    <rPh sb="0" eb="1">
      <t>ケン</t>
    </rPh>
    <phoneticPr fontId="2"/>
  </si>
  <si>
    <t>b</t>
    <phoneticPr fontId="2"/>
  </si>
  <si>
    <t>特:80/100
他:80/100</t>
    <rPh sb="0" eb="1">
      <t>トク</t>
    </rPh>
    <rPh sb="9" eb="10">
      <t>ホカ</t>
    </rPh>
    <phoneticPr fontId="2"/>
  </si>
  <si>
    <t>B</t>
    <phoneticPr fontId="2"/>
  </si>
  <si>
    <t>　(4)助成金額</t>
    <rPh sb="4" eb="7">
      <t>ジョセイキン</t>
    </rPh>
    <rPh sb="7" eb="8">
      <t>ガク</t>
    </rPh>
    <phoneticPr fontId="2"/>
  </si>
  <si>
    <t>ア.家屋に係る助成金額</t>
    <rPh sb="2" eb="4">
      <t>カオク</t>
    </rPh>
    <rPh sb="5" eb="6">
      <t>カカ</t>
    </rPh>
    <rPh sb="7" eb="9">
      <t>ジョセイ</t>
    </rPh>
    <rPh sb="9" eb="11">
      <t>キンガク</t>
    </rPh>
    <phoneticPr fontId="2"/>
  </si>
  <si>
    <t>対象年</t>
    <rPh sb="0" eb="2">
      <t>タイショウ</t>
    </rPh>
    <rPh sb="2" eb="3">
      <t>ネン</t>
    </rPh>
    <phoneticPr fontId="2"/>
  </si>
  <si>
    <t>対象月</t>
    <rPh sb="0" eb="2">
      <t>タイショウ</t>
    </rPh>
    <rPh sb="2" eb="3">
      <t>ゲツ</t>
    </rPh>
    <phoneticPr fontId="2"/>
  </si>
  <si>
    <t>助成種別</t>
    <rPh sb="0" eb="2">
      <t>ジョセイ</t>
    </rPh>
    <rPh sb="2" eb="4">
      <t>シュベツ</t>
    </rPh>
    <phoneticPr fontId="2"/>
  </si>
  <si>
    <t>固定資産税相当額</t>
    <phoneticPr fontId="2"/>
  </si>
  <si>
    <t>助成金額</t>
    <rPh sb="0" eb="1">
      <t>スケ</t>
    </rPh>
    <rPh sb="1" eb="2">
      <t>シゲル</t>
    </rPh>
    <rPh sb="2" eb="3">
      <t>カネ</t>
    </rPh>
    <rPh sb="3" eb="4">
      <t>ガク</t>
    </rPh>
    <phoneticPr fontId="2"/>
  </si>
  <si>
    <t>00円</t>
    <rPh sb="2" eb="3">
      <t>エン</t>
    </rPh>
    <phoneticPr fontId="2"/>
  </si>
  <si>
    <t>合計額</t>
    <rPh sb="0" eb="2">
      <t>ゴウケイ</t>
    </rPh>
    <rPh sb="2" eb="3">
      <t>ガク</t>
    </rPh>
    <phoneticPr fontId="2"/>
  </si>
  <si>
    <t>ⅰ</t>
    <phoneticPr fontId="2"/>
  </si>
  <si>
    <t>Ⅰ</t>
    <phoneticPr fontId="2"/>
  </si>
  <si>
    <t>ⅱ</t>
    <phoneticPr fontId="2"/>
  </si>
  <si>
    <t>Ⅱ</t>
    <phoneticPr fontId="2"/>
  </si>
  <si>
    <t>,000円</t>
    <rPh sb="4" eb="5">
      <t>エン</t>
    </rPh>
    <phoneticPr fontId="2"/>
  </si>
  <si>
    <r>
      <t>00</t>
    </r>
    <r>
      <rPr>
        <sz val="11"/>
        <rFont val="ＭＳ Ｐゴシック"/>
        <family val="3"/>
        <charset val="128"/>
      </rPr>
      <t>円</t>
    </r>
    <rPh sb="2" eb="3">
      <t>エン</t>
    </rPh>
    <phoneticPr fontId="2"/>
  </si>
  <si>
    <r>
      <t>,000</t>
    </r>
    <r>
      <rPr>
        <sz val="11"/>
        <rFont val="ＭＳ Ｐゴシック"/>
        <family val="3"/>
        <charset val="128"/>
      </rPr>
      <t>円</t>
    </r>
    <rPh sb="4" eb="5">
      <t>エン</t>
    </rPh>
    <phoneticPr fontId="2"/>
  </si>
  <si>
    <t>増設</t>
    <rPh sb="0" eb="2">
      <t>ゾウセツ</t>
    </rPh>
    <phoneticPr fontId="2"/>
  </si>
  <si>
    <t>　生産施設の設置を行い、生産能力の増大、品質向上を図る。</t>
    <phoneticPr fontId="2"/>
  </si>
  <si>
    <r>
      <t>うち中野市在住者</t>
    </r>
    <r>
      <rPr>
        <sz val="10"/>
        <rFont val="ＭＳ 明朝"/>
        <family val="1"/>
        <charset val="128"/>
      </rPr>
      <t xml:space="preserve">
</t>
    </r>
    <r>
      <rPr>
        <sz val="10"/>
        <rFont val="HG行書体"/>
        <family val="4"/>
        <charset val="128"/>
      </rPr>
      <t>○○</t>
    </r>
    <r>
      <rPr>
        <sz val="10"/>
        <rFont val="ＭＳ 明朝"/>
        <family val="1"/>
        <charset val="128"/>
      </rPr>
      <t>人 　　</t>
    </r>
    <r>
      <rPr>
        <sz val="10"/>
        <rFont val="HG行書体"/>
        <family val="4"/>
        <charset val="128"/>
      </rPr>
      <t>○○</t>
    </r>
    <r>
      <rPr>
        <sz val="10"/>
        <rFont val="ＭＳ 明朝"/>
        <family val="1"/>
        <charset val="128"/>
      </rPr>
      <t>人</t>
    </r>
    <rPh sb="2" eb="5">
      <t>ナカノシ</t>
    </rPh>
    <rPh sb="5" eb="8">
      <t>ザイジュウシャ</t>
    </rPh>
    <rPh sb="11" eb="12">
      <t>ニン</t>
    </rPh>
    <rPh sb="17" eb="18">
      <t>ニン</t>
    </rPh>
    <phoneticPr fontId="2"/>
  </si>
  <si>
    <t>　家屋 ○棟、機械装置　○○○ほか○○件</t>
    <rPh sb="1" eb="3">
      <t>カオク</t>
    </rPh>
    <rPh sb="5" eb="6">
      <t>トウ</t>
    </rPh>
    <rPh sb="7" eb="9">
      <t>キカイ</t>
    </rPh>
    <phoneticPr fontId="2"/>
  </si>
  <si>
    <r>
      <rPr>
        <sz val="10"/>
        <rFont val="HG行書体"/>
        <family val="4"/>
        <charset val="128"/>
      </rPr>
      <t>○</t>
    </r>
    <r>
      <rPr>
        <sz val="10"/>
        <rFont val="ＭＳ 明朝"/>
        <family val="1"/>
        <charset val="128"/>
      </rPr>
      <t>棟</t>
    </r>
    <rPh sb="1" eb="2">
      <t>トウ</t>
    </rPh>
    <phoneticPr fontId="2"/>
  </si>
  <si>
    <r>
      <rPr>
        <sz val="10"/>
        <rFont val="HG行書体"/>
        <family val="4"/>
        <charset val="128"/>
      </rPr>
      <t>XXX,XXX,XXX</t>
    </r>
    <r>
      <rPr>
        <sz val="10"/>
        <rFont val="ＭＳ 明朝"/>
        <family val="1"/>
        <charset val="128"/>
      </rPr>
      <t>円</t>
    </r>
    <rPh sb="11" eb="12">
      <t>エン</t>
    </rPh>
    <phoneticPr fontId="2"/>
  </si>
  <si>
    <r>
      <rPr>
        <sz val="10"/>
        <rFont val="HG行書体"/>
        <family val="4"/>
        <charset val="128"/>
      </rPr>
      <t>XXX,XXX</t>
    </r>
    <r>
      <rPr>
        <sz val="10"/>
        <rFont val="ＭＳ 明朝"/>
        <family val="1"/>
        <charset val="128"/>
      </rPr>
      <t>,000円</t>
    </r>
    <rPh sb="11" eb="12">
      <t>エン</t>
    </rPh>
    <phoneticPr fontId="2"/>
  </si>
  <si>
    <r>
      <rPr>
        <b/>
        <sz val="10"/>
        <rFont val="HG行書体"/>
        <family val="4"/>
        <charset val="128"/>
      </rPr>
      <t>X,XXX,X</t>
    </r>
    <r>
      <rPr>
        <b/>
        <sz val="10"/>
        <rFont val="ＭＳ Ｐゴシック"/>
        <family val="3"/>
        <charset val="128"/>
      </rPr>
      <t>00円</t>
    </r>
    <phoneticPr fontId="2"/>
  </si>
  <si>
    <r>
      <rPr>
        <sz val="10"/>
        <rFont val="HG行書体"/>
        <family val="4"/>
        <charset val="128"/>
      </rPr>
      <t>○</t>
    </r>
    <r>
      <rPr>
        <sz val="10"/>
        <rFont val="ＭＳ 明朝"/>
        <family val="1"/>
        <charset val="128"/>
      </rPr>
      <t>件</t>
    </r>
    <rPh sb="1" eb="2">
      <t>ケン</t>
    </rPh>
    <phoneticPr fontId="2"/>
  </si>
  <si>
    <r>
      <rPr>
        <b/>
        <sz val="14"/>
        <rFont val="HG行書体"/>
        <family val="4"/>
        <charset val="128"/>
      </rPr>
      <t>XX,XXX,X</t>
    </r>
    <r>
      <rPr>
        <b/>
        <sz val="14"/>
        <rFont val="ＭＳ Ｐゴシック"/>
        <family val="3"/>
        <charset val="128"/>
      </rPr>
      <t>00</t>
    </r>
    <r>
      <rPr>
        <sz val="11"/>
        <rFont val="ＭＳ Ｐゴシック"/>
        <family val="3"/>
        <charset val="128"/>
      </rPr>
      <t>円</t>
    </r>
    <rPh sb="10" eb="11">
      <t>エン</t>
    </rPh>
    <phoneticPr fontId="2"/>
  </si>
  <si>
    <r>
      <rPr>
        <b/>
        <sz val="14"/>
        <rFont val="HG行書体"/>
        <family val="4"/>
        <charset val="128"/>
      </rPr>
      <t>X,XXX</t>
    </r>
    <r>
      <rPr>
        <b/>
        <sz val="14"/>
        <rFont val="ＭＳ Ｐゴシック"/>
        <family val="3"/>
        <charset val="128"/>
      </rPr>
      <t>,000</t>
    </r>
    <r>
      <rPr>
        <sz val="11"/>
        <rFont val="ＭＳ Ｐゴシック"/>
        <family val="3"/>
        <charset val="128"/>
      </rPr>
      <t>円</t>
    </r>
    <rPh sb="9" eb="10">
      <t>エン</t>
    </rPh>
    <phoneticPr fontId="2"/>
  </si>
  <si>
    <t>別紙</t>
    <rPh sb="0" eb="2">
      <t>ベッシ</t>
    </rPh>
    <phoneticPr fontId="2"/>
  </si>
  <si>
    <t>取得価額(円)</t>
    <rPh sb="0" eb="2">
      <t>シュトク</t>
    </rPh>
    <rPh sb="2" eb="4">
      <t>カガク</t>
    </rPh>
    <rPh sb="5" eb="6">
      <t>エン</t>
    </rPh>
    <phoneticPr fontId="2"/>
  </si>
  <si>
    <t>備考</t>
    <rPh sb="0" eb="2">
      <t>ビコウ</t>
    </rPh>
    <phoneticPr fontId="2"/>
  </si>
  <si>
    <t>【家屋】</t>
    <rPh sb="1" eb="3">
      <t>カオク</t>
    </rPh>
    <phoneticPr fontId="2"/>
  </si>
  <si>
    <t>種類</t>
    <rPh sb="0" eb="2">
      <t>シュルイ</t>
    </rPh>
    <phoneticPr fontId="2"/>
  </si>
  <si>
    <t>構造</t>
    <rPh sb="0" eb="2">
      <t>コウゾウ</t>
    </rPh>
    <phoneticPr fontId="2"/>
  </si>
  <si>
    <t>階層</t>
    <rPh sb="0" eb="2">
      <t>カイソウ</t>
    </rPh>
    <phoneticPr fontId="2"/>
  </si>
  <si>
    <t>建築年月</t>
    <rPh sb="0" eb="2">
      <t>ケンチク</t>
    </rPh>
    <rPh sb="2" eb="4">
      <t>ネンゲツ</t>
    </rPh>
    <phoneticPr fontId="2"/>
  </si>
  <si>
    <t>建築面積(㎡)</t>
    <rPh sb="0" eb="2">
      <t>ケンチク</t>
    </rPh>
    <rPh sb="2" eb="4">
      <t>メンセキ</t>
    </rPh>
    <phoneticPr fontId="2"/>
  </si>
  <si>
    <t>施工業者</t>
    <rPh sb="0" eb="2">
      <t>セコウ</t>
    </rPh>
    <rPh sb="2" eb="3">
      <t>ギョウ</t>
    </rPh>
    <rPh sb="3" eb="4">
      <t>モノ</t>
    </rPh>
    <phoneticPr fontId="2"/>
  </si>
  <si>
    <t>取得価額
合計</t>
    <rPh sb="0" eb="2">
      <t>シュトク</t>
    </rPh>
    <rPh sb="2" eb="4">
      <t>カガク</t>
    </rPh>
    <rPh sb="5" eb="7">
      <t>ゴウケイ</t>
    </rPh>
    <phoneticPr fontId="2"/>
  </si>
  <si>
    <t>円</t>
    <phoneticPr fontId="2"/>
  </si>
  <si>
    <t>課税標準額
合計</t>
    <rPh sb="0" eb="2">
      <t>カゼイ</t>
    </rPh>
    <rPh sb="2" eb="4">
      <t>ヒョウジュン</t>
    </rPh>
    <rPh sb="4" eb="5">
      <t>ガク</t>
    </rPh>
    <rPh sb="6" eb="8">
      <t>ゴウケイ</t>
    </rPh>
    <phoneticPr fontId="2"/>
  </si>
  <si>
    <t>【償却資産】</t>
    <rPh sb="1" eb="3">
      <t>ショウキャク</t>
    </rPh>
    <rPh sb="3" eb="5">
      <t>シサン</t>
    </rPh>
    <phoneticPr fontId="2"/>
  </si>
  <si>
    <t>資産の種類</t>
    <rPh sb="0" eb="2">
      <t>シサン</t>
    </rPh>
    <rPh sb="3" eb="5">
      <t>シュルイ</t>
    </rPh>
    <phoneticPr fontId="2"/>
  </si>
  <si>
    <t>資産の名称</t>
    <rPh sb="0" eb="2">
      <t>シサン</t>
    </rPh>
    <rPh sb="3" eb="5">
      <t>メイショウ</t>
    </rPh>
    <phoneticPr fontId="2"/>
  </si>
  <si>
    <t>取得年月</t>
    <rPh sb="0" eb="2">
      <t>シュトク</t>
    </rPh>
    <rPh sb="2" eb="4">
      <t>ネンゲツ</t>
    </rPh>
    <phoneticPr fontId="2"/>
  </si>
  <si>
    <t>耐用年数</t>
    <rPh sb="0" eb="2">
      <t>タイヨウ</t>
    </rPh>
    <rPh sb="2" eb="4">
      <t>ネンスウ</t>
    </rPh>
    <phoneticPr fontId="2"/>
  </si>
  <si>
    <t>購入先等</t>
    <rPh sb="0" eb="2">
      <t>コウニュウ</t>
    </rPh>
    <rPh sb="2" eb="3">
      <t>サキ</t>
    </rPh>
    <rPh sb="3" eb="4">
      <t>トウ</t>
    </rPh>
    <phoneticPr fontId="2"/>
  </si>
  <si>
    <t xml:space="preserve"> ※ ｢償却資産｣は､①構築物、②機械・装置、③車両・運搬具、④工具・器具・備品の順に記入してください。</t>
    <rPh sb="4" eb="6">
      <t>ショウキャク</t>
    </rPh>
    <rPh sb="6" eb="8">
      <t>シサン</t>
    </rPh>
    <rPh sb="12" eb="14">
      <t>コウチク</t>
    </rPh>
    <rPh sb="14" eb="15">
      <t>ブツ</t>
    </rPh>
    <rPh sb="17" eb="19">
      <t>キカイ</t>
    </rPh>
    <rPh sb="20" eb="22">
      <t>ソウチ</t>
    </rPh>
    <rPh sb="24" eb="26">
      <t>シャリョウ</t>
    </rPh>
    <rPh sb="27" eb="29">
      <t>ウンパン</t>
    </rPh>
    <rPh sb="29" eb="30">
      <t>グ</t>
    </rPh>
    <rPh sb="32" eb="34">
      <t>コウグ</t>
    </rPh>
    <rPh sb="35" eb="37">
      <t>キグ</t>
    </rPh>
    <rPh sb="38" eb="40">
      <t>ビヒン</t>
    </rPh>
    <rPh sb="41" eb="42">
      <t>ジュン</t>
    </rPh>
    <rPh sb="43" eb="45">
      <t>キニュウ</t>
    </rPh>
    <phoneticPr fontId="2"/>
  </si>
  <si>
    <t>XXX.X</t>
    <phoneticPr fontId="2"/>
  </si>
  <si>
    <t>XX,XXX,XXX</t>
    <phoneticPr fontId="2"/>
  </si>
  <si>
    <t>工場</t>
    <rPh sb="0" eb="2">
      <t>コウジョウ</t>
    </rPh>
    <phoneticPr fontId="2"/>
  </si>
  <si>
    <t>鉄骨造亜鉛葺</t>
    <rPh sb="0" eb="2">
      <t>テッコツ</t>
    </rPh>
    <rPh sb="2" eb="3">
      <t>ゾウ</t>
    </rPh>
    <rPh sb="3" eb="5">
      <t>アエン</t>
    </rPh>
    <rPh sb="5" eb="6">
      <t>フ</t>
    </rPh>
    <phoneticPr fontId="2"/>
  </si>
  <si>
    <t>２</t>
    <phoneticPr fontId="2"/>
  </si>
  <si>
    <t>○○○○</t>
    <phoneticPr fontId="2"/>
  </si>
  <si>
    <r>
      <rPr>
        <sz val="10"/>
        <rFont val="HG行書体"/>
        <family val="4"/>
        <charset val="128"/>
      </rPr>
      <t>XX,XXX,XXX</t>
    </r>
    <r>
      <rPr>
        <sz val="10"/>
        <rFont val="ＭＳ 明朝"/>
        <family val="1"/>
        <charset val="128"/>
      </rPr>
      <t>円</t>
    </r>
    <phoneticPr fontId="2"/>
  </si>
  <si>
    <t>構築物</t>
    <rPh sb="0" eb="3">
      <t>コウチクブツ</t>
    </rPh>
    <phoneticPr fontId="2"/>
  </si>
  <si>
    <t>○○○○○</t>
  </si>
  <si>
    <t>１</t>
  </si>
  <si>
    <t>10</t>
  </si>
  <si>
    <t>X,XXX,XXX</t>
    <phoneticPr fontId="2"/>
  </si>
  <si>
    <t>○○○○</t>
  </si>
  <si>
    <t>15</t>
  </si>
  <si>
    <t>機械</t>
    <rPh sb="0" eb="2">
      <t>キカイ</t>
    </rPh>
    <phoneticPr fontId="2"/>
  </si>
  <si>
    <t>8</t>
  </si>
  <si>
    <t>5</t>
  </si>
  <si>
    <t>６</t>
  </si>
  <si>
    <t>工具</t>
    <rPh sb="0" eb="2">
      <t>コウグ</t>
    </rPh>
    <phoneticPr fontId="2"/>
  </si>
  <si>
    <t>3</t>
  </si>
  <si>
    <t>器具</t>
    <rPh sb="0" eb="2">
      <t>キグ</t>
    </rPh>
    <phoneticPr fontId="2"/>
  </si>
  <si>
    <t>　</t>
    <phoneticPr fontId="2"/>
  </si>
  <si>
    <r>
      <t>X,XXX,</t>
    </r>
    <r>
      <rPr>
        <b/>
        <sz val="10"/>
        <rFont val="ＭＳ Ｐゴシック"/>
        <family val="3"/>
        <charset val="128"/>
      </rPr>
      <t>000円</t>
    </r>
    <phoneticPr fontId="2"/>
  </si>
  <si>
    <r>
      <rPr>
        <b/>
        <sz val="10"/>
        <rFont val="HG行書体"/>
        <family val="4"/>
        <charset val="128"/>
      </rPr>
      <t>X,XXX</t>
    </r>
    <r>
      <rPr>
        <b/>
        <sz val="10"/>
        <rFont val="ＭＳ Ｐゴシック"/>
        <family val="3"/>
        <charset val="128"/>
      </rPr>
      <t>,000</t>
    </r>
    <r>
      <rPr>
        <b/>
        <sz val="10"/>
        <rFont val="ＭＳ ゴシック"/>
        <family val="3"/>
        <charset val="128"/>
      </rPr>
      <t>円</t>
    </r>
    <phoneticPr fontId="2"/>
  </si>
  <si>
    <r>
      <rPr>
        <b/>
        <sz val="10"/>
        <rFont val="HG行書体"/>
        <family val="4"/>
        <charset val="128"/>
      </rPr>
      <t>X,XXX,X</t>
    </r>
    <r>
      <rPr>
        <b/>
        <sz val="10"/>
        <rFont val="ＭＳ Ｐゴシック"/>
        <family val="3"/>
        <charset val="128"/>
      </rPr>
      <t>00円</t>
    </r>
    <phoneticPr fontId="2"/>
  </si>
  <si>
    <r>
      <rPr>
        <b/>
        <sz val="10"/>
        <rFont val="HG行書体"/>
        <family val="4"/>
        <charset val="128"/>
      </rPr>
      <t>X,XXX</t>
    </r>
    <r>
      <rPr>
        <b/>
        <sz val="10"/>
        <rFont val="ＭＳ Ｐゴシック"/>
        <family val="3"/>
        <charset val="128"/>
      </rPr>
      <t>,000円</t>
    </r>
    <rPh sb="9" eb="10">
      <t>エン</t>
    </rPh>
    <phoneticPr fontId="2"/>
  </si>
  <si>
    <r>
      <rPr>
        <b/>
        <sz val="10"/>
        <rFont val="HG行書体"/>
        <family val="4"/>
        <charset val="128"/>
      </rPr>
      <t>X,XXX</t>
    </r>
    <r>
      <rPr>
        <b/>
        <sz val="10"/>
        <rFont val="ＭＳ Ｐゴシック"/>
        <family val="3"/>
        <charset val="128"/>
      </rPr>
      <t>,000円</t>
    </r>
    <phoneticPr fontId="2"/>
  </si>
  <si>
    <r>
      <rPr>
        <b/>
        <sz val="10"/>
        <rFont val="HG行書体"/>
        <family val="4"/>
        <charset val="128"/>
      </rPr>
      <t>XXX,XXX</t>
    </r>
    <r>
      <rPr>
        <b/>
        <sz val="10"/>
        <rFont val="ＭＳ Ｐゴシック"/>
        <family val="3"/>
        <charset val="128"/>
      </rPr>
      <t>,000円</t>
    </r>
    <rPh sb="11" eb="12">
      <t>エン</t>
    </rPh>
    <phoneticPr fontId="2"/>
  </si>
  <si>
    <r>
      <rPr>
        <b/>
        <sz val="10"/>
        <rFont val="HG行書体"/>
        <family val="4"/>
        <charset val="128"/>
      </rPr>
      <t>XX,XXX,X</t>
    </r>
    <r>
      <rPr>
        <b/>
        <sz val="10"/>
        <rFont val="ＭＳ Ｐゴシック"/>
        <family val="3"/>
        <charset val="128"/>
      </rPr>
      <t>00円</t>
    </r>
    <phoneticPr fontId="2"/>
  </si>
  <si>
    <t>イ.償却資産に係る助成金額</t>
    <rPh sb="2" eb="4">
      <t>ショウキャク</t>
    </rPh>
    <rPh sb="4" eb="6">
      <t>シサン</t>
    </rPh>
    <rPh sb="7" eb="8">
      <t>カカ</t>
    </rPh>
    <rPh sb="9" eb="11">
      <t>ジョセイ</t>
    </rPh>
    <rPh sb="11" eb="13">
      <t>キンガク</t>
    </rPh>
    <phoneticPr fontId="2"/>
  </si>
  <si>
    <t>記入例</t>
    <rPh sb="0" eb="2">
      <t>キニュウ</t>
    </rPh>
    <rPh sb="2" eb="3">
      <t>レイ</t>
    </rPh>
    <phoneticPr fontId="2"/>
  </si>
  <si>
    <r>
      <t>　令和　</t>
    </r>
    <r>
      <rPr>
        <sz val="10"/>
        <rFont val="HGS行書体"/>
        <family val="4"/>
        <charset val="128"/>
      </rPr>
      <t>ＸＸ</t>
    </r>
    <r>
      <rPr>
        <sz val="10"/>
        <rFont val="ＭＳ 明朝"/>
        <family val="1"/>
        <charset val="128"/>
      </rPr>
      <t>年　</t>
    </r>
    <r>
      <rPr>
        <sz val="10"/>
        <rFont val="HG行書体"/>
        <family val="4"/>
        <charset val="128"/>
      </rPr>
      <t>ＸＸ</t>
    </r>
    <r>
      <rPr>
        <sz val="10"/>
        <rFont val="ＭＳ 明朝"/>
        <family val="1"/>
        <charset val="128"/>
      </rPr>
      <t>月　</t>
    </r>
    <r>
      <rPr>
        <sz val="10"/>
        <rFont val="HG行書体"/>
        <family val="4"/>
        <charset val="128"/>
      </rPr>
      <t>ＸＸ</t>
    </r>
    <r>
      <rPr>
        <sz val="10"/>
        <rFont val="ＭＳ 明朝"/>
        <family val="1"/>
        <charset val="128"/>
      </rPr>
      <t>日　～　令和　</t>
    </r>
    <r>
      <rPr>
        <sz val="10"/>
        <rFont val="HG行書体"/>
        <family val="4"/>
        <charset val="128"/>
      </rPr>
      <t>ＸＸ</t>
    </r>
    <r>
      <rPr>
        <sz val="10"/>
        <rFont val="ＭＳ 明朝"/>
        <family val="1"/>
        <charset val="128"/>
      </rPr>
      <t>年　</t>
    </r>
    <r>
      <rPr>
        <sz val="10"/>
        <rFont val="HG行書体"/>
        <family val="4"/>
        <charset val="128"/>
      </rPr>
      <t>ＸＸ</t>
    </r>
    <r>
      <rPr>
        <sz val="10"/>
        <rFont val="ＭＳ 明朝"/>
        <family val="1"/>
        <charset val="128"/>
      </rPr>
      <t>月　</t>
    </r>
    <r>
      <rPr>
        <sz val="10"/>
        <rFont val="HG行書体"/>
        <family val="4"/>
        <charset val="128"/>
      </rPr>
      <t>ＸＸ</t>
    </r>
    <r>
      <rPr>
        <sz val="10"/>
        <rFont val="ＭＳ 明朝"/>
        <family val="1"/>
        <charset val="128"/>
      </rPr>
      <t>日</t>
    </r>
    <rPh sb="1" eb="3">
      <t>レイワ</t>
    </rPh>
    <rPh sb="6" eb="7">
      <t>ネン</t>
    </rPh>
    <rPh sb="10" eb="11">
      <t>ガツ</t>
    </rPh>
    <rPh sb="14" eb="15">
      <t>ニチ</t>
    </rPh>
    <rPh sb="18" eb="20">
      <t>レイワ</t>
    </rPh>
    <rPh sb="23" eb="24">
      <t>ネン</t>
    </rPh>
    <rPh sb="27" eb="28">
      <t>ガツ</t>
    </rPh>
    <rPh sb="31" eb="32">
      <t>ニチ</t>
    </rPh>
    <phoneticPr fontId="2"/>
  </si>
  <si>
    <t>　令和　　年　　　月　　　日　～　令和 　　　年　　　月　　　日</t>
    <rPh sb="1" eb="3">
      <t>レイワ</t>
    </rPh>
    <rPh sb="5" eb="6">
      <t>ネン</t>
    </rPh>
    <rPh sb="9" eb="10">
      <t>ガツ</t>
    </rPh>
    <rPh sb="13" eb="14">
      <t>ニチ</t>
    </rPh>
    <rPh sb="17" eb="19">
      <t>レイワ</t>
    </rPh>
    <rPh sb="23" eb="24">
      <t>ネン</t>
    </rPh>
    <rPh sb="27" eb="28">
      <t>ガツ</t>
    </rPh>
    <rPh sb="31" eb="32">
      <t>ニチ</t>
    </rPh>
    <phoneticPr fontId="2"/>
  </si>
  <si>
    <t>　(1)令和６年中取得資産</t>
    <rPh sb="7" eb="8">
      <t>ネン</t>
    </rPh>
    <rPh sb="8" eb="9">
      <t>チュウ</t>
    </rPh>
    <rPh sb="9" eb="11">
      <t>シュトク</t>
    </rPh>
    <rPh sb="11" eb="13">
      <t>シサン</t>
    </rPh>
    <phoneticPr fontId="2"/>
  </si>
  <si>
    <t>令和７年度 課税標準額</t>
    <rPh sb="6" eb="8">
      <t>カゼイ</t>
    </rPh>
    <rPh sb="8" eb="10">
      <t>ヒョウジュン</t>
    </rPh>
    <rPh sb="10" eb="11">
      <t>ガク</t>
    </rPh>
    <phoneticPr fontId="2"/>
  </si>
  <si>
    <t>令和６年</t>
    <rPh sb="3" eb="4">
      <t>ネン</t>
    </rPh>
    <phoneticPr fontId="2"/>
  </si>
  <si>
    <t>　(1)令和６年中取得資産</t>
    <rPh sb="8" eb="9">
      <t>チュウ</t>
    </rPh>
    <rPh sb="9" eb="11">
      <t>シュトク</t>
    </rPh>
    <rPh sb="11" eb="13">
      <t>シサン</t>
    </rPh>
    <phoneticPr fontId="2"/>
  </si>
  <si>
    <t>令和６年</t>
    <phoneticPr fontId="2"/>
  </si>
  <si>
    <t>R6.XX</t>
  </si>
  <si>
    <t>R6.XX</t>
    <phoneticPr fontId="2"/>
  </si>
  <si>
    <t>（店舗設置事業用）</t>
    <rPh sb="1" eb="3">
      <t>テンポ</t>
    </rPh>
    <rPh sb="3" eb="5">
      <t>セッチ</t>
    </rPh>
    <rPh sb="5" eb="8">
      <t>ジギョウヨウ</t>
    </rPh>
    <phoneticPr fontId="2"/>
  </si>
  <si>
    <t>店舗設置事業</t>
    <rPh sb="0" eb="2">
      <t>テンポ</t>
    </rPh>
    <rPh sb="2" eb="4">
      <t>セッチ</t>
    </rPh>
    <rPh sb="4" eb="6">
      <t>ジギョウ</t>
    </rPh>
    <phoneticPr fontId="2"/>
  </si>
  <si>
    <t>80/100
50/100</t>
    <phoneticPr fontId="2"/>
  </si>
  <si>
    <t>└限度額100万円</t>
    <phoneticPr fontId="2"/>
  </si>
  <si>
    <t>所:100/100
他:100/100</t>
    <rPh sb="0" eb="1">
      <t>ショ</t>
    </rPh>
    <rPh sb="10" eb="11">
      <t>ホカ</t>
    </rPh>
    <phoneticPr fontId="2"/>
  </si>
  <si>
    <t>初：100/100
80/100</t>
    <rPh sb="0" eb="1">
      <t>ハツ</t>
    </rPh>
    <phoneticPr fontId="2"/>
  </si>
  <si>
    <t>店舗名称</t>
    <rPh sb="0" eb="2">
      <t>テンポ</t>
    </rPh>
    <rPh sb="2" eb="4">
      <t>メイショウ</t>
    </rPh>
    <phoneticPr fontId="2"/>
  </si>
  <si>
    <t>名称</t>
    <rPh sb="0" eb="2">
      <t>メイショウ</t>
    </rPh>
    <phoneticPr fontId="2"/>
  </si>
  <si>
    <t>株式会社　○○○○○</t>
    <phoneticPr fontId="2"/>
  </si>
  <si>
    <t>代表取締役　○○○○</t>
    <rPh sb="0" eb="5">
      <t>ダイヒョウトリシマリヤク</t>
    </rPh>
    <phoneticPr fontId="2"/>
  </si>
  <si>
    <t>店舗の位置</t>
    <rPh sb="0" eb="2">
      <t>テンポ</t>
    </rPh>
    <rPh sb="3" eb="5">
      <t>イチ</t>
    </rPh>
    <phoneticPr fontId="2"/>
  </si>
  <si>
    <t>　中野市</t>
    <rPh sb="1" eb="4">
      <t>ナカノシ</t>
    </rPh>
    <phoneticPr fontId="2"/>
  </si>
  <si>
    <r>
      <t>　中野市　</t>
    </r>
    <r>
      <rPr>
        <sz val="10"/>
        <rFont val="HG行書体"/>
        <family val="4"/>
        <charset val="128"/>
      </rPr>
      <t>大字○○○○　ＸＸＸＸ　番地</t>
    </r>
    <rPh sb="1" eb="4">
      <t>ナカノシ</t>
    </rPh>
    <rPh sb="5" eb="7">
      <t>オオアザ</t>
    </rPh>
    <rPh sb="17" eb="19">
      <t>バンチ</t>
    </rPh>
    <phoneticPr fontId="2"/>
  </si>
  <si>
    <t>店舗名　　</t>
    <rPh sb="0" eb="2">
      <t>テンポ</t>
    </rPh>
    <rPh sb="2" eb="3">
      <t>メイ</t>
    </rPh>
    <phoneticPr fontId="2"/>
  </si>
  <si>
    <t>　〇〇〇〇〇　中野支店</t>
    <rPh sb="7" eb="9">
      <t>ナカノ</t>
    </rPh>
    <rPh sb="9" eb="11">
      <t>シテン</t>
    </rPh>
    <phoneticPr fontId="2"/>
  </si>
  <si>
    <r>
      <t>事業所名　　</t>
    </r>
    <r>
      <rPr>
        <b/>
        <sz val="11"/>
        <rFont val="HG行書体"/>
        <family val="4"/>
        <charset val="128"/>
      </rPr>
      <t xml:space="preserve"> ○○○○○　中野支店</t>
    </r>
    <rPh sb="0" eb="3">
      <t>ジギョウショ</t>
    </rPh>
    <rPh sb="3" eb="4">
      <t>メイ</t>
    </rPh>
    <rPh sb="13" eb="15">
      <t>ナカノ</t>
    </rPh>
    <rPh sb="15" eb="17">
      <t>シテン</t>
    </rPh>
    <phoneticPr fontId="2"/>
  </si>
  <si>
    <r>
      <t>①令和６年中(４月～12月)に取得した家屋 (</t>
    </r>
    <r>
      <rPr>
        <b/>
        <sz val="10"/>
        <color rgb="FFFF0000"/>
        <rFont val="ＭＳ 明朝"/>
        <family val="1"/>
        <charset val="128"/>
      </rPr>
      <t>総取得価額:1,000万円以上</t>
    </r>
    <r>
      <rPr>
        <sz val="10"/>
        <rFont val="ＭＳ 明朝"/>
        <family val="1"/>
        <charset val="128"/>
      </rPr>
      <t>)</t>
    </r>
    <rPh sb="19" eb="21">
      <t>カオク</t>
    </rPh>
    <rPh sb="34" eb="36">
      <t>マンエン</t>
    </rPh>
    <rPh sb="36" eb="38">
      <t>イジョウ</t>
    </rPh>
    <phoneticPr fontId="2"/>
  </si>
  <si>
    <r>
      <t>②令和６年中(４月～12月)に取得した償却資産 (</t>
    </r>
    <r>
      <rPr>
        <b/>
        <sz val="10"/>
        <color rgb="FFFF0000"/>
        <rFont val="ＭＳ 明朝"/>
        <family val="1"/>
        <charset val="128"/>
      </rPr>
      <t>総取得価額:500万円以上</t>
    </r>
    <r>
      <rPr>
        <sz val="10"/>
        <rFont val="ＭＳ 明朝"/>
        <family val="1"/>
        <charset val="128"/>
      </rPr>
      <t>)</t>
    </r>
    <rPh sb="19" eb="21">
      <t>ショウキャク</t>
    </rPh>
    <rPh sb="21" eb="23">
      <t>シサン</t>
    </rPh>
    <phoneticPr fontId="2"/>
  </si>
  <si>
    <t>４月～12月</t>
    <rPh sb="1" eb="2">
      <t>ガツ</t>
    </rPh>
    <rPh sb="5" eb="6">
      <t>ガツ</t>
    </rPh>
    <phoneticPr fontId="2"/>
  </si>
  <si>
    <t>　(2)助成金額</t>
    <rPh sb="4" eb="7">
      <t>ジョセイキン</t>
    </rPh>
    <rPh sb="7" eb="8">
      <t>ガク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</si>
</sst>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&quot;円&quot;"/>
  </numFmts>
  <fonts count="29" x14ac:knownFonts="1"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20"/>
      <name val="ＭＳ 明朝"/>
      <family val="1"/>
      <charset val="128"/>
    </font>
    <font>
      <b/>
      <sz val="20"/>
      <name val="ＭＳ 明朝"/>
      <family val="1"/>
      <charset val="128"/>
    </font>
    <font>
      <b/>
      <sz val="14"/>
      <name val="ＭＳ Ｐゴシック"/>
      <family val="3"/>
      <charset val="128"/>
    </font>
    <font>
      <b/>
      <sz val="10"/>
      <name val="ＭＳ ゴシック"/>
      <family val="3"/>
      <charset val="128"/>
    </font>
    <font>
      <b/>
      <sz val="11"/>
      <name val="ＭＳ ゴシック"/>
      <family val="3"/>
      <charset val="128"/>
    </font>
    <font>
      <sz val="6"/>
      <name val="ＭＳ 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ＭＳ ゴシック"/>
      <family val="3"/>
      <charset val="128"/>
    </font>
    <font>
      <b/>
      <sz val="12"/>
      <name val="HG行書体"/>
      <family val="4"/>
      <charset val="128"/>
    </font>
    <font>
      <sz val="10"/>
      <name val="HG行書体"/>
      <family val="4"/>
      <charset val="128"/>
    </font>
    <font>
      <sz val="11"/>
      <name val="HG行書体"/>
      <family val="4"/>
      <charset val="128"/>
    </font>
    <font>
      <sz val="10"/>
      <name val="HG丸ｺﾞｼｯｸM-PRO"/>
      <family val="3"/>
      <charset val="128"/>
    </font>
    <font>
      <sz val="10"/>
      <name val="HGS行書体"/>
      <family val="4"/>
      <charset val="128"/>
    </font>
    <font>
      <b/>
      <sz val="10"/>
      <name val="HG行書体"/>
      <family val="4"/>
      <charset val="128"/>
    </font>
    <font>
      <b/>
      <sz val="14"/>
      <name val="HG行書体"/>
      <family val="4"/>
      <charset val="128"/>
    </font>
    <font>
      <sz val="11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9"/>
      <name val="ＭＳ 明朝"/>
      <family val="1"/>
      <charset val="128"/>
    </font>
    <font>
      <sz val="12"/>
      <name val="HG行書体"/>
      <family val="4"/>
      <charset val="128"/>
    </font>
    <font>
      <b/>
      <sz val="10"/>
      <name val="HG丸ｺﾞｼｯｸM-PRO"/>
      <family val="3"/>
      <charset val="128"/>
    </font>
    <font>
      <b/>
      <u/>
      <sz val="10"/>
      <name val="HG丸ｺﾞｼｯｸM-PRO"/>
      <family val="3"/>
      <charset val="128"/>
    </font>
    <font>
      <b/>
      <sz val="11"/>
      <name val="HG行書体"/>
      <family val="4"/>
      <charset val="128"/>
    </font>
    <font>
      <b/>
      <sz val="16"/>
      <name val="ＭＳ ゴシック"/>
      <family val="3"/>
      <charset val="128"/>
    </font>
    <font>
      <b/>
      <sz val="18"/>
      <name val="ＭＳ ゴシック"/>
      <family val="3"/>
      <charset val="128"/>
    </font>
    <font>
      <b/>
      <sz val="10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dotted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1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distributed" vertical="center" wrapText="1" justifyLastLine="1"/>
    </xf>
    <xf numFmtId="0" fontId="0" fillId="0" borderId="0" xfId="0" applyFill="1" applyBorder="1" applyAlignment="1">
      <alignment horizontal="distributed" vertical="center" justifyLastLine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 justifyLastLine="1"/>
    </xf>
    <xf numFmtId="0" fontId="5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9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1" fillId="0" borderId="15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center" vertical="center"/>
    </xf>
    <xf numFmtId="10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19" fillId="0" borderId="0" xfId="0" applyFont="1"/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" fillId="0" borderId="4" xfId="0" applyFont="1" applyBorder="1" applyAlignment="1">
      <alignment horizontal="center" vertical="center" justifyLastLine="1"/>
    </xf>
    <xf numFmtId="0" fontId="1" fillId="0" borderId="0" xfId="0" applyFont="1"/>
    <xf numFmtId="0" fontId="1" fillId="0" borderId="4" xfId="0" applyFont="1" applyBorder="1" applyAlignment="1">
      <alignment horizontal="distributed" vertical="center" justifyLastLine="1"/>
    </xf>
    <xf numFmtId="0" fontId="1" fillId="0" borderId="4" xfId="0" applyFont="1" applyBorder="1" applyAlignment="1">
      <alignment horizontal="center" vertical="center" wrapText="1" justifyLastLine="1"/>
    </xf>
    <xf numFmtId="0" fontId="21" fillId="0" borderId="4" xfId="0" applyFont="1" applyBorder="1" applyAlignment="1">
      <alignment horizontal="center" vertical="center" wrapText="1" justifyLastLine="1"/>
    </xf>
    <xf numFmtId="49" fontId="22" fillId="0" borderId="4" xfId="0" applyNumberFormat="1" applyFont="1" applyBorder="1" applyAlignment="1">
      <alignment horizontal="distributed" vertical="center" justifyLastLine="1"/>
    </xf>
    <xf numFmtId="49" fontId="22" fillId="0" borderId="4" xfId="0" applyNumberFormat="1" applyFont="1" applyBorder="1" applyAlignment="1">
      <alignment horizontal="center" vertical="center"/>
    </xf>
    <xf numFmtId="49" fontId="22" fillId="0" borderId="4" xfId="0" applyNumberFormat="1" applyFont="1" applyBorder="1" applyAlignment="1">
      <alignment horizontal="left" vertical="center"/>
    </xf>
    <xf numFmtId="49" fontId="14" fillId="0" borderId="4" xfId="0" applyNumberFormat="1" applyFont="1" applyBorder="1" applyAlignment="1">
      <alignment horizontal="right" vertical="center"/>
    </xf>
    <xf numFmtId="49" fontId="22" fillId="0" borderId="4" xfId="0" applyNumberFormat="1" applyFont="1" applyBorder="1" applyAlignment="1">
      <alignment horizontal="right" vertical="center"/>
    </xf>
    <xf numFmtId="49" fontId="1" fillId="0" borderId="4" xfId="0" applyNumberFormat="1" applyFont="1" applyBorder="1" applyAlignment="1">
      <alignment vertical="center"/>
    </xf>
    <xf numFmtId="0" fontId="1" fillId="0" borderId="4" xfId="0" applyFont="1" applyBorder="1"/>
    <xf numFmtId="0" fontId="1" fillId="0" borderId="32" xfId="0" applyFont="1" applyBorder="1" applyAlignment="1">
      <alignment horizontal="center" vertical="center" wrapText="1" shrinkToFit="1"/>
    </xf>
    <xf numFmtId="0" fontId="21" fillId="0" borderId="32" xfId="0" applyFont="1" applyBorder="1" applyAlignment="1">
      <alignment horizontal="center" vertical="center" wrapText="1" shrinkToFit="1"/>
    </xf>
    <xf numFmtId="49" fontId="22" fillId="0" borderId="4" xfId="0" applyNumberFormat="1" applyFont="1" applyBorder="1"/>
    <xf numFmtId="0" fontId="24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49" fontId="13" fillId="2" borderId="4" xfId="0" applyNumberFormat="1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49" fontId="1" fillId="2" borderId="4" xfId="0" applyNumberFormat="1" applyFont="1" applyFill="1" applyBorder="1" applyAlignment="1">
      <alignment horizontal="center" vertical="center" shrinkToFit="1"/>
    </xf>
    <xf numFmtId="49" fontId="22" fillId="0" borderId="4" xfId="0" applyNumberFormat="1" applyFont="1" applyBorder="1" applyAlignment="1">
      <alignment horizontal="distributed" vertical="center"/>
    </xf>
    <xf numFmtId="0" fontId="1" fillId="0" borderId="4" xfId="0" applyFont="1" applyBorder="1" applyAlignment="1">
      <alignment vertical="center"/>
    </xf>
    <xf numFmtId="0" fontId="13" fillId="2" borderId="4" xfId="0" applyFont="1" applyFill="1" applyBorder="1" applyAlignment="1">
      <alignment horizontal="center" vertical="center" shrinkToFit="1"/>
    </xf>
    <xf numFmtId="0" fontId="1" fillId="0" borderId="0" xfId="0" applyFont="1" applyFill="1" applyAlignment="1">
      <alignment vertical="center"/>
    </xf>
    <xf numFmtId="0" fontId="1" fillId="0" borderId="15" xfId="0" applyFont="1" applyFill="1" applyBorder="1" applyAlignment="1">
      <alignment horizontal="right" vertical="center"/>
    </xf>
    <xf numFmtId="0" fontId="1" fillId="0" borderId="0" xfId="0" applyFont="1" applyFill="1" applyAlignment="1">
      <alignment vertical="center"/>
    </xf>
    <xf numFmtId="0" fontId="26" fillId="0" borderId="34" xfId="0" applyFont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9" fillId="0" borderId="0" xfId="0" applyFont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23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right" vertical="center"/>
    </xf>
    <xf numFmtId="0" fontId="9" fillId="0" borderId="8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26" xfId="0" applyFont="1" applyFill="1" applyBorder="1" applyAlignment="1">
      <alignment horizontal="center" vertical="center"/>
    </xf>
    <xf numFmtId="0" fontId="9" fillId="0" borderId="18" xfId="0" applyFont="1" applyFill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right" vertical="center"/>
    </xf>
    <xf numFmtId="0" fontId="6" fillId="0" borderId="16" xfId="0" applyFont="1" applyFill="1" applyBorder="1" applyAlignment="1">
      <alignment horizontal="right" vertical="center"/>
    </xf>
    <xf numFmtId="0" fontId="6" fillId="0" borderId="19" xfId="0" applyFont="1" applyFill="1" applyBorder="1" applyAlignment="1">
      <alignment horizontal="right" vertical="center"/>
    </xf>
    <xf numFmtId="0" fontId="6" fillId="0" borderId="20" xfId="0" applyFont="1" applyFill="1" applyBorder="1" applyAlignment="1">
      <alignment horizontal="right" vertical="center"/>
    </xf>
    <xf numFmtId="0" fontId="6" fillId="0" borderId="14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right" vertical="center"/>
    </xf>
    <xf numFmtId="0" fontId="10" fillId="0" borderId="15" xfId="0" applyFont="1" applyFill="1" applyBorder="1" applyAlignment="1">
      <alignment horizontal="right" vertical="center"/>
    </xf>
    <xf numFmtId="0" fontId="10" fillId="0" borderId="16" xfId="0" applyFont="1" applyFill="1" applyBorder="1" applyAlignment="1">
      <alignment horizontal="right" vertical="center"/>
    </xf>
    <xf numFmtId="0" fontId="10" fillId="0" borderId="19" xfId="0" applyFont="1" applyFill="1" applyBorder="1" applyAlignment="1">
      <alignment horizontal="right" vertical="center"/>
    </xf>
    <xf numFmtId="0" fontId="10" fillId="0" borderId="20" xfId="0" applyFont="1" applyFill="1" applyBorder="1" applyAlignment="1">
      <alignment horizontal="right" vertical="center"/>
    </xf>
    <xf numFmtId="0" fontId="6" fillId="0" borderId="7" xfId="0" applyFont="1" applyFill="1" applyBorder="1" applyAlignment="1">
      <alignment horizontal="right" vertical="center"/>
    </xf>
    <xf numFmtId="0" fontId="6" fillId="0" borderId="8" xfId="0" applyFont="1" applyFill="1" applyBorder="1" applyAlignment="1">
      <alignment horizontal="right" vertical="center"/>
    </xf>
    <xf numFmtId="0" fontId="6" fillId="0" borderId="5" xfId="0" applyFont="1" applyFill="1" applyBorder="1" applyAlignment="1">
      <alignment horizontal="right" vertical="center"/>
    </xf>
    <xf numFmtId="0" fontId="6" fillId="0" borderId="11" xfId="0" applyFont="1" applyFill="1" applyBorder="1" applyAlignment="1">
      <alignment horizontal="right" vertical="center"/>
    </xf>
    <xf numFmtId="0" fontId="1" fillId="0" borderId="4" xfId="0" applyFont="1" applyFill="1" applyBorder="1" applyAlignment="1">
      <alignment horizontal="center" vertical="center" shrinkToFit="1"/>
    </xf>
    <xf numFmtId="0" fontId="1" fillId="0" borderId="25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right" vertical="center"/>
    </xf>
    <xf numFmtId="0" fontId="9" fillId="0" borderId="19" xfId="0" applyFont="1" applyFill="1" applyBorder="1" applyAlignment="1">
      <alignment horizontal="right" vertical="center"/>
    </xf>
    <xf numFmtId="0" fontId="9" fillId="0" borderId="20" xfId="0" applyFont="1" applyFill="1" applyBorder="1" applyAlignment="1">
      <alignment horizontal="right" vertical="center"/>
    </xf>
    <xf numFmtId="0" fontId="1" fillId="0" borderId="6" xfId="0" applyFont="1" applyFill="1" applyBorder="1" applyAlignment="1">
      <alignment horizontal="center" vertical="center" shrinkToFit="1"/>
    </xf>
    <xf numFmtId="0" fontId="1" fillId="0" borderId="7" xfId="0" applyFont="1" applyFill="1" applyBorder="1" applyAlignment="1">
      <alignment horizontal="center" vertical="center" shrinkToFit="1"/>
    </xf>
    <xf numFmtId="0" fontId="1" fillId="0" borderId="8" xfId="0" applyFont="1" applyFill="1" applyBorder="1" applyAlignment="1">
      <alignment horizontal="center" vertical="center" shrinkToFit="1"/>
    </xf>
    <xf numFmtId="0" fontId="1" fillId="0" borderId="10" xfId="0" applyFont="1" applyFill="1" applyBorder="1" applyAlignment="1">
      <alignment horizontal="center" vertical="center" shrinkToFit="1"/>
    </xf>
    <xf numFmtId="0" fontId="1" fillId="0" borderId="5" xfId="0" applyFont="1" applyFill="1" applyBorder="1" applyAlignment="1">
      <alignment horizontal="center" vertical="center" shrinkToFit="1"/>
    </xf>
    <xf numFmtId="0" fontId="1" fillId="0" borderId="11" xfId="0" applyFont="1" applyFill="1" applyBorder="1" applyAlignment="1">
      <alignment horizontal="center" vertical="center" shrinkToFit="1"/>
    </xf>
    <xf numFmtId="0" fontId="9" fillId="0" borderId="5" xfId="0" applyFont="1" applyFill="1" applyBorder="1" applyAlignment="1">
      <alignment horizontal="right" vertical="center"/>
    </xf>
    <xf numFmtId="0" fontId="9" fillId="0" borderId="11" xfId="0" applyFont="1" applyFill="1" applyBorder="1" applyAlignment="1">
      <alignment horizontal="righ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1" fillId="0" borderId="21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right" vertical="center" wrapText="1"/>
    </xf>
    <xf numFmtId="176" fontId="9" fillId="0" borderId="14" xfId="0" applyNumberFormat="1" applyFont="1" applyFill="1" applyBorder="1" applyAlignment="1">
      <alignment horizontal="center" vertical="center"/>
    </xf>
    <xf numFmtId="176" fontId="9" fillId="0" borderId="18" xfId="0" quotePrefix="1" applyNumberFormat="1" applyFont="1" applyFill="1" applyBorder="1" applyAlignment="1">
      <alignment horizontal="center" vertical="center"/>
    </xf>
    <xf numFmtId="176" fontId="9" fillId="0" borderId="15" xfId="0" quotePrefix="1" applyNumberFormat="1" applyFont="1" applyFill="1" applyBorder="1" applyAlignment="1">
      <alignment horizontal="right" vertical="center"/>
    </xf>
    <xf numFmtId="176" fontId="9" fillId="0" borderId="16" xfId="0" quotePrefix="1" applyNumberFormat="1" applyFont="1" applyFill="1" applyBorder="1" applyAlignment="1">
      <alignment horizontal="right" vertical="center"/>
    </xf>
    <xf numFmtId="176" fontId="9" fillId="0" borderId="19" xfId="0" quotePrefix="1" applyNumberFormat="1" applyFont="1" applyFill="1" applyBorder="1" applyAlignment="1">
      <alignment horizontal="right" vertical="center"/>
    </xf>
    <xf numFmtId="176" fontId="9" fillId="0" borderId="20" xfId="0" quotePrefix="1" applyNumberFormat="1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right" vertical="center" wrapText="1"/>
    </xf>
    <xf numFmtId="0" fontId="6" fillId="0" borderId="14" xfId="0" applyFont="1" applyFill="1" applyBorder="1" applyAlignment="1">
      <alignment horizontal="left" vertical="center" wrapText="1"/>
    </xf>
    <xf numFmtId="0" fontId="7" fillId="0" borderId="15" xfId="0" applyFont="1" applyFill="1" applyBorder="1" applyAlignment="1">
      <alignment horizontal="left" vertical="center"/>
    </xf>
    <xf numFmtId="0" fontId="7" fillId="0" borderId="18" xfId="0" applyFont="1" applyFill="1" applyBorder="1" applyAlignment="1">
      <alignment horizontal="left" vertical="center"/>
    </xf>
    <xf numFmtId="0" fontId="7" fillId="0" borderId="19" xfId="0" applyFont="1" applyFill="1" applyBorder="1" applyAlignment="1">
      <alignment horizontal="left" vertical="center"/>
    </xf>
    <xf numFmtId="0" fontId="1" fillId="0" borderId="7" xfId="0" applyFont="1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center" vertical="center" justifyLastLine="1"/>
    </xf>
    <xf numFmtId="0" fontId="0" fillId="0" borderId="2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 justifyLastLine="1"/>
    </xf>
    <xf numFmtId="0" fontId="1" fillId="0" borderId="6" xfId="0" applyFont="1" applyFill="1" applyBorder="1" applyAlignment="1">
      <alignment horizontal="center" vertical="center" justifyLastLine="1"/>
    </xf>
    <xf numFmtId="0" fontId="1" fillId="0" borderId="7" xfId="0" applyFont="1" applyFill="1" applyBorder="1" applyAlignment="1">
      <alignment horizontal="center" vertical="center" justifyLastLine="1"/>
    </xf>
    <xf numFmtId="0" fontId="1" fillId="0" borderId="8" xfId="0" applyFont="1" applyFill="1" applyBorder="1" applyAlignment="1">
      <alignment horizontal="center" vertical="center" justifyLastLine="1"/>
    </xf>
    <xf numFmtId="0" fontId="1" fillId="0" borderId="10" xfId="0" applyFont="1" applyFill="1" applyBorder="1" applyAlignment="1">
      <alignment horizontal="center" vertical="center" justifyLastLine="1"/>
    </xf>
    <xf numFmtId="0" fontId="1" fillId="0" borderId="5" xfId="0" applyFont="1" applyFill="1" applyBorder="1" applyAlignment="1">
      <alignment horizontal="center" vertical="center" justifyLastLine="1"/>
    </xf>
    <xf numFmtId="0" fontId="1" fillId="0" borderId="11" xfId="0" applyFont="1" applyFill="1" applyBorder="1" applyAlignment="1">
      <alignment horizontal="center" vertical="center" justifyLastLine="1"/>
    </xf>
    <xf numFmtId="0" fontId="1" fillId="0" borderId="4" xfId="0" applyFont="1" applyFill="1" applyBorder="1" applyAlignment="1">
      <alignment horizontal="right" vertical="center"/>
    </xf>
    <xf numFmtId="0" fontId="1" fillId="0" borderId="12" xfId="0" applyFont="1" applyFill="1" applyBorder="1" applyAlignment="1">
      <alignment horizontal="right" vertical="center" wrapText="1"/>
    </xf>
    <xf numFmtId="0" fontId="1" fillId="0" borderId="2" xfId="0" applyFont="1" applyFill="1" applyBorder="1" applyAlignment="1">
      <alignment horizontal="center" vertical="center" justifyLastLine="1"/>
    </xf>
    <xf numFmtId="0" fontId="1" fillId="0" borderId="3" xfId="0" applyFont="1" applyFill="1" applyBorder="1" applyAlignment="1">
      <alignment horizontal="center" vertical="center" justifyLastLine="1"/>
    </xf>
    <xf numFmtId="0" fontId="1" fillId="0" borderId="1" xfId="0" applyFont="1" applyFill="1" applyBorder="1" applyAlignment="1">
      <alignment horizontal="center" vertical="center" wrapText="1" justifyLastLine="1"/>
    </xf>
    <xf numFmtId="0" fontId="1" fillId="0" borderId="2" xfId="0" applyFont="1" applyFill="1" applyBorder="1" applyAlignment="1">
      <alignment horizontal="center" vertical="center" wrapText="1" justifyLastLine="1"/>
    </xf>
    <xf numFmtId="0" fontId="1" fillId="0" borderId="3" xfId="0" applyFont="1" applyFill="1" applyBorder="1" applyAlignment="1">
      <alignment horizontal="center" vertical="center" wrapText="1" justifyLastLine="1"/>
    </xf>
    <xf numFmtId="0" fontId="1" fillId="0" borderId="13" xfId="0" applyFont="1" applyFill="1" applyBorder="1" applyAlignment="1">
      <alignment horizontal="left" vertical="top"/>
    </xf>
    <xf numFmtId="0" fontId="1" fillId="0" borderId="17" xfId="0" applyFont="1" applyFill="1" applyBorder="1" applyAlignment="1">
      <alignment horizontal="left" vertical="top"/>
    </xf>
    <xf numFmtId="0" fontId="0" fillId="0" borderId="0" xfId="0" applyFill="1" applyAlignment="1">
      <alignment vertical="center"/>
    </xf>
    <xf numFmtId="0" fontId="1" fillId="0" borderId="4" xfId="0" applyFont="1" applyFill="1" applyBorder="1" applyAlignment="1">
      <alignment horizontal="distributed" vertical="center" justifyLastLine="1"/>
    </xf>
    <xf numFmtId="0" fontId="1" fillId="0" borderId="4" xfId="0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0" fontId="1" fillId="0" borderId="1" xfId="0" applyFont="1" applyFill="1" applyBorder="1" applyAlignment="1">
      <alignment horizontal="distributed" vertical="center" wrapText="1" justifyLastLine="1"/>
    </xf>
    <xf numFmtId="0" fontId="0" fillId="0" borderId="2" xfId="0" applyFill="1" applyBorder="1" applyAlignment="1">
      <alignment horizontal="distributed" vertical="center" justifyLastLine="1"/>
    </xf>
    <xf numFmtId="0" fontId="0" fillId="0" borderId="3" xfId="0" applyFill="1" applyBorder="1" applyAlignment="1">
      <alignment horizontal="distributed" vertical="center" justifyLastLine="1"/>
    </xf>
    <xf numFmtId="0" fontId="1" fillId="0" borderId="1" xfId="0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right" vertical="center" wrapText="1"/>
    </xf>
    <xf numFmtId="0" fontId="0" fillId="0" borderId="2" xfId="0" applyBorder="1" applyAlignment="1">
      <alignment horizontal="right"/>
    </xf>
    <xf numFmtId="0" fontId="8" fillId="0" borderId="2" xfId="0" applyFont="1" applyFill="1" applyBorder="1" applyAlignment="1">
      <alignment horizontal="right" vertical="center" wrapText="1"/>
    </xf>
    <xf numFmtId="0" fontId="8" fillId="0" borderId="3" xfId="0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horizontal="right" vertical="center"/>
    </xf>
    <xf numFmtId="0" fontId="7" fillId="0" borderId="7" xfId="0" applyFont="1" applyFill="1" applyBorder="1" applyAlignment="1">
      <alignment horizontal="right" vertical="center"/>
    </xf>
    <xf numFmtId="0" fontId="1" fillId="0" borderId="0" xfId="0" applyFont="1" applyFill="1" applyAlignment="1">
      <alignment horizontal="left" vertical="center"/>
    </xf>
    <xf numFmtId="0" fontId="5" fillId="0" borderId="2" xfId="0" applyFont="1" applyFill="1" applyBorder="1" applyAlignment="1">
      <alignment horizontal="right" vertical="center"/>
    </xf>
    <xf numFmtId="0" fontId="1" fillId="0" borderId="4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distributed" vertical="center"/>
    </xf>
    <xf numFmtId="0" fontId="1" fillId="0" borderId="0" xfId="0" applyFont="1" applyFill="1" applyAlignment="1">
      <alignment horizontal="left" vertical="center" wrapText="1"/>
    </xf>
    <xf numFmtId="0" fontId="5" fillId="0" borderId="5" xfId="0" applyFont="1" applyFill="1" applyBorder="1" applyAlignment="1">
      <alignment horizontal="right" vertical="center"/>
    </xf>
    <xf numFmtId="0" fontId="0" fillId="0" borderId="5" xfId="0" applyFill="1" applyBorder="1" applyAlignment="1">
      <alignment vertical="center"/>
    </xf>
    <xf numFmtId="0" fontId="9" fillId="0" borderId="28" xfId="0" applyFont="1" applyFill="1" applyBorder="1" applyAlignment="1">
      <alignment horizontal="right" vertical="center"/>
    </xf>
    <xf numFmtId="0" fontId="9" fillId="0" borderId="29" xfId="0" applyFont="1" applyFill="1" applyBorder="1" applyAlignment="1">
      <alignment horizontal="right" vertical="center"/>
    </xf>
    <xf numFmtId="176" fontId="17" fillId="0" borderId="15" xfId="0" quotePrefix="1" applyNumberFormat="1" applyFont="1" applyFill="1" applyBorder="1" applyAlignment="1">
      <alignment horizontal="right" vertical="center"/>
    </xf>
    <xf numFmtId="0" fontId="0" fillId="0" borderId="2" xfId="0" applyBorder="1"/>
    <xf numFmtId="0" fontId="0" fillId="0" borderId="3" xfId="0" applyBorder="1"/>
    <xf numFmtId="0" fontId="13" fillId="0" borderId="4" xfId="0" applyFont="1" applyFill="1" applyBorder="1" applyAlignment="1">
      <alignment horizontal="left" vertical="center" indent="1"/>
    </xf>
    <xf numFmtId="0" fontId="14" fillId="0" borderId="4" xfId="0" applyFont="1" applyFill="1" applyBorder="1" applyAlignment="1">
      <alignment horizontal="left" vertical="center" indent="1"/>
    </xf>
    <xf numFmtId="0" fontId="16" fillId="0" borderId="1" xfId="0" applyFont="1" applyFill="1" applyBorder="1" applyAlignment="1">
      <alignment horizontal="left" vertical="center" indent="1"/>
    </xf>
    <xf numFmtId="0" fontId="16" fillId="0" borderId="2" xfId="0" applyFont="1" applyFill="1" applyBorder="1" applyAlignment="1">
      <alignment horizontal="left" vertical="center" indent="1"/>
    </xf>
    <xf numFmtId="0" fontId="16" fillId="0" borderId="3" xfId="0" applyFont="1" applyFill="1" applyBorder="1" applyAlignment="1">
      <alignment horizontal="left" vertical="center" indent="1"/>
    </xf>
    <xf numFmtId="0" fontId="14" fillId="0" borderId="1" xfId="0" applyFont="1" applyFill="1" applyBorder="1" applyAlignment="1">
      <alignment vertical="center"/>
    </xf>
    <xf numFmtId="0" fontId="14" fillId="0" borderId="2" xfId="0" applyFont="1" applyFill="1" applyBorder="1" applyAlignment="1">
      <alignment vertical="center"/>
    </xf>
    <xf numFmtId="0" fontId="14" fillId="0" borderId="3" xfId="0" applyFont="1" applyFill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13" fillId="0" borderId="4" xfId="0" applyFont="1" applyFill="1" applyBorder="1" applyAlignment="1">
      <alignment horizontal="left" vertical="center"/>
    </xf>
    <xf numFmtId="0" fontId="1" fillId="0" borderId="32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0" xfId="0" applyFont="1" applyBorder="1" applyAlignment="1">
      <alignment horizontal="right" vertical="center"/>
    </xf>
    <xf numFmtId="0" fontId="1" fillId="0" borderId="33" xfId="0" applyFont="1" applyBorder="1" applyAlignment="1">
      <alignment horizontal="right" vertical="center"/>
    </xf>
    <xf numFmtId="0" fontId="15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19" fillId="0" borderId="5" xfId="0" applyFont="1" applyBorder="1" applyAlignment="1">
      <alignment vertical="center"/>
    </xf>
    <xf numFmtId="0" fontId="0" fillId="0" borderId="33" xfId="0" applyBorder="1"/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304800</xdr:colOff>
      <xdr:row>12</xdr:row>
      <xdr:rowOff>180975</xdr:rowOff>
    </xdr:from>
    <xdr:to>
      <xdr:col>28</xdr:col>
      <xdr:colOff>412800</xdr:colOff>
      <xdr:row>13</xdr:row>
      <xdr:rowOff>22275</xdr:rowOff>
    </xdr:to>
    <xdr:sp macro="" textlink="">
      <xdr:nvSpPr>
        <xdr:cNvPr id="2049" name="Freeform 1"/>
        <xdr:cNvSpPr>
          <a:spLocks/>
        </xdr:cNvSpPr>
      </xdr:nvSpPr>
      <xdr:spPr bwMode="auto">
        <a:xfrm>
          <a:off x="8905875" y="4029075"/>
          <a:ext cx="108000" cy="108000"/>
        </a:xfrm>
        <a:custGeom>
          <a:avLst/>
          <a:gdLst/>
          <a:ahLst/>
          <a:cxnLst>
            <a:cxn ang="0">
              <a:pos x="0" y="158"/>
            </a:cxn>
            <a:cxn ang="0">
              <a:pos x="75" y="296"/>
            </a:cxn>
            <a:cxn ang="0">
              <a:pos x="228" y="0"/>
            </a:cxn>
          </a:cxnLst>
          <a:rect l="0" t="0" r="r" b="b"/>
          <a:pathLst>
            <a:path w="228" h="296">
              <a:moveTo>
                <a:pt x="0" y="158"/>
              </a:moveTo>
              <a:lnTo>
                <a:pt x="75" y="296"/>
              </a:lnTo>
              <a:lnTo>
                <a:pt x="228" y="0"/>
              </a:lnTo>
            </a:path>
          </a:pathLst>
        </a:custGeom>
        <a:noFill/>
        <a:ln w="254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27</xdr:col>
      <xdr:colOff>682136</xdr:colOff>
      <xdr:row>18</xdr:row>
      <xdr:rowOff>167054</xdr:rowOff>
    </xdr:from>
    <xdr:to>
      <xdr:col>29</xdr:col>
      <xdr:colOff>370743</xdr:colOff>
      <xdr:row>19</xdr:row>
      <xdr:rowOff>177312</xdr:rowOff>
    </xdr:to>
    <xdr:sp macro="" textlink="">
      <xdr:nvSpPr>
        <xdr:cNvPr id="3" name="角丸四角形 2"/>
        <xdr:cNvSpPr/>
      </xdr:nvSpPr>
      <xdr:spPr>
        <a:xfrm>
          <a:off x="8597411" y="5472479"/>
          <a:ext cx="1088782" cy="219808"/>
        </a:xfrm>
        <a:prstGeom prst="roundRect">
          <a:avLst>
            <a:gd name="adj" fmla="val 50000"/>
          </a:avLst>
        </a:prstGeom>
        <a:noFill/>
        <a:ln w="158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27</xdr:col>
      <xdr:colOff>581025</xdr:colOff>
      <xdr:row>28</xdr:row>
      <xdr:rowOff>10258</xdr:rowOff>
    </xdr:from>
    <xdr:to>
      <xdr:col>28</xdr:col>
      <xdr:colOff>695325</xdr:colOff>
      <xdr:row>29</xdr:row>
      <xdr:rowOff>10258</xdr:rowOff>
    </xdr:to>
    <xdr:sp macro="" textlink="">
      <xdr:nvSpPr>
        <xdr:cNvPr id="4" name="角丸四角形 3"/>
        <xdr:cNvSpPr/>
      </xdr:nvSpPr>
      <xdr:spPr>
        <a:xfrm>
          <a:off x="8496300" y="7411183"/>
          <a:ext cx="800100" cy="209550"/>
        </a:xfrm>
        <a:prstGeom prst="roundRect">
          <a:avLst>
            <a:gd name="adj" fmla="val 50000"/>
          </a:avLst>
        </a:prstGeom>
        <a:noFill/>
        <a:ln w="158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15</xdr:col>
      <xdr:colOff>263768</xdr:colOff>
      <xdr:row>30</xdr:row>
      <xdr:rowOff>51289</xdr:rowOff>
    </xdr:from>
    <xdr:to>
      <xdr:col>22</xdr:col>
      <xdr:colOff>43961</xdr:colOff>
      <xdr:row>32</xdr:row>
      <xdr:rowOff>21980</xdr:rowOff>
    </xdr:to>
    <xdr:sp macro="" textlink="">
      <xdr:nvSpPr>
        <xdr:cNvPr id="6" name="角丸四角形吹き出し 5"/>
        <xdr:cNvSpPr/>
      </xdr:nvSpPr>
      <xdr:spPr>
        <a:xfrm>
          <a:off x="4103076" y="7920404"/>
          <a:ext cx="1626577" cy="395653"/>
        </a:xfrm>
        <a:prstGeom prst="wedgeRoundRectCallout">
          <a:avLst>
            <a:gd name="adj1" fmla="val -34441"/>
            <a:gd name="adj2" fmla="val -72765"/>
            <a:gd name="adj3" fmla="val 16667"/>
          </a:avLst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0" bIns="0" rtlCol="0" anchor="ctr"/>
        <a:lstStyle/>
        <a:p>
          <a:pPr algn="l"/>
          <a:r>
            <a:rPr kumimoji="1" lang="ja-JP" altLang="en-US" sz="800">
              <a:solidFill>
                <a:sysClr val="windowText" lastClr="000000"/>
              </a:solidFill>
            </a:rPr>
            <a:t>　工場位置に対応する助成率</a:t>
          </a:r>
          <a:endParaRPr kumimoji="1" lang="en-US" altLang="ja-JP" sz="8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800">
              <a:solidFill>
                <a:sysClr val="windowText" lastClr="000000"/>
              </a:solidFill>
            </a:rPr>
            <a:t>　を○で囲んでください。</a:t>
          </a:r>
        </a:p>
      </xdr:txBody>
    </xdr:sp>
    <xdr:clientData/>
  </xdr:twoCellAnchor>
  <xdr:twoCellAnchor>
    <xdr:from>
      <xdr:col>15</xdr:col>
      <xdr:colOff>0</xdr:colOff>
      <xdr:row>40</xdr:row>
      <xdr:rowOff>29308</xdr:rowOff>
    </xdr:from>
    <xdr:to>
      <xdr:col>18</xdr:col>
      <xdr:colOff>0</xdr:colOff>
      <xdr:row>41</xdr:row>
      <xdr:rowOff>29308</xdr:rowOff>
    </xdr:to>
    <xdr:sp macro="" textlink="">
      <xdr:nvSpPr>
        <xdr:cNvPr id="12" name="角丸四角形 11"/>
        <xdr:cNvSpPr/>
      </xdr:nvSpPr>
      <xdr:spPr>
        <a:xfrm>
          <a:off x="3839308" y="10023231"/>
          <a:ext cx="791307" cy="212481"/>
        </a:xfrm>
        <a:prstGeom prst="roundRect">
          <a:avLst>
            <a:gd name="adj" fmla="val 50000"/>
          </a:avLst>
        </a:prstGeom>
        <a:noFill/>
        <a:ln w="158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6</xdr:col>
      <xdr:colOff>0</xdr:colOff>
      <xdr:row>25</xdr:row>
      <xdr:rowOff>7329</xdr:rowOff>
    </xdr:from>
    <xdr:to>
      <xdr:col>17</xdr:col>
      <xdr:colOff>0</xdr:colOff>
      <xdr:row>27</xdr:row>
      <xdr:rowOff>29308</xdr:rowOff>
    </xdr:to>
    <xdr:sp macro="" textlink="">
      <xdr:nvSpPr>
        <xdr:cNvPr id="25" name="フリーフォーム 24"/>
        <xdr:cNvSpPr/>
      </xdr:nvSpPr>
      <xdr:spPr>
        <a:xfrm>
          <a:off x="1465385" y="6814041"/>
          <a:ext cx="2901461" cy="446940"/>
        </a:xfrm>
        <a:custGeom>
          <a:avLst/>
          <a:gdLst>
            <a:gd name="connsiteX0" fmla="*/ 2894134 w 2894134"/>
            <a:gd name="connsiteY0" fmla="*/ 0 h 527538"/>
            <a:gd name="connsiteX1" fmla="*/ 7327 w 2894134"/>
            <a:gd name="connsiteY1" fmla="*/ 0 h 527538"/>
            <a:gd name="connsiteX2" fmla="*/ 0 w 2894134"/>
            <a:gd name="connsiteY2" fmla="*/ 527538 h 527538"/>
            <a:gd name="connsiteX3" fmla="*/ 0 w 2894134"/>
            <a:gd name="connsiteY3" fmla="*/ 527538 h 527538"/>
            <a:gd name="connsiteX0" fmla="*/ 2894134 w 2894134"/>
            <a:gd name="connsiteY0" fmla="*/ 0 h 527538"/>
            <a:gd name="connsiteX1" fmla="*/ 7327 w 2894134"/>
            <a:gd name="connsiteY1" fmla="*/ 0 h 527538"/>
            <a:gd name="connsiteX2" fmla="*/ 0 w 2894134"/>
            <a:gd name="connsiteY2" fmla="*/ 527538 h 527538"/>
            <a:gd name="connsiteX3" fmla="*/ 0 w 2894134"/>
            <a:gd name="connsiteY3" fmla="*/ 527538 h 527538"/>
            <a:gd name="connsiteX0" fmla="*/ 2908788 w 2908788"/>
            <a:gd name="connsiteY0" fmla="*/ 0 h 527538"/>
            <a:gd name="connsiteX1" fmla="*/ 7327 w 2908788"/>
            <a:gd name="connsiteY1" fmla="*/ 0 h 527538"/>
            <a:gd name="connsiteX2" fmla="*/ 0 w 2908788"/>
            <a:gd name="connsiteY2" fmla="*/ 527538 h 527538"/>
            <a:gd name="connsiteX3" fmla="*/ 0 w 2908788"/>
            <a:gd name="connsiteY3" fmla="*/ 527538 h 527538"/>
            <a:gd name="connsiteX0" fmla="*/ 2908788 w 2908788"/>
            <a:gd name="connsiteY0" fmla="*/ 0 h 527538"/>
            <a:gd name="connsiteX1" fmla="*/ 7327 w 2908788"/>
            <a:gd name="connsiteY1" fmla="*/ 0 h 527538"/>
            <a:gd name="connsiteX2" fmla="*/ 0 w 2908788"/>
            <a:gd name="connsiteY2" fmla="*/ 527538 h 527538"/>
            <a:gd name="connsiteX3" fmla="*/ 7327 w 2908788"/>
            <a:gd name="connsiteY3" fmla="*/ 424961 h 527538"/>
            <a:gd name="connsiteX0" fmla="*/ 2901461 w 2901461"/>
            <a:gd name="connsiteY0" fmla="*/ 0 h 424961"/>
            <a:gd name="connsiteX1" fmla="*/ 0 w 2901461"/>
            <a:gd name="connsiteY1" fmla="*/ 0 h 424961"/>
            <a:gd name="connsiteX2" fmla="*/ 0 w 2901461"/>
            <a:gd name="connsiteY2" fmla="*/ 424961 h 4249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2901461" h="424961">
              <a:moveTo>
                <a:pt x="2901461" y="0"/>
              </a:moveTo>
              <a:lnTo>
                <a:pt x="0" y="0"/>
              </a:lnTo>
              <a:lnTo>
                <a:pt x="0" y="424961"/>
              </a:lnTo>
            </a:path>
          </a:pathLst>
        </a:custGeom>
        <a:ln w="2222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8</xdr:col>
      <xdr:colOff>161193</xdr:colOff>
      <xdr:row>17</xdr:row>
      <xdr:rowOff>86458</xdr:rowOff>
    </xdr:from>
    <xdr:to>
      <xdr:col>23</xdr:col>
      <xdr:colOff>14654</xdr:colOff>
      <xdr:row>19</xdr:row>
      <xdr:rowOff>153865</xdr:rowOff>
    </xdr:to>
    <xdr:sp macro="" textlink="">
      <xdr:nvSpPr>
        <xdr:cNvPr id="35" name="角丸四角形吹き出し 34"/>
        <xdr:cNvSpPr/>
      </xdr:nvSpPr>
      <xdr:spPr>
        <a:xfrm>
          <a:off x="2154116" y="5251939"/>
          <a:ext cx="3810000" cy="433753"/>
        </a:xfrm>
        <a:prstGeom prst="wedgeRoundRectCallout">
          <a:avLst>
            <a:gd name="adj1" fmla="val -53903"/>
            <a:gd name="adj2" fmla="val -3234"/>
            <a:gd name="adj3" fmla="val 16667"/>
          </a:avLst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0" bIns="0" rtlCol="0" anchor="ctr"/>
        <a:lstStyle/>
        <a:p>
          <a:pPr algn="l"/>
          <a:r>
            <a:rPr kumimoji="1" lang="ja-JP" altLang="en-US" sz="800">
              <a:solidFill>
                <a:sysClr val="windowText" lastClr="000000"/>
              </a:solidFill>
            </a:rPr>
            <a:t>　作成した取得資産明細書に基づき、該当する年度、該当する取得資産の欄のみ</a:t>
          </a:r>
          <a:endParaRPr kumimoji="1" lang="en-US" altLang="ja-JP" sz="8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800">
              <a:solidFill>
                <a:sysClr val="windowText" lastClr="000000"/>
              </a:solidFill>
            </a:rPr>
            <a:t>　御記入ください。</a:t>
          </a:r>
          <a:endParaRPr kumimoji="1" lang="en-US" altLang="ja-JP" sz="8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14</xdr:col>
      <xdr:colOff>187569</xdr:colOff>
      <xdr:row>3</xdr:row>
      <xdr:rowOff>165589</xdr:rowOff>
    </xdr:from>
    <xdr:to>
      <xdr:col>24</xdr:col>
      <xdr:colOff>240322</xdr:colOff>
      <xdr:row>5</xdr:row>
      <xdr:rowOff>7327</xdr:rowOff>
    </xdr:to>
    <xdr:sp macro="" textlink="">
      <xdr:nvSpPr>
        <xdr:cNvPr id="36" name="角丸四角形吹き出し 35"/>
        <xdr:cNvSpPr/>
      </xdr:nvSpPr>
      <xdr:spPr>
        <a:xfrm>
          <a:off x="3763107" y="1008185"/>
          <a:ext cx="2690446" cy="530469"/>
        </a:xfrm>
        <a:prstGeom prst="wedgeRoundRectCallout">
          <a:avLst>
            <a:gd name="adj1" fmla="val 35707"/>
            <a:gd name="adj2" fmla="val -81615"/>
            <a:gd name="adj3" fmla="val 16667"/>
          </a:avLst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0" bIns="0" rtlCol="0" anchor="ctr"/>
        <a:lstStyle/>
        <a:p>
          <a:pPr algn="l"/>
          <a:r>
            <a:rPr kumimoji="1" lang="ja-JP" altLang="en-US" sz="800">
              <a:solidFill>
                <a:sysClr val="windowText" lastClr="000000"/>
              </a:solidFill>
            </a:rPr>
            <a:t>　設置した店舗が、新設の場合は「新設」、移設の場合は</a:t>
          </a:r>
          <a:endParaRPr kumimoji="1" lang="en-US" altLang="ja-JP" sz="8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800">
              <a:solidFill>
                <a:sysClr val="windowText" lastClr="000000"/>
              </a:solidFill>
            </a:rPr>
            <a:t>　「移設」、増設の場合は「増設」と記入してください。</a:t>
          </a:r>
          <a:endParaRPr kumimoji="1" lang="en-US" altLang="ja-JP" sz="8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202224</xdr:colOff>
      <xdr:row>43</xdr:row>
      <xdr:rowOff>165590</xdr:rowOff>
    </xdr:from>
    <xdr:to>
      <xdr:col>18</xdr:col>
      <xdr:colOff>254978</xdr:colOff>
      <xdr:row>45</xdr:row>
      <xdr:rowOff>136281</xdr:rowOff>
    </xdr:to>
    <xdr:sp macro="" textlink="">
      <xdr:nvSpPr>
        <xdr:cNvPr id="37" name="角丸四角形吹き出し 36"/>
        <xdr:cNvSpPr/>
      </xdr:nvSpPr>
      <xdr:spPr>
        <a:xfrm>
          <a:off x="2195147" y="25670609"/>
          <a:ext cx="2690446" cy="395653"/>
        </a:xfrm>
        <a:prstGeom prst="wedgeRoundRectCallout">
          <a:avLst>
            <a:gd name="adj1" fmla="val -60698"/>
            <a:gd name="adj2" fmla="val 36494"/>
            <a:gd name="adj3" fmla="val 16667"/>
          </a:avLst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0" bIns="0" rtlCol="0" anchor="ctr"/>
        <a:lstStyle/>
        <a:p>
          <a:pPr algn="l"/>
          <a:r>
            <a:rPr kumimoji="1" lang="ja-JP" altLang="en-US" sz="800">
              <a:solidFill>
                <a:sysClr val="windowText" lastClr="000000"/>
              </a:solidFill>
            </a:rPr>
            <a:t>　</a:t>
          </a:r>
          <a:r>
            <a:rPr kumimoji="1" lang="en-US" altLang="ja-JP" sz="800">
              <a:solidFill>
                <a:sysClr val="windowText" lastClr="000000"/>
              </a:solidFill>
            </a:rPr>
            <a:t>(1)</a:t>
          </a:r>
          <a:r>
            <a:rPr kumimoji="1" lang="ja-JP" altLang="en-US" sz="800">
              <a:solidFill>
                <a:sysClr val="windowText" lastClr="000000"/>
              </a:solidFill>
            </a:rPr>
            <a:t>～</a:t>
          </a:r>
          <a:r>
            <a:rPr kumimoji="1" lang="en-US" altLang="ja-JP" sz="800">
              <a:solidFill>
                <a:sysClr val="windowText" lastClr="000000"/>
              </a:solidFill>
            </a:rPr>
            <a:t>(3)</a:t>
          </a:r>
          <a:r>
            <a:rPr kumimoji="1" lang="ja-JP" altLang="en-US" sz="800">
              <a:solidFill>
                <a:sysClr val="windowText" lastClr="000000"/>
              </a:solidFill>
            </a:rPr>
            <a:t>までで算定した固定資産税相当額、助成金額</a:t>
          </a:r>
          <a:endParaRPr kumimoji="1" lang="en-US" altLang="ja-JP" sz="8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800">
              <a:solidFill>
                <a:sysClr val="windowText" lastClr="000000"/>
              </a:solidFill>
            </a:rPr>
            <a:t>　の数値を御記入ください。</a:t>
          </a:r>
          <a:endParaRPr kumimoji="1" lang="en-US" altLang="ja-JP" sz="8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16</xdr:col>
      <xdr:colOff>112833</xdr:colOff>
      <xdr:row>5</xdr:row>
      <xdr:rowOff>156797</xdr:rowOff>
    </xdr:from>
    <xdr:to>
      <xdr:col>24</xdr:col>
      <xdr:colOff>241788</xdr:colOff>
      <xdr:row>6</xdr:row>
      <xdr:rowOff>146539</xdr:rowOff>
    </xdr:to>
    <xdr:sp macro="" textlink="">
      <xdr:nvSpPr>
        <xdr:cNvPr id="38" name="角丸四角形吹き出し 37"/>
        <xdr:cNvSpPr/>
      </xdr:nvSpPr>
      <xdr:spPr>
        <a:xfrm>
          <a:off x="4215910" y="1688124"/>
          <a:ext cx="2239109" cy="334107"/>
        </a:xfrm>
        <a:prstGeom prst="wedgeRoundRectCallout">
          <a:avLst>
            <a:gd name="adj1" fmla="val -55034"/>
            <a:gd name="adj2" fmla="val -41538"/>
            <a:gd name="adj3" fmla="val 16667"/>
          </a:avLst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0" bIns="0" rtlCol="0" anchor="ctr"/>
        <a:lstStyle/>
        <a:p>
          <a:pPr algn="l"/>
          <a:r>
            <a:rPr kumimoji="1" lang="ja-JP" altLang="en-US" sz="800">
              <a:solidFill>
                <a:sysClr val="windowText" lastClr="000000"/>
              </a:solidFill>
            </a:rPr>
            <a:t>　</a:t>
          </a:r>
          <a:r>
            <a:rPr kumimoji="1" lang="en-US" altLang="ja-JP" sz="800">
              <a:solidFill>
                <a:sysClr val="windowText" lastClr="000000"/>
              </a:solidFill>
            </a:rPr>
            <a:t>6-(4)</a:t>
          </a:r>
          <a:r>
            <a:rPr kumimoji="1" lang="ja-JP" altLang="en-US" sz="800">
              <a:solidFill>
                <a:sysClr val="windowText" lastClr="000000"/>
              </a:solidFill>
            </a:rPr>
            <a:t>で算定した数値</a:t>
          </a:r>
          <a:r>
            <a:rPr kumimoji="1" lang="en-US" altLang="ja-JP" sz="800">
              <a:solidFill>
                <a:sysClr val="windowText" lastClr="000000"/>
              </a:solidFill>
            </a:rPr>
            <a:t>(ⅰ</a:t>
          </a:r>
          <a:r>
            <a:rPr kumimoji="1" lang="ja-JP" altLang="en-US" sz="800">
              <a:solidFill>
                <a:sysClr val="windowText" lastClr="000000"/>
              </a:solidFill>
            </a:rPr>
            <a:t>＋</a:t>
          </a:r>
          <a:r>
            <a:rPr kumimoji="1" lang="en-US" altLang="ja-JP" sz="800">
              <a:solidFill>
                <a:sysClr val="windowText" lastClr="000000"/>
              </a:solidFill>
            </a:rPr>
            <a:t>ⅱ)</a:t>
          </a:r>
          <a:r>
            <a:rPr kumimoji="1" lang="ja-JP" altLang="en-US" sz="800">
              <a:solidFill>
                <a:sysClr val="windowText" lastClr="000000"/>
              </a:solidFill>
            </a:rPr>
            <a:t>を御記ください。</a:t>
          </a:r>
          <a:endParaRPr kumimoji="1" lang="en-US" altLang="ja-JP" sz="8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16</xdr:col>
      <xdr:colOff>118694</xdr:colOff>
      <xdr:row>6</xdr:row>
      <xdr:rowOff>265235</xdr:rowOff>
    </xdr:from>
    <xdr:to>
      <xdr:col>24</xdr:col>
      <xdr:colOff>247649</xdr:colOff>
      <xdr:row>7</xdr:row>
      <xdr:rowOff>254976</xdr:rowOff>
    </xdr:to>
    <xdr:sp macro="" textlink="">
      <xdr:nvSpPr>
        <xdr:cNvPr id="39" name="角丸四角形吹き出し 38"/>
        <xdr:cNvSpPr/>
      </xdr:nvSpPr>
      <xdr:spPr>
        <a:xfrm>
          <a:off x="4221771" y="2140927"/>
          <a:ext cx="2239109" cy="334107"/>
        </a:xfrm>
        <a:prstGeom prst="wedgeRoundRectCallout">
          <a:avLst>
            <a:gd name="adj1" fmla="val -56015"/>
            <a:gd name="adj2" fmla="val -52503"/>
            <a:gd name="adj3" fmla="val 16667"/>
          </a:avLst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0" bIns="0" rtlCol="0" anchor="ctr"/>
        <a:lstStyle/>
        <a:p>
          <a:pPr algn="l"/>
          <a:r>
            <a:rPr kumimoji="1" lang="ja-JP" altLang="en-US" sz="800">
              <a:solidFill>
                <a:sysClr val="windowText" lastClr="000000"/>
              </a:solidFill>
            </a:rPr>
            <a:t>　</a:t>
          </a:r>
          <a:r>
            <a:rPr kumimoji="1" lang="en-US" altLang="ja-JP" sz="800">
              <a:solidFill>
                <a:sysClr val="windowText" lastClr="000000"/>
              </a:solidFill>
            </a:rPr>
            <a:t>6-(4)</a:t>
          </a:r>
          <a:r>
            <a:rPr kumimoji="1" lang="ja-JP" altLang="en-US" sz="800">
              <a:solidFill>
                <a:sysClr val="windowText" lastClr="000000"/>
              </a:solidFill>
            </a:rPr>
            <a:t>で算定した数値</a:t>
          </a:r>
          <a:r>
            <a:rPr kumimoji="1" lang="en-US" altLang="ja-JP" sz="800">
              <a:solidFill>
                <a:sysClr val="windowText" lastClr="000000"/>
              </a:solidFill>
            </a:rPr>
            <a:t>(Ⅰ</a:t>
          </a:r>
          <a:r>
            <a:rPr kumimoji="1" lang="ja-JP" altLang="en-US" sz="800">
              <a:solidFill>
                <a:sysClr val="windowText" lastClr="000000"/>
              </a:solidFill>
            </a:rPr>
            <a:t>＋</a:t>
          </a:r>
          <a:r>
            <a:rPr kumimoji="1" lang="en-US" altLang="ja-JP" sz="800">
              <a:solidFill>
                <a:sysClr val="windowText" lastClr="000000"/>
              </a:solidFill>
            </a:rPr>
            <a:t>Ⅱ)</a:t>
          </a:r>
          <a:r>
            <a:rPr kumimoji="1" lang="ja-JP" altLang="en-US" sz="800">
              <a:solidFill>
                <a:sysClr val="windowText" lastClr="000000"/>
              </a:solidFill>
            </a:rPr>
            <a:t>を御記ください。</a:t>
          </a:r>
          <a:endParaRPr kumimoji="1" lang="en-US" altLang="ja-JP" sz="8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752475</xdr:colOff>
      <xdr:row>3</xdr:row>
      <xdr:rowOff>76200</xdr:rowOff>
    </xdr:from>
    <xdr:to>
      <xdr:col>8</xdr:col>
      <xdr:colOff>590550</xdr:colOff>
      <xdr:row>4</xdr:row>
      <xdr:rowOff>361950</xdr:rowOff>
    </xdr:to>
    <xdr:sp macro="" textlink="">
      <xdr:nvSpPr>
        <xdr:cNvPr id="11" name="角丸四角形吹き出し 10"/>
        <xdr:cNvSpPr/>
      </xdr:nvSpPr>
      <xdr:spPr>
        <a:xfrm>
          <a:off x="752475" y="1219200"/>
          <a:ext cx="5953125" cy="666750"/>
        </a:xfrm>
        <a:prstGeom prst="wedgeRoundRectCallout">
          <a:avLst>
            <a:gd name="adj1" fmla="val -53469"/>
            <a:gd name="adj2" fmla="val -3231"/>
            <a:gd name="adj3" fmla="val 16667"/>
          </a:avLst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72000" tIns="0" rIns="72000" bIns="0" rtlCol="0" anchor="ctr"/>
        <a:lstStyle/>
        <a:p>
          <a:pPr algn="l"/>
          <a:r>
            <a:rPr kumimoji="1" lang="en-US" altLang="ja-JP" sz="105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R6</a:t>
          </a:r>
          <a:r>
            <a:rPr kumimoji="1" lang="ja-JP" altLang="en-US" sz="105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年中</a:t>
          </a:r>
          <a:r>
            <a:rPr kumimoji="1" lang="ja-JP" altLang="ja-JP" sz="105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に取得した</a:t>
          </a:r>
          <a:r>
            <a:rPr kumimoji="1" lang="ja-JP" altLang="en-US" sz="1050" b="1">
              <a:solidFill>
                <a:srgbClr val="FF0000"/>
              </a:solidFill>
            </a:rPr>
            <a:t>家屋の取得価格が</a:t>
          </a:r>
          <a:r>
            <a:rPr kumimoji="1" lang="en-US" altLang="ja-JP" sz="1050" b="1">
              <a:solidFill>
                <a:srgbClr val="FF0000"/>
              </a:solidFill>
            </a:rPr>
            <a:t>1,000</a:t>
          </a:r>
          <a:r>
            <a:rPr kumimoji="1" lang="ja-JP" altLang="en-US" sz="1050" b="1">
              <a:solidFill>
                <a:srgbClr val="FF0000"/>
              </a:solidFill>
            </a:rPr>
            <a:t>万円以上</a:t>
          </a:r>
          <a:r>
            <a:rPr kumimoji="1" lang="ja-JP" altLang="en-US" sz="1050">
              <a:solidFill>
                <a:sysClr val="windowText" lastClr="000000"/>
              </a:solidFill>
            </a:rPr>
            <a:t>若しくは</a:t>
          </a:r>
          <a:r>
            <a:rPr kumimoji="1" lang="ja-JP" altLang="en-US" sz="1050" b="1">
              <a:solidFill>
                <a:srgbClr val="FF0000"/>
              </a:solidFill>
            </a:rPr>
            <a:t>償却資産の取得価格が</a:t>
          </a:r>
          <a:r>
            <a:rPr kumimoji="1" lang="en-US" altLang="ja-JP" sz="1050" b="1">
              <a:solidFill>
                <a:srgbClr val="FF0000"/>
              </a:solidFill>
            </a:rPr>
            <a:t>500</a:t>
          </a:r>
          <a:r>
            <a:rPr kumimoji="1" lang="ja-JP" altLang="en-US" sz="1050" b="1">
              <a:solidFill>
                <a:srgbClr val="FF0000"/>
              </a:solidFill>
            </a:rPr>
            <a:t>万以上</a:t>
          </a:r>
          <a:r>
            <a:rPr kumimoji="1" lang="ja-JP" altLang="en-US" sz="1050">
              <a:solidFill>
                <a:sysClr val="windowText" lastClr="000000"/>
              </a:solidFill>
            </a:rPr>
            <a:t>となる場合に</a:t>
          </a:r>
          <a:r>
            <a:rPr kumimoji="1" lang="ja-JP" altLang="ja-JP" sz="105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助成対象となります。</a:t>
          </a:r>
          <a:endParaRPr kumimoji="1" lang="en-US" altLang="ja-JP" sz="105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FF00"/>
  </sheetPr>
  <dimension ref="A1:Y285"/>
  <sheetViews>
    <sheetView tabSelected="1" view="pageBreakPreview" zoomScaleNormal="100" zoomScaleSheetLayoutView="100" workbookViewId="0">
      <selection activeCell="AC38" sqref="AC38"/>
    </sheetView>
  </sheetViews>
  <sheetFormatPr defaultRowHeight="12" x14ac:dyDescent="0.15"/>
  <cols>
    <col min="1" max="1" width="3.25" style="1" customWidth="1"/>
    <col min="2" max="2" width="2.125" style="1" customWidth="1"/>
    <col min="3" max="25" width="3.5" style="1" customWidth="1"/>
    <col min="26" max="16384" width="9" style="1"/>
  </cols>
  <sheetData>
    <row r="1" spans="1:25" ht="12" customHeight="1" x14ac:dyDescent="0.15">
      <c r="Y1" s="2" t="s">
        <v>128</v>
      </c>
    </row>
    <row r="2" spans="1:25" ht="27" customHeight="1" x14ac:dyDescent="0.15">
      <c r="H2" s="3"/>
      <c r="I2" s="157" t="s">
        <v>1</v>
      </c>
      <c r="J2" s="157"/>
      <c r="K2" s="157"/>
      <c r="L2" s="157"/>
      <c r="M2" s="157"/>
      <c r="N2" s="157"/>
      <c r="O2" s="157"/>
      <c r="P2" s="157"/>
      <c r="Q2" s="157"/>
      <c r="R2" s="157"/>
    </row>
    <row r="3" spans="1:25" ht="27" customHeight="1" x14ac:dyDescent="0.15">
      <c r="T3" s="142" t="s">
        <v>2</v>
      </c>
      <c r="U3" s="143"/>
      <c r="V3" s="144"/>
      <c r="W3" s="140"/>
      <c r="X3" s="140"/>
      <c r="Y3" s="140"/>
    </row>
    <row r="4" spans="1:25" ht="27" customHeight="1" x14ac:dyDescent="0.15">
      <c r="T4" s="4"/>
      <c r="U4" s="5"/>
      <c r="V4" s="5"/>
      <c r="W4" s="6"/>
      <c r="X4" s="6"/>
      <c r="Y4" s="6"/>
    </row>
    <row r="5" spans="1:25" ht="27" customHeight="1" x14ac:dyDescent="0.15">
      <c r="A5" s="98" t="s">
        <v>3</v>
      </c>
      <c r="B5" s="98"/>
      <c r="C5" s="98"/>
      <c r="D5" s="98"/>
      <c r="E5" s="98"/>
      <c r="F5" s="98"/>
      <c r="H5" s="7"/>
      <c r="I5" s="7"/>
      <c r="J5" s="7" t="s">
        <v>129</v>
      </c>
      <c r="K5" s="7"/>
      <c r="L5" s="7"/>
      <c r="M5" s="7"/>
      <c r="N5" s="7"/>
    </row>
    <row r="6" spans="1:25" ht="27" customHeight="1" x14ac:dyDescent="0.15">
      <c r="A6" s="158" t="s">
        <v>5</v>
      </c>
      <c r="B6" s="158"/>
      <c r="C6" s="158"/>
      <c r="D6" s="158"/>
      <c r="E6" s="158"/>
      <c r="F6" s="158"/>
      <c r="G6" s="158"/>
      <c r="H6" s="158"/>
      <c r="I6" s="8"/>
      <c r="J6" s="159" t="s">
        <v>55</v>
      </c>
      <c r="K6" s="160"/>
      <c r="L6" s="160"/>
      <c r="M6" s="160"/>
      <c r="N6" s="160"/>
      <c r="O6" s="160"/>
      <c r="P6" s="160"/>
      <c r="Q6" s="9"/>
      <c r="R6" s="10"/>
      <c r="S6" s="10"/>
      <c r="T6" s="10"/>
      <c r="U6" s="10"/>
      <c r="V6" s="10"/>
      <c r="W6" s="10"/>
      <c r="X6" s="10"/>
      <c r="Y6" s="10"/>
    </row>
    <row r="7" spans="1:25" ht="27" customHeight="1" x14ac:dyDescent="0.15">
      <c r="A7" s="154" t="s">
        <v>6</v>
      </c>
      <c r="B7" s="154"/>
      <c r="C7" s="154"/>
      <c r="D7" s="154"/>
      <c r="E7" s="154"/>
      <c r="F7" s="154"/>
      <c r="G7" s="154"/>
      <c r="H7" s="154"/>
      <c r="I7" s="8"/>
      <c r="J7" s="155" t="s">
        <v>56</v>
      </c>
      <c r="K7" s="120"/>
      <c r="L7" s="120"/>
      <c r="M7" s="120"/>
      <c r="N7" s="120"/>
      <c r="O7" s="120"/>
      <c r="P7" s="120"/>
      <c r="Q7" s="6"/>
    </row>
    <row r="8" spans="1:25" ht="27" customHeight="1" x14ac:dyDescent="0.15">
      <c r="A8" s="98" t="s">
        <v>7</v>
      </c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</row>
    <row r="9" spans="1:25" ht="27" customHeight="1" x14ac:dyDescent="0.15">
      <c r="C9" s="139" t="s">
        <v>8</v>
      </c>
      <c r="D9" s="139"/>
      <c r="E9" s="139"/>
      <c r="F9" s="139"/>
      <c r="G9" s="139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</row>
    <row r="10" spans="1:25" ht="27" customHeight="1" x14ac:dyDescent="0.15">
      <c r="C10" s="139" t="s">
        <v>9</v>
      </c>
      <c r="D10" s="139"/>
      <c r="E10" s="139"/>
      <c r="F10" s="139"/>
      <c r="G10" s="139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0"/>
      <c r="X10" s="140"/>
      <c r="Y10" s="140"/>
    </row>
    <row r="11" spans="1:25" ht="27" customHeight="1" x14ac:dyDescent="0.15">
      <c r="C11" s="139" t="s">
        <v>10</v>
      </c>
      <c r="D11" s="139"/>
      <c r="E11" s="139"/>
      <c r="F11" s="139"/>
      <c r="G11" s="139"/>
      <c r="H11" s="140" t="s">
        <v>120</v>
      </c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</row>
    <row r="12" spans="1:25" ht="21" customHeight="1" x14ac:dyDescent="0.15">
      <c r="C12" s="122" t="s">
        <v>134</v>
      </c>
      <c r="D12" s="122"/>
      <c r="E12" s="122"/>
      <c r="F12" s="122"/>
      <c r="G12" s="122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</row>
    <row r="13" spans="1:25" ht="21" customHeight="1" x14ac:dyDescent="0.15">
      <c r="B13" s="11"/>
      <c r="C13" s="122" t="s">
        <v>138</v>
      </c>
      <c r="D13" s="122"/>
      <c r="E13" s="122"/>
      <c r="F13" s="122"/>
      <c r="G13" s="122"/>
      <c r="H13" s="156" t="s">
        <v>139</v>
      </c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</row>
    <row r="14" spans="1:25" ht="12" customHeight="1" x14ac:dyDescent="0.15">
      <c r="A14" s="152"/>
      <c r="B14" s="152"/>
      <c r="C14" s="153"/>
      <c r="D14" s="153"/>
      <c r="E14" s="153"/>
      <c r="F14" s="153"/>
      <c r="G14" s="153"/>
      <c r="H14" s="153"/>
      <c r="I14" s="153"/>
      <c r="J14" s="153"/>
      <c r="K14" s="153"/>
      <c r="L14" s="153"/>
      <c r="M14" s="153"/>
      <c r="N14" s="153"/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</row>
    <row r="15" spans="1:25" ht="15.75" customHeight="1" x14ac:dyDescent="0.15">
      <c r="A15" s="98" t="s">
        <v>11</v>
      </c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</row>
    <row r="16" spans="1:25" ht="27" customHeight="1" x14ac:dyDescent="0.15">
      <c r="C16" s="139" t="s">
        <v>135</v>
      </c>
      <c r="D16" s="139"/>
      <c r="E16" s="139"/>
      <c r="F16" s="140"/>
      <c r="G16" s="140"/>
      <c r="H16" s="140"/>
      <c r="I16" s="140"/>
      <c r="J16" s="140"/>
      <c r="K16" s="140"/>
      <c r="L16" s="140"/>
      <c r="M16" s="140"/>
      <c r="N16" s="140"/>
      <c r="O16" s="141"/>
      <c r="P16" s="142" t="s">
        <v>12</v>
      </c>
      <c r="Q16" s="143"/>
      <c r="R16" s="144"/>
      <c r="S16" s="145"/>
      <c r="T16" s="146"/>
      <c r="U16" s="146"/>
      <c r="V16" s="146"/>
      <c r="W16" s="146"/>
      <c r="X16" s="146"/>
      <c r="Y16" s="147"/>
    </row>
    <row r="17" spans="1:25" ht="27" customHeight="1" x14ac:dyDescent="0.15">
      <c r="C17" s="119" t="s">
        <v>13</v>
      </c>
      <c r="D17" s="131"/>
      <c r="E17" s="132"/>
      <c r="F17" s="12" t="s">
        <v>14</v>
      </c>
      <c r="G17" s="148" t="s">
        <v>15</v>
      </c>
      <c r="H17" s="149"/>
      <c r="I17" s="149"/>
      <c r="J17" s="149"/>
      <c r="K17" s="149"/>
      <c r="L17" s="12" t="s">
        <v>16</v>
      </c>
      <c r="M17" s="148" t="s">
        <v>15</v>
      </c>
      <c r="N17" s="149"/>
      <c r="O17" s="149"/>
      <c r="P17" s="149"/>
      <c r="Q17" s="149"/>
      <c r="R17" s="12" t="s">
        <v>17</v>
      </c>
      <c r="S17" s="148" t="s">
        <v>18</v>
      </c>
      <c r="T17" s="150"/>
      <c r="U17" s="150"/>
      <c r="V17" s="150"/>
      <c r="W17" s="150"/>
      <c r="X17" s="150"/>
      <c r="Y17" s="151"/>
    </row>
    <row r="18" spans="1:25" ht="12" customHeight="1" x14ac:dyDescent="0.15">
      <c r="A18" s="98"/>
      <c r="B18" s="98"/>
      <c r="C18" s="138"/>
      <c r="D18" s="138"/>
      <c r="E18" s="138"/>
      <c r="F18" s="138"/>
      <c r="G18" s="138"/>
      <c r="H18" s="138"/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</row>
    <row r="19" spans="1:25" ht="17.100000000000001" customHeight="1" x14ac:dyDescent="0.15">
      <c r="A19" s="98" t="s">
        <v>19</v>
      </c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</row>
    <row r="20" spans="1:25" ht="17.100000000000001" customHeight="1" x14ac:dyDescent="0.15">
      <c r="A20" s="1" t="s">
        <v>121</v>
      </c>
    </row>
    <row r="21" spans="1:25" ht="17.100000000000001" customHeight="1" x14ac:dyDescent="0.15">
      <c r="B21" s="1" t="s">
        <v>144</v>
      </c>
    </row>
    <row r="22" spans="1:25" ht="17.100000000000001" customHeight="1" x14ac:dyDescent="0.15">
      <c r="C22" s="119" t="s">
        <v>20</v>
      </c>
      <c r="D22" s="131"/>
      <c r="E22" s="131"/>
      <c r="F22" s="132"/>
      <c r="G22" s="119" t="s">
        <v>21</v>
      </c>
      <c r="H22" s="131"/>
      <c r="I22" s="131"/>
      <c r="J22" s="132"/>
      <c r="K22" s="119" t="s">
        <v>22</v>
      </c>
      <c r="L22" s="131"/>
      <c r="M22" s="131"/>
      <c r="N22" s="131"/>
      <c r="O22" s="131"/>
      <c r="P22" s="131"/>
      <c r="Q22" s="131"/>
      <c r="R22" s="133" t="s">
        <v>122</v>
      </c>
      <c r="S22" s="134"/>
      <c r="T22" s="134"/>
      <c r="U22" s="134"/>
      <c r="V22" s="134"/>
      <c r="W22" s="134"/>
      <c r="X22" s="134"/>
      <c r="Y22" s="135"/>
    </row>
    <row r="23" spans="1:25" ht="17.100000000000001" customHeight="1" x14ac:dyDescent="0.15">
      <c r="C23" s="123" t="s">
        <v>23</v>
      </c>
      <c r="D23" s="124"/>
      <c r="E23" s="124"/>
      <c r="F23" s="125"/>
      <c r="G23" s="129" t="s">
        <v>24</v>
      </c>
      <c r="H23" s="129"/>
      <c r="I23" s="129"/>
      <c r="J23" s="129"/>
      <c r="K23" s="112" t="s">
        <v>25</v>
      </c>
      <c r="L23" s="112"/>
      <c r="M23" s="112"/>
      <c r="N23" s="112"/>
      <c r="O23" s="112"/>
      <c r="P23" s="112"/>
      <c r="Q23" s="112"/>
      <c r="R23" s="112" t="s">
        <v>25</v>
      </c>
      <c r="S23" s="112"/>
      <c r="T23" s="112"/>
      <c r="U23" s="112"/>
      <c r="V23" s="112"/>
      <c r="W23" s="112"/>
      <c r="X23" s="112"/>
      <c r="Y23" s="112"/>
    </row>
    <row r="24" spans="1:25" ht="17.100000000000001" customHeight="1" thickBot="1" x14ac:dyDescent="0.2">
      <c r="C24" s="126"/>
      <c r="D24" s="127"/>
      <c r="E24" s="127"/>
      <c r="F24" s="128"/>
      <c r="G24" s="129"/>
      <c r="H24" s="129"/>
      <c r="I24" s="129"/>
      <c r="J24" s="129"/>
      <c r="K24" s="112"/>
      <c r="L24" s="112"/>
      <c r="M24" s="112"/>
      <c r="N24" s="112"/>
      <c r="O24" s="112"/>
      <c r="P24" s="112"/>
      <c r="Q24" s="112"/>
      <c r="R24" s="130"/>
      <c r="S24" s="130"/>
      <c r="T24" s="130"/>
      <c r="U24" s="130"/>
      <c r="V24" s="130"/>
      <c r="W24" s="130"/>
      <c r="X24" s="130"/>
      <c r="Y24" s="130"/>
    </row>
    <row r="25" spans="1:25" ht="17.100000000000001" customHeight="1" x14ac:dyDescent="0.15">
      <c r="C25" s="117" t="s">
        <v>26</v>
      </c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36"/>
      <c r="R25" s="113" t="str">
        <f>LEFT(B21,1)</f>
        <v>①</v>
      </c>
      <c r="S25" s="114"/>
      <c r="T25" s="76" t="s">
        <v>27</v>
      </c>
      <c r="U25" s="77"/>
      <c r="V25" s="77"/>
      <c r="W25" s="77"/>
      <c r="X25" s="77"/>
      <c r="Y25" s="78"/>
    </row>
    <row r="26" spans="1:25" ht="17.100000000000001" customHeight="1" thickBot="1" x14ac:dyDescent="0.2"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37"/>
      <c r="R26" s="115"/>
      <c r="S26" s="116"/>
      <c r="T26" s="79"/>
      <c r="U26" s="79"/>
      <c r="V26" s="79"/>
      <c r="W26" s="79"/>
      <c r="X26" s="79"/>
      <c r="Y26" s="80"/>
    </row>
    <row r="27" spans="1:25" ht="17.100000000000001" customHeight="1" x14ac:dyDescent="0.15">
      <c r="R27" s="6"/>
      <c r="T27" s="13" t="s">
        <v>28</v>
      </c>
      <c r="U27" s="14"/>
      <c r="V27" s="14"/>
      <c r="W27" s="14"/>
      <c r="X27" s="15"/>
      <c r="Y27" s="15"/>
    </row>
    <row r="28" spans="1:25" ht="17.100000000000001" customHeight="1" thickBot="1" x14ac:dyDescent="0.2">
      <c r="C28" s="119" t="s">
        <v>29</v>
      </c>
      <c r="D28" s="120"/>
      <c r="E28" s="120"/>
      <c r="F28" s="120"/>
      <c r="G28" s="120"/>
      <c r="H28" s="121"/>
      <c r="I28" s="90" t="s">
        <v>30</v>
      </c>
      <c r="J28" s="91"/>
      <c r="K28" s="91"/>
      <c r="L28" s="91"/>
      <c r="M28" s="91"/>
      <c r="N28" s="91"/>
      <c r="O28" s="92"/>
      <c r="P28" s="122" t="s">
        <v>31</v>
      </c>
      <c r="Q28" s="122"/>
      <c r="R28" s="119"/>
      <c r="S28" s="90" t="str">
        <f>"助成金額("&amp;I29&amp;"×助成率)"</f>
        <v>助成金額(a×助成率)</v>
      </c>
      <c r="T28" s="91"/>
      <c r="U28" s="91"/>
      <c r="V28" s="91"/>
      <c r="W28" s="91"/>
      <c r="X28" s="91"/>
      <c r="Y28" s="92"/>
    </row>
    <row r="29" spans="1:25" ht="17.100000000000001" customHeight="1" x14ac:dyDescent="0.15">
      <c r="C29" s="101" t="str">
        <f>LEFT(B21,1)</f>
        <v>①</v>
      </c>
      <c r="D29" s="103" t="s">
        <v>54</v>
      </c>
      <c r="E29" s="103"/>
      <c r="F29" s="103"/>
      <c r="G29" s="103"/>
      <c r="H29" s="103"/>
      <c r="I29" s="104" t="s">
        <v>32</v>
      </c>
      <c r="J29" s="106" t="s">
        <v>33</v>
      </c>
      <c r="K29" s="106"/>
      <c r="L29" s="106"/>
      <c r="M29" s="106"/>
      <c r="N29" s="106"/>
      <c r="O29" s="107"/>
      <c r="P29" s="110" t="s">
        <v>133</v>
      </c>
      <c r="Q29" s="52"/>
      <c r="R29" s="57"/>
      <c r="S29" s="64" t="s">
        <v>34</v>
      </c>
      <c r="T29" s="76" t="s">
        <v>27</v>
      </c>
      <c r="U29" s="77"/>
      <c r="V29" s="77"/>
      <c r="W29" s="77"/>
      <c r="X29" s="77"/>
      <c r="Y29" s="78"/>
    </row>
    <row r="30" spans="1:25" ht="17.100000000000001" customHeight="1" thickBot="1" x14ac:dyDescent="0.2">
      <c r="C30" s="102"/>
      <c r="D30" s="103"/>
      <c r="E30" s="103"/>
      <c r="F30" s="103"/>
      <c r="G30" s="103"/>
      <c r="H30" s="103"/>
      <c r="I30" s="105"/>
      <c r="J30" s="108"/>
      <c r="K30" s="108"/>
      <c r="L30" s="108"/>
      <c r="M30" s="108"/>
      <c r="N30" s="108"/>
      <c r="O30" s="109"/>
      <c r="P30" s="111"/>
      <c r="Q30" s="52"/>
      <c r="R30" s="57"/>
      <c r="S30" s="66"/>
      <c r="T30" s="79"/>
      <c r="U30" s="79"/>
      <c r="V30" s="79"/>
      <c r="W30" s="79"/>
      <c r="X30" s="79"/>
      <c r="Y30" s="80"/>
    </row>
    <row r="31" spans="1:25" ht="17.100000000000001" customHeight="1" x14ac:dyDescent="0.15">
      <c r="I31" s="99" t="s">
        <v>35</v>
      </c>
      <c r="J31" s="100"/>
      <c r="K31" s="100"/>
      <c r="L31" s="100"/>
      <c r="M31" s="100"/>
      <c r="T31" s="13" t="s">
        <v>28</v>
      </c>
      <c r="U31" s="14"/>
      <c r="V31" s="14"/>
      <c r="W31" s="14"/>
      <c r="X31" s="47"/>
      <c r="Y31" s="47"/>
    </row>
    <row r="32" spans="1:25" ht="17.100000000000001" customHeight="1" x14ac:dyDescent="0.15">
      <c r="Q32" s="6"/>
      <c r="R32" s="9"/>
      <c r="S32" s="9"/>
      <c r="T32" s="9"/>
      <c r="U32" s="9"/>
    </row>
    <row r="33" spans="1:25" ht="17.100000000000001" customHeight="1" x14ac:dyDescent="0.15">
      <c r="B33" s="1" t="s">
        <v>145</v>
      </c>
    </row>
    <row r="34" spans="1:25" ht="17.100000000000001" customHeight="1" x14ac:dyDescent="0.15">
      <c r="C34" s="119" t="s">
        <v>20</v>
      </c>
      <c r="D34" s="131"/>
      <c r="E34" s="131"/>
      <c r="F34" s="132"/>
      <c r="G34" s="119" t="s">
        <v>21</v>
      </c>
      <c r="H34" s="131"/>
      <c r="I34" s="131"/>
      <c r="J34" s="132"/>
      <c r="K34" s="119" t="s">
        <v>22</v>
      </c>
      <c r="L34" s="131"/>
      <c r="M34" s="131"/>
      <c r="N34" s="131"/>
      <c r="O34" s="131"/>
      <c r="P34" s="131"/>
      <c r="Q34" s="131"/>
      <c r="R34" s="133" t="s">
        <v>122</v>
      </c>
      <c r="S34" s="134"/>
      <c r="T34" s="134"/>
      <c r="U34" s="134"/>
      <c r="V34" s="134"/>
      <c r="W34" s="134"/>
      <c r="X34" s="134"/>
      <c r="Y34" s="135"/>
    </row>
    <row r="35" spans="1:25" ht="17.100000000000001" customHeight="1" x14ac:dyDescent="0.15">
      <c r="C35" s="123" t="s">
        <v>36</v>
      </c>
      <c r="D35" s="124"/>
      <c r="E35" s="124"/>
      <c r="F35" s="125"/>
      <c r="G35" s="129" t="s">
        <v>37</v>
      </c>
      <c r="H35" s="129"/>
      <c r="I35" s="129"/>
      <c r="J35" s="129"/>
      <c r="K35" s="112" t="s">
        <v>25</v>
      </c>
      <c r="L35" s="112"/>
      <c r="M35" s="112"/>
      <c r="N35" s="112"/>
      <c r="O35" s="112"/>
      <c r="P35" s="112"/>
      <c r="Q35" s="112"/>
      <c r="R35" s="112" t="s">
        <v>25</v>
      </c>
      <c r="S35" s="112"/>
      <c r="T35" s="112"/>
      <c r="U35" s="112"/>
      <c r="V35" s="112"/>
      <c r="W35" s="112"/>
      <c r="X35" s="112"/>
      <c r="Y35" s="112"/>
    </row>
    <row r="36" spans="1:25" ht="17.100000000000001" customHeight="1" thickBot="1" x14ac:dyDescent="0.2">
      <c r="C36" s="126"/>
      <c r="D36" s="127"/>
      <c r="E36" s="127"/>
      <c r="F36" s="128"/>
      <c r="G36" s="129"/>
      <c r="H36" s="129"/>
      <c r="I36" s="129"/>
      <c r="J36" s="129"/>
      <c r="K36" s="112"/>
      <c r="L36" s="112"/>
      <c r="M36" s="112"/>
      <c r="N36" s="112"/>
      <c r="O36" s="112"/>
      <c r="P36" s="112"/>
      <c r="Q36" s="112"/>
      <c r="R36" s="130"/>
      <c r="S36" s="130"/>
      <c r="T36" s="130"/>
      <c r="U36" s="130"/>
      <c r="V36" s="130"/>
      <c r="W36" s="130"/>
      <c r="X36" s="130"/>
      <c r="Y36" s="130"/>
    </row>
    <row r="37" spans="1:25" ht="17.100000000000001" customHeight="1" x14ac:dyDescent="0.15">
      <c r="C37" s="117" t="s">
        <v>26</v>
      </c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36"/>
      <c r="R37" s="113" t="str">
        <f>LEFT(B33,1)</f>
        <v>②</v>
      </c>
      <c r="S37" s="114"/>
      <c r="T37" s="76" t="s">
        <v>27</v>
      </c>
      <c r="U37" s="77"/>
      <c r="V37" s="77"/>
      <c r="W37" s="77"/>
      <c r="X37" s="77"/>
      <c r="Y37" s="78"/>
    </row>
    <row r="38" spans="1:25" ht="17.100000000000001" customHeight="1" thickBot="1" x14ac:dyDescent="0.2"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37"/>
      <c r="R38" s="115"/>
      <c r="S38" s="116"/>
      <c r="T38" s="79"/>
      <c r="U38" s="79"/>
      <c r="V38" s="79"/>
      <c r="W38" s="79"/>
      <c r="X38" s="79"/>
      <c r="Y38" s="80"/>
    </row>
    <row r="39" spans="1:25" ht="17.100000000000001" customHeight="1" x14ac:dyDescent="0.15">
      <c r="C39" s="6"/>
      <c r="R39" s="6"/>
      <c r="T39" s="13" t="s">
        <v>28</v>
      </c>
      <c r="U39" s="14"/>
      <c r="V39" s="14"/>
      <c r="W39" s="14"/>
      <c r="X39" s="15"/>
      <c r="Y39" s="15"/>
    </row>
    <row r="40" spans="1:25" ht="17.100000000000001" customHeight="1" thickBot="1" x14ac:dyDescent="0.2">
      <c r="C40" s="119" t="s">
        <v>29</v>
      </c>
      <c r="D40" s="120"/>
      <c r="E40" s="120"/>
      <c r="F40" s="120"/>
      <c r="G40" s="120"/>
      <c r="H40" s="121"/>
      <c r="I40" s="90" t="s">
        <v>30</v>
      </c>
      <c r="J40" s="91"/>
      <c r="K40" s="91"/>
      <c r="L40" s="91"/>
      <c r="M40" s="91"/>
      <c r="N40" s="91"/>
      <c r="O40" s="92"/>
      <c r="P40" s="122" t="s">
        <v>31</v>
      </c>
      <c r="Q40" s="122"/>
      <c r="R40" s="119"/>
      <c r="S40" s="90" t="str">
        <f>"助成金額("&amp;I41&amp;"×助成率)"</f>
        <v>助成金額(b×助成率)</v>
      </c>
      <c r="T40" s="91"/>
      <c r="U40" s="91"/>
      <c r="V40" s="91"/>
      <c r="W40" s="91"/>
      <c r="X40" s="91"/>
      <c r="Y40" s="92"/>
    </row>
    <row r="41" spans="1:25" ht="17.100000000000001" customHeight="1" x14ac:dyDescent="0.15">
      <c r="C41" s="101" t="str">
        <f>LEFT(B33,1)</f>
        <v>②</v>
      </c>
      <c r="D41" s="103" t="s">
        <v>54</v>
      </c>
      <c r="E41" s="103"/>
      <c r="F41" s="103"/>
      <c r="G41" s="103"/>
      <c r="H41" s="103"/>
      <c r="I41" s="104" t="s">
        <v>38</v>
      </c>
      <c r="J41" s="106" t="s">
        <v>33</v>
      </c>
      <c r="K41" s="106"/>
      <c r="L41" s="106"/>
      <c r="M41" s="106"/>
      <c r="N41" s="106"/>
      <c r="O41" s="107"/>
      <c r="P41" s="110" t="s">
        <v>130</v>
      </c>
      <c r="Q41" s="52"/>
      <c r="R41" s="57"/>
      <c r="S41" s="64" t="s">
        <v>40</v>
      </c>
      <c r="T41" s="76" t="s">
        <v>27</v>
      </c>
      <c r="U41" s="77"/>
      <c r="V41" s="77"/>
      <c r="W41" s="77"/>
      <c r="X41" s="77"/>
      <c r="Y41" s="78"/>
    </row>
    <row r="42" spans="1:25" ht="17.100000000000001" customHeight="1" thickBot="1" x14ac:dyDescent="0.2">
      <c r="C42" s="102"/>
      <c r="D42" s="103"/>
      <c r="E42" s="103"/>
      <c r="F42" s="103"/>
      <c r="G42" s="103"/>
      <c r="H42" s="103"/>
      <c r="I42" s="105"/>
      <c r="J42" s="108"/>
      <c r="K42" s="108"/>
      <c r="L42" s="108"/>
      <c r="M42" s="108"/>
      <c r="N42" s="108"/>
      <c r="O42" s="109"/>
      <c r="P42" s="111"/>
      <c r="Q42" s="52"/>
      <c r="R42" s="57"/>
      <c r="S42" s="66"/>
      <c r="T42" s="79"/>
      <c r="U42" s="79"/>
      <c r="V42" s="79"/>
      <c r="W42" s="79"/>
      <c r="X42" s="79"/>
      <c r="Y42" s="80"/>
    </row>
    <row r="43" spans="1:25" ht="17.100000000000001" customHeight="1" x14ac:dyDescent="0.15">
      <c r="I43" s="99" t="s">
        <v>35</v>
      </c>
      <c r="J43" s="100"/>
      <c r="K43" s="100"/>
      <c r="L43" s="100"/>
      <c r="M43" s="100"/>
      <c r="T43" s="13" t="s">
        <v>28</v>
      </c>
      <c r="U43" s="14"/>
      <c r="V43" s="14"/>
      <c r="W43" s="14"/>
      <c r="X43" s="47"/>
      <c r="Y43" s="47"/>
    </row>
    <row r="44" spans="1:25" ht="17.100000000000001" customHeight="1" x14ac:dyDescent="0.15"/>
    <row r="45" spans="1:25" ht="17.100000000000001" customHeight="1" x14ac:dyDescent="0.15">
      <c r="A45" s="1" t="s">
        <v>147</v>
      </c>
    </row>
    <row r="46" spans="1:25" ht="17.100000000000001" customHeight="1" x14ac:dyDescent="0.15">
      <c r="C46" s="1" t="s">
        <v>42</v>
      </c>
    </row>
    <row r="47" spans="1:25" ht="17.100000000000001" customHeight="1" x14ac:dyDescent="0.15">
      <c r="C47" s="52" t="s">
        <v>43</v>
      </c>
      <c r="D47" s="52"/>
      <c r="E47" s="52"/>
      <c r="F47" s="52" t="s">
        <v>44</v>
      </c>
      <c r="G47" s="52"/>
      <c r="H47" s="52"/>
      <c r="I47" s="52" t="s">
        <v>45</v>
      </c>
      <c r="J47" s="52"/>
      <c r="K47" s="52"/>
      <c r="L47" s="52" t="s">
        <v>46</v>
      </c>
      <c r="M47" s="52"/>
      <c r="N47" s="52"/>
      <c r="O47" s="52"/>
      <c r="P47" s="52"/>
      <c r="Q47" s="52"/>
      <c r="R47" s="52"/>
      <c r="S47" s="90" t="s">
        <v>47</v>
      </c>
      <c r="T47" s="91"/>
      <c r="U47" s="91"/>
      <c r="V47" s="91"/>
      <c r="W47" s="91"/>
      <c r="X47" s="91"/>
      <c r="Y47" s="92"/>
    </row>
    <row r="48" spans="1:25" ht="17.100000000000001" customHeight="1" x14ac:dyDescent="0.15"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93"/>
      <c r="T48" s="94"/>
      <c r="U48" s="94"/>
      <c r="V48" s="94"/>
      <c r="W48" s="94"/>
      <c r="X48" s="94"/>
      <c r="Y48" s="95"/>
    </row>
    <row r="49" spans="3:25" ht="17.100000000000001" customHeight="1" x14ac:dyDescent="0.15">
      <c r="C49" s="52" t="s">
        <v>123</v>
      </c>
      <c r="D49" s="52"/>
      <c r="E49" s="52"/>
      <c r="F49" s="52" t="s">
        <v>146</v>
      </c>
      <c r="G49" s="52"/>
      <c r="H49" s="52"/>
      <c r="I49" s="52" t="s">
        <v>23</v>
      </c>
      <c r="J49" s="52"/>
      <c r="K49" s="52"/>
      <c r="L49" s="53" t="s">
        <v>32</v>
      </c>
      <c r="M49" s="54"/>
      <c r="N49" s="55" t="s">
        <v>48</v>
      </c>
      <c r="O49" s="55"/>
      <c r="P49" s="55"/>
      <c r="Q49" s="55"/>
      <c r="R49" s="56"/>
      <c r="S49" s="57" t="s">
        <v>34</v>
      </c>
      <c r="T49" s="58"/>
      <c r="U49" s="55" t="s">
        <v>54</v>
      </c>
      <c r="V49" s="55"/>
      <c r="W49" s="55"/>
      <c r="X49" s="55"/>
      <c r="Y49" s="56"/>
    </row>
    <row r="50" spans="3:25" ht="17.100000000000001" customHeight="1" thickBot="1" x14ac:dyDescent="0.2">
      <c r="C50" s="52"/>
      <c r="D50" s="52"/>
      <c r="E50" s="52"/>
      <c r="F50" s="52"/>
      <c r="G50" s="52"/>
      <c r="H50" s="52"/>
      <c r="I50" s="52"/>
      <c r="J50" s="52"/>
      <c r="K50" s="52"/>
      <c r="L50" s="61"/>
      <c r="M50" s="86"/>
      <c r="N50" s="96"/>
      <c r="O50" s="96"/>
      <c r="P50" s="96"/>
      <c r="Q50" s="96"/>
      <c r="R50" s="97"/>
      <c r="S50" s="57"/>
      <c r="T50" s="58"/>
      <c r="U50" s="96"/>
      <c r="V50" s="96"/>
      <c r="W50" s="96"/>
      <c r="X50" s="96"/>
      <c r="Y50" s="97"/>
    </row>
    <row r="51" spans="3:25" ht="17.100000000000001" customHeight="1" x14ac:dyDescent="0.15">
      <c r="C51" s="53" t="s">
        <v>49</v>
      </c>
      <c r="D51" s="59"/>
      <c r="E51" s="59"/>
      <c r="F51" s="59"/>
      <c r="G51" s="59"/>
      <c r="H51" s="59"/>
      <c r="I51" s="59"/>
      <c r="J51" s="59"/>
      <c r="K51" s="59"/>
      <c r="L51" s="64" t="s">
        <v>50</v>
      </c>
      <c r="M51" s="65"/>
      <c r="N51" s="76" t="s">
        <v>48</v>
      </c>
      <c r="O51" s="76"/>
      <c r="P51" s="76"/>
      <c r="Q51" s="76"/>
      <c r="R51" s="87"/>
      <c r="S51" s="72" t="s">
        <v>51</v>
      </c>
      <c r="T51" s="73"/>
      <c r="U51" s="76" t="s">
        <v>27</v>
      </c>
      <c r="V51" s="77"/>
      <c r="W51" s="77"/>
      <c r="X51" s="77"/>
      <c r="Y51" s="78"/>
    </row>
    <row r="52" spans="3:25" ht="17.100000000000001" customHeight="1" thickBot="1" x14ac:dyDescent="0.2">
      <c r="C52" s="61"/>
      <c r="D52" s="62"/>
      <c r="E52" s="62"/>
      <c r="F52" s="62"/>
      <c r="G52" s="62"/>
      <c r="H52" s="62"/>
      <c r="I52" s="62"/>
      <c r="J52" s="62"/>
      <c r="K52" s="62"/>
      <c r="L52" s="66"/>
      <c r="M52" s="67"/>
      <c r="N52" s="88"/>
      <c r="O52" s="88"/>
      <c r="P52" s="88"/>
      <c r="Q52" s="88"/>
      <c r="R52" s="89"/>
      <c r="S52" s="74"/>
      <c r="T52" s="75"/>
      <c r="U52" s="79"/>
      <c r="V52" s="79"/>
      <c r="W52" s="79"/>
      <c r="X52" s="79"/>
      <c r="Y52" s="80"/>
    </row>
    <row r="53" spans="3:25" ht="17.100000000000001" customHeight="1" x14ac:dyDescent="0.15"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U53" s="13"/>
      <c r="W53" s="13"/>
    </row>
    <row r="54" spans="3:25" ht="17.100000000000001" customHeight="1" x14ac:dyDescent="0.15"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</row>
    <row r="55" spans="3:25" ht="17.100000000000001" customHeight="1" x14ac:dyDescent="0.15">
      <c r="C55" s="1" t="s">
        <v>117</v>
      </c>
      <c r="D55" s="16"/>
      <c r="E55" s="16"/>
      <c r="F55" s="16"/>
      <c r="G55" s="16"/>
      <c r="H55" s="16"/>
      <c r="I55" s="16"/>
      <c r="J55" s="16"/>
      <c r="K55" s="16"/>
      <c r="L55" s="16"/>
      <c r="M55" s="16"/>
    </row>
    <row r="56" spans="3:25" ht="17.100000000000001" customHeight="1" x14ac:dyDescent="0.15">
      <c r="C56" s="52" t="s">
        <v>43</v>
      </c>
      <c r="D56" s="52"/>
      <c r="E56" s="52"/>
      <c r="F56" s="52" t="s">
        <v>44</v>
      </c>
      <c r="G56" s="52"/>
      <c r="H56" s="52"/>
      <c r="I56" s="85" t="s">
        <v>45</v>
      </c>
      <c r="J56" s="85"/>
      <c r="K56" s="85"/>
      <c r="L56" s="52" t="s">
        <v>46</v>
      </c>
      <c r="M56" s="52"/>
      <c r="N56" s="52"/>
      <c r="O56" s="52"/>
      <c r="P56" s="52"/>
      <c r="Q56" s="52"/>
      <c r="R56" s="52"/>
      <c r="S56" s="90" t="s">
        <v>47</v>
      </c>
      <c r="T56" s="91"/>
      <c r="U56" s="91"/>
      <c r="V56" s="91"/>
      <c r="W56" s="91"/>
      <c r="X56" s="91"/>
      <c r="Y56" s="92"/>
    </row>
    <row r="57" spans="3:25" ht="17.100000000000001" customHeight="1" x14ac:dyDescent="0.15">
      <c r="C57" s="52"/>
      <c r="D57" s="52"/>
      <c r="E57" s="52"/>
      <c r="F57" s="52"/>
      <c r="G57" s="52"/>
      <c r="H57" s="52"/>
      <c r="I57" s="85"/>
      <c r="J57" s="85"/>
      <c r="K57" s="85"/>
      <c r="L57" s="52"/>
      <c r="M57" s="52"/>
      <c r="N57" s="52"/>
      <c r="O57" s="52"/>
      <c r="P57" s="52"/>
      <c r="Q57" s="52"/>
      <c r="R57" s="52"/>
      <c r="S57" s="93"/>
      <c r="T57" s="94"/>
      <c r="U57" s="94"/>
      <c r="V57" s="94"/>
      <c r="W57" s="94"/>
      <c r="X57" s="94"/>
      <c r="Y57" s="95"/>
    </row>
    <row r="58" spans="3:25" ht="17.100000000000001" customHeight="1" x14ac:dyDescent="0.15">
      <c r="C58" s="53" t="s">
        <v>123</v>
      </c>
      <c r="D58" s="59"/>
      <c r="E58" s="60"/>
      <c r="F58" s="52" t="s">
        <v>146</v>
      </c>
      <c r="G58" s="52"/>
      <c r="H58" s="52"/>
      <c r="I58" s="85" t="s">
        <v>36</v>
      </c>
      <c r="J58" s="85"/>
      <c r="K58" s="85"/>
      <c r="L58" s="53" t="s">
        <v>38</v>
      </c>
      <c r="M58" s="54"/>
      <c r="N58" s="81" t="s">
        <v>48</v>
      </c>
      <c r="O58" s="81"/>
      <c r="P58" s="81"/>
      <c r="Q58" s="81"/>
      <c r="R58" s="82"/>
      <c r="S58" s="57" t="s">
        <v>40</v>
      </c>
      <c r="T58" s="58"/>
      <c r="U58" s="81" t="s">
        <v>25</v>
      </c>
      <c r="V58" s="81"/>
      <c r="W58" s="81"/>
      <c r="X58" s="81"/>
      <c r="Y58" s="82"/>
    </row>
    <row r="59" spans="3:25" ht="17.100000000000001" customHeight="1" thickBot="1" x14ac:dyDescent="0.2">
      <c r="C59" s="61"/>
      <c r="D59" s="62"/>
      <c r="E59" s="63"/>
      <c r="F59" s="52"/>
      <c r="G59" s="52"/>
      <c r="H59" s="52"/>
      <c r="I59" s="85"/>
      <c r="J59" s="85"/>
      <c r="K59" s="85"/>
      <c r="L59" s="61"/>
      <c r="M59" s="86"/>
      <c r="N59" s="83"/>
      <c r="O59" s="83"/>
      <c r="P59" s="83"/>
      <c r="Q59" s="83"/>
      <c r="R59" s="84"/>
      <c r="S59" s="57"/>
      <c r="T59" s="58"/>
      <c r="U59" s="83"/>
      <c r="V59" s="83"/>
      <c r="W59" s="83"/>
      <c r="X59" s="83"/>
      <c r="Y59" s="84"/>
    </row>
    <row r="60" spans="3:25" ht="17.100000000000001" customHeight="1" x14ac:dyDescent="0.15">
      <c r="C60" s="53" t="s">
        <v>49</v>
      </c>
      <c r="D60" s="59"/>
      <c r="E60" s="59"/>
      <c r="F60" s="59"/>
      <c r="G60" s="59"/>
      <c r="H60" s="59"/>
      <c r="I60" s="59"/>
      <c r="J60" s="59"/>
      <c r="K60" s="59"/>
      <c r="L60" s="64" t="s">
        <v>52</v>
      </c>
      <c r="M60" s="65"/>
      <c r="N60" s="68" t="s">
        <v>48</v>
      </c>
      <c r="O60" s="68"/>
      <c r="P60" s="68"/>
      <c r="Q60" s="68"/>
      <c r="R60" s="69"/>
      <c r="S60" s="72" t="s">
        <v>53</v>
      </c>
      <c r="T60" s="73"/>
      <c r="U60" s="76" t="s">
        <v>27</v>
      </c>
      <c r="V60" s="77"/>
      <c r="W60" s="77"/>
      <c r="X60" s="77"/>
      <c r="Y60" s="78"/>
    </row>
    <row r="61" spans="3:25" ht="17.100000000000001" customHeight="1" thickBot="1" x14ac:dyDescent="0.2">
      <c r="C61" s="61"/>
      <c r="D61" s="62"/>
      <c r="E61" s="62"/>
      <c r="F61" s="62"/>
      <c r="G61" s="62"/>
      <c r="H61" s="62"/>
      <c r="I61" s="62"/>
      <c r="J61" s="62"/>
      <c r="K61" s="62"/>
      <c r="L61" s="66"/>
      <c r="M61" s="67"/>
      <c r="N61" s="70"/>
      <c r="O61" s="70"/>
      <c r="P61" s="70"/>
      <c r="Q61" s="70"/>
      <c r="R61" s="71"/>
      <c r="S61" s="74"/>
      <c r="T61" s="75"/>
      <c r="U61" s="79"/>
      <c r="V61" s="79"/>
      <c r="W61" s="79"/>
      <c r="X61" s="79"/>
      <c r="Y61" s="80"/>
    </row>
    <row r="62" spans="3:25" ht="17.100000000000001" customHeight="1" x14ac:dyDescent="0.15"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U62" s="13" t="s">
        <v>131</v>
      </c>
      <c r="V62" s="13"/>
      <c r="W62" s="13"/>
      <c r="X62" s="13"/>
      <c r="Y62" s="13"/>
    </row>
    <row r="63" spans="3:25" ht="12.95" customHeight="1" x14ac:dyDescent="0.15"/>
    <row r="64" spans="3:25" ht="12.95" customHeight="1" x14ac:dyDescent="0.15"/>
    <row r="65" spans="8:8" ht="12.95" customHeight="1" x14ac:dyDescent="0.15"/>
    <row r="66" spans="8:8" ht="12.95" customHeight="1" x14ac:dyDescent="0.15"/>
    <row r="67" spans="8:8" ht="12.95" customHeight="1" x14ac:dyDescent="0.15"/>
    <row r="68" spans="8:8" ht="12.95" customHeight="1" x14ac:dyDescent="0.15"/>
    <row r="69" spans="8:8" ht="12.95" customHeight="1" x14ac:dyDescent="0.15"/>
    <row r="70" spans="8:8" ht="12.95" customHeight="1" x14ac:dyDescent="0.15"/>
    <row r="71" spans="8:8" ht="12.95" customHeight="1" x14ac:dyDescent="0.15"/>
    <row r="72" spans="8:8" ht="12.95" customHeight="1" x14ac:dyDescent="0.15"/>
    <row r="73" spans="8:8" ht="12.95" customHeight="1" x14ac:dyDescent="0.15"/>
    <row r="74" spans="8:8" ht="12.95" customHeight="1" x14ac:dyDescent="0.15"/>
    <row r="75" spans="8:8" ht="12.95" customHeight="1" x14ac:dyDescent="0.15">
      <c r="H75" s="46" t="s">
        <v>109</v>
      </c>
    </row>
    <row r="76" spans="8:8" ht="12.95" customHeight="1" x14ac:dyDescent="0.15"/>
    <row r="77" spans="8:8" ht="12.95" customHeight="1" x14ac:dyDescent="0.15"/>
    <row r="78" spans="8:8" ht="12.95" customHeight="1" x14ac:dyDescent="0.15"/>
    <row r="79" spans="8:8" ht="12.95" customHeight="1" x14ac:dyDescent="0.15"/>
    <row r="80" spans="8:8" ht="12.95" customHeight="1" x14ac:dyDescent="0.15"/>
    <row r="81" ht="12.95" customHeight="1" x14ac:dyDescent="0.15"/>
    <row r="82" ht="12.95" customHeight="1" x14ac:dyDescent="0.15"/>
    <row r="83" ht="12.95" customHeight="1" x14ac:dyDescent="0.15"/>
    <row r="84" ht="12.95" customHeight="1" x14ac:dyDescent="0.15"/>
    <row r="85" ht="12.95" customHeight="1" x14ac:dyDescent="0.15"/>
    <row r="86" ht="12.95" customHeight="1" x14ac:dyDescent="0.15"/>
    <row r="87" ht="12.95" customHeight="1" x14ac:dyDescent="0.15"/>
    <row r="88" ht="12.95" customHeight="1" x14ac:dyDescent="0.15"/>
    <row r="89" ht="12.95" customHeight="1" x14ac:dyDescent="0.15"/>
    <row r="90" ht="12.95" customHeight="1" x14ac:dyDescent="0.15"/>
    <row r="91" ht="12.95" customHeight="1" x14ac:dyDescent="0.15"/>
    <row r="92" ht="12.95" customHeight="1" x14ac:dyDescent="0.15"/>
    <row r="93" ht="12.95" customHeight="1" x14ac:dyDescent="0.15"/>
    <row r="94" ht="12.95" customHeight="1" x14ac:dyDescent="0.15"/>
    <row r="95" ht="12.95" customHeight="1" x14ac:dyDescent="0.15"/>
    <row r="96" ht="12.95" customHeight="1" x14ac:dyDescent="0.15"/>
    <row r="97" ht="12.95" customHeight="1" x14ac:dyDescent="0.15"/>
    <row r="98" ht="12.95" customHeight="1" x14ac:dyDescent="0.15"/>
    <row r="99" ht="12.95" customHeight="1" x14ac:dyDescent="0.15"/>
    <row r="100" ht="12.95" customHeight="1" x14ac:dyDescent="0.15"/>
    <row r="101" ht="12.95" customHeight="1" x14ac:dyDescent="0.15"/>
    <row r="102" ht="12.95" customHeight="1" x14ac:dyDescent="0.15"/>
    <row r="103" ht="12.95" customHeight="1" x14ac:dyDescent="0.15"/>
    <row r="104" ht="12.95" customHeight="1" x14ac:dyDescent="0.15"/>
    <row r="105" ht="12.95" customHeight="1" x14ac:dyDescent="0.15"/>
    <row r="106" ht="12.95" customHeight="1" x14ac:dyDescent="0.15"/>
    <row r="107" ht="12.95" customHeight="1" x14ac:dyDescent="0.15"/>
    <row r="108" ht="12.95" customHeight="1" x14ac:dyDescent="0.15"/>
    <row r="109" ht="12.95" customHeight="1" x14ac:dyDescent="0.15"/>
    <row r="110" ht="12.95" customHeight="1" x14ac:dyDescent="0.15"/>
    <row r="111" ht="12.95" customHeight="1" x14ac:dyDescent="0.15"/>
    <row r="112" ht="12.95" customHeight="1" x14ac:dyDescent="0.15"/>
    <row r="113" ht="12.95" customHeight="1" x14ac:dyDescent="0.15"/>
    <row r="114" ht="12.95" customHeight="1" x14ac:dyDescent="0.15"/>
    <row r="115" ht="12.95" customHeight="1" x14ac:dyDescent="0.15"/>
    <row r="116" ht="12.95" customHeight="1" x14ac:dyDescent="0.15"/>
    <row r="117" ht="12.95" customHeight="1" x14ac:dyDescent="0.15"/>
    <row r="118" ht="12.95" customHeight="1" x14ac:dyDescent="0.15"/>
    <row r="119" ht="12.95" customHeight="1" x14ac:dyDescent="0.15"/>
    <row r="120" ht="12.95" customHeight="1" x14ac:dyDescent="0.15"/>
    <row r="121" ht="12.95" customHeight="1" x14ac:dyDescent="0.15"/>
    <row r="122" ht="12.95" customHeight="1" x14ac:dyDescent="0.15"/>
    <row r="123" ht="12.95" customHeight="1" x14ac:dyDescent="0.15"/>
    <row r="124" ht="12.95" customHeight="1" x14ac:dyDescent="0.15"/>
    <row r="125" ht="12.95" customHeight="1" x14ac:dyDescent="0.15"/>
    <row r="126" ht="12.95" customHeight="1" x14ac:dyDescent="0.15"/>
    <row r="127" ht="12.95" customHeight="1" x14ac:dyDescent="0.15"/>
    <row r="128" ht="12.95" customHeight="1" x14ac:dyDescent="0.15"/>
    <row r="129" ht="12.95" customHeight="1" x14ac:dyDescent="0.15"/>
    <row r="130" ht="12.95" customHeight="1" x14ac:dyDescent="0.15"/>
    <row r="131" ht="12.95" customHeight="1" x14ac:dyDescent="0.15"/>
    <row r="132" ht="12.95" customHeight="1" x14ac:dyDescent="0.15"/>
    <row r="133" ht="12.95" customHeight="1" x14ac:dyDescent="0.15"/>
    <row r="134" ht="12.95" customHeight="1" x14ac:dyDescent="0.15"/>
    <row r="135" ht="12.95" customHeight="1" x14ac:dyDescent="0.15"/>
    <row r="136" ht="12.95" customHeight="1" x14ac:dyDescent="0.15"/>
    <row r="137" ht="12.95" customHeight="1" x14ac:dyDescent="0.15"/>
    <row r="138" ht="12.95" customHeight="1" x14ac:dyDescent="0.15"/>
    <row r="139" ht="12.95" customHeight="1" x14ac:dyDescent="0.15"/>
    <row r="140" ht="12.95" customHeight="1" x14ac:dyDescent="0.15"/>
    <row r="141" ht="12.95" customHeight="1" x14ac:dyDescent="0.15"/>
    <row r="142" ht="12.95" customHeight="1" x14ac:dyDescent="0.15"/>
    <row r="143" ht="12.95" customHeight="1" x14ac:dyDescent="0.15"/>
    <row r="144" ht="12.95" customHeight="1" x14ac:dyDescent="0.15"/>
    <row r="145" ht="12.95" customHeight="1" x14ac:dyDescent="0.15"/>
    <row r="146" ht="12.95" customHeight="1" x14ac:dyDescent="0.15"/>
    <row r="147" ht="12.95" customHeight="1" x14ac:dyDescent="0.15"/>
    <row r="148" ht="12.95" customHeight="1" x14ac:dyDescent="0.15"/>
    <row r="149" ht="12.95" customHeight="1" x14ac:dyDescent="0.15"/>
    <row r="150" ht="12.95" customHeight="1" x14ac:dyDescent="0.15"/>
    <row r="151" ht="12.95" customHeight="1" x14ac:dyDescent="0.15"/>
    <row r="152" ht="12.95" customHeight="1" x14ac:dyDescent="0.15"/>
    <row r="153" ht="12.95" customHeight="1" x14ac:dyDescent="0.15"/>
    <row r="154" ht="12.95" customHeight="1" x14ac:dyDescent="0.15"/>
    <row r="155" ht="12.95" customHeight="1" x14ac:dyDescent="0.15"/>
    <row r="156" ht="12.95" customHeight="1" x14ac:dyDescent="0.15"/>
    <row r="157" ht="12.95" customHeight="1" x14ac:dyDescent="0.15"/>
    <row r="158" ht="12.95" customHeight="1" x14ac:dyDescent="0.15"/>
    <row r="159" ht="12.95" customHeight="1" x14ac:dyDescent="0.15"/>
    <row r="160" ht="12.95" customHeight="1" x14ac:dyDescent="0.15"/>
    <row r="161" ht="12.95" customHeight="1" x14ac:dyDescent="0.15"/>
    <row r="162" ht="12.95" customHeight="1" x14ac:dyDescent="0.15"/>
    <row r="163" ht="12.95" customHeight="1" x14ac:dyDescent="0.15"/>
    <row r="164" ht="12.95" customHeight="1" x14ac:dyDescent="0.15"/>
    <row r="165" ht="12.95" customHeight="1" x14ac:dyDescent="0.15"/>
    <row r="166" ht="12.95" customHeight="1" x14ac:dyDescent="0.15"/>
    <row r="167" ht="12.95" customHeight="1" x14ac:dyDescent="0.15"/>
    <row r="168" ht="12.95" customHeight="1" x14ac:dyDescent="0.15"/>
    <row r="169" ht="12.95" customHeight="1" x14ac:dyDescent="0.15"/>
    <row r="170" ht="12.95" customHeight="1" x14ac:dyDescent="0.15"/>
    <row r="171" ht="12.95" customHeight="1" x14ac:dyDescent="0.15"/>
    <row r="172" ht="12.95" customHeight="1" x14ac:dyDescent="0.15"/>
    <row r="173" ht="12.95" customHeight="1" x14ac:dyDescent="0.15"/>
    <row r="174" ht="12.95" customHeight="1" x14ac:dyDescent="0.15"/>
    <row r="175" ht="12.95" customHeight="1" x14ac:dyDescent="0.15"/>
    <row r="176" ht="12.95" customHeight="1" x14ac:dyDescent="0.15"/>
    <row r="177" ht="12.95" customHeight="1" x14ac:dyDescent="0.15"/>
    <row r="178" ht="12.95" customHeight="1" x14ac:dyDescent="0.15"/>
    <row r="179" ht="12.95" customHeight="1" x14ac:dyDescent="0.15"/>
    <row r="180" ht="12.95" customHeight="1" x14ac:dyDescent="0.15"/>
    <row r="181" ht="12.95" customHeight="1" x14ac:dyDescent="0.15"/>
    <row r="182" ht="12.95" customHeight="1" x14ac:dyDescent="0.15"/>
    <row r="183" ht="12.95" customHeight="1" x14ac:dyDescent="0.15"/>
    <row r="184" ht="12.95" customHeight="1" x14ac:dyDescent="0.15"/>
    <row r="185" ht="12.95" customHeight="1" x14ac:dyDescent="0.15"/>
    <row r="186" ht="12.95" customHeight="1" x14ac:dyDescent="0.15"/>
    <row r="187" ht="12.95" customHeight="1" x14ac:dyDescent="0.15"/>
    <row r="188" ht="12.95" customHeight="1" x14ac:dyDescent="0.15"/>
    <row r="189" ht="12.95" customHeight="1" x14ac:dyDescent="0.15"/>
    <row r="190" ht="12.95" customHeight="1" x14ac:dyDescent="0.15"/>
    <row r="191" ht="12.95" customHeight="1" x14ac:dyDescent="0.15"/>
    <row r="192" ht="12.95" customHeight="1" x14ac:dyDescent="0.15"/>
    <row r="193" ht="12.95" customHeight="1" x14ac:dyDescent="0.15"/>
    <row r="194" ht="12.95" customHeight="1" x14ac:dyDescent="0.15"/>
    <row r="195" ht="12.95" customHeight="1" x14ac:dyDescent="0.15"/>
    <row r="196" ht="12.95" customHeight="1" x14ac:dyDescent="0.15"/>
    <row r="197" ht="12.95" customHeight="1" x14ac:dyDescent="0.15"/>
    <row r="198" ht="12.95" customHeight="1" x14ac:dyDescent="0.15"/>
    <row r="199" ht="12.95" customHeight="1" x14ac:dyDescent="0.15"/>
    <row r="200" ht="12.95" customHeight="1" x14ac:dyDescent="0.15"/>
    <row r="201" ht="12.95" customHeight="1" x14ac:dyDescent="0.15"/>
    <row r="202" ht="12.95" customHeight="1" x14ac:dyDescent="0.15"/>
    <row r="203" ht="12.95" customHeight="1" x14ac:dyDescent="0.15"/>
    <row r="204" ht="12.95" customHeight="1" x14ac:dyDescent="0.15"/>
    <row r="205" ht="12.95" customHeight="1" x14ac:dyDescent="0.15"/>
    <row r="206" ht="12.95" customHeight="1" x14ac:dyDescent="0.15"/>
    <row r="207" ht="12.95" customHeight="1" x14ac:dyDescent="0.15"/>
    <row r="208" ht="12.95" customHeight="1" x14ac:dyDescent="0.15"/>
    <row r="209" ht="12.95" customHeight="1" x14ac:dyDescent="0.15"/>
    <row r="210" ht="12.95" customHeight="1" x14ac:dyDescent="0.15"/>
    <row r="211" ht="12.95" customHeight="1" x14ac:dyDescent="0.15"/>
    <row r="212" ht="12.95" customHeight="1" x14ac:dyDescent="0.15"/>
    <row r="213" ht="12.95" customHeight="1" x14ac:dyDescent="0.15"/>
    <row r="214" ht="12.95" customHeight="1" x14ac:dyDescent="0.15"/>
    <row r="215" ht="12.95" customHeight="1" x14ac:dyDescent="0.15"/>
    <row r="216" ht="12.95" customHeight="1" x14ac:dyDescent="0.15"/>
    <row r="217" ht="12.95" customHeight="1" x14ac:dyDescent="0.15"/>
    <row r="218" ht="12.95" customHeight="1" x14ac:dyDescent="0.15"/>
    <row r="219" ht="12.95" customHeight="1" x14ac:dyDescent="0.15"/>
    <row r="220" ht="12.95" customHeight="1" x14ac:dyDescent="0.15"/>
    <row r="221" ht="12.95" customHeight="1" x14ac:dyDescent="0.15"/>
    <row r="222" ht="12.95" customHeight="1" x14ac:dyDescent="0.15"/>
    <row r="223" ht="12.95" customHeight="1" x14ac:dyDescent="0.15"/>
    <row r="224" ht="12.95" customHeight="1" x14ac:dyDescent="0.15"/>
    <row r="225" ht="12.95" customHeight="1" x14ac:dyDescent="0.15"/>
    <row r="226" ht="12.95" customHeight="1" x14ac:dyDescent="0.15"/>
    <row r="227" ht="12.95" customHeight="1" x14ac:dyDescent="0.15"/>
    <row r="228" ht="12.95" customHeight="1" x14ac:dyDescent="0.15"/>
    <row r="229" ht="12.95" customHeight="1" x14ac:dyDescent="0.15"/>
    <row r="230" ht="12.95" customHeight="1" x14ac:dyDescent="0.15"/>
    <row r="231" ht="12.95" customHeight="1" x14ac:dyDescent="0.15"/>
    <row r="232" ht="12.95" customHeight="1" x14ac:dyDescent="0.15"/>
    <row r="233" ht="12.95" customHeight="1" x14ac:dyDescent="0.15"/>
    <row r="234" ht="12.95" customHeight="1" x14ac:dyDescent="0.15"/>
    <row r="235" ht="12.95" customHeight="1" x14ac:dyDescent="0.15"/>
    <row r="236" ht="12.95" customHeight="1" x14ac:dyDescent="0.15"/>
    <row r="237" ht="12.95" customHeight="1" x14ac:dyDescent="0.15"/>
    <row r="238" ht="12.95" customHeight="1" x14ac:dyDescent="0.15"/>
    <row r="239" ht="12.95" customHeight="1" x14ac:dyDescent="0.15"/>
    <row r="240" ht="12.95" customHeight="1" x14ac:dyDescent="0.15"/>
    <row r="241" ht="12.95" customHeight="1" x14ac:dyDescent="0.15"/>
    <row r="242" ht="12.95" customHeight="1" x14ac:dyDescent="0.15"/>
    <row r="243" ht="12.95" customHeight="1" x14ac:dyDescent="0.15"/>
    <row r="244" ht="12.95" customHeight="1" x14ac:dyDescent="0.15"/>
    <row r="245" ht="12.95" customHeight="1" x14ac:dyDescent="0.15"/>
    <row r="246" ht="12.95" customHeight="1" x14ac:dyDescent="0.15"/>
    <row r="247" ht="12.95" customHeight="1" x14ac:dyDescent="0.15"/>
    <row r="248" ht="12.95" customHeight="1" x14ac:dyDescent="0.15"/>
    <row r="249" ht="12.95" customHeight="1" x14ac:dyDescent="0.15"/>
    <row r="250" ht="12.95" customHeight="1" x14ac:dyDescent="0.15"/>
    <row r="251" ht="12.95" customHeight="1" x14ac:dyDescent="0.15"/>
    <row r="252" ht="12.95" customHeight="1" x14ac:dyDescent="0.15"/>
    <row r="253" ht="12.95" customHeight="1" x14ac:dyDescent="0.15"/>
    <row r="254" ht="12.95" customHeight="1" x14ac:dyDescent="0.15"/>
    <row r="255" ht="12.95" customHeight="1" x14ac:dyDescent="0.15"/>
    <row r="256" ht="12.95" customHeight="1" x14ac:dyDescent="0.15"/>
    <row r="257" ht="12.95" customHeight="1" x14ac:dyDescent="0.15"/>
    <row r="258" ht="12.95" customHeight="1" x14ac:dyDescent="0.15"/>
    <row r="259" ht="12.95" customHeight="1" x14ac:dyDescent="0.15"/>
    <row r="260" ht="12.95" customHeight="1" x14ac:dyDescent="0.15"/>
    <row r="261" ht="12.95" customHeight="1" x14ac:dyDescent="0.15"/>
    <row r="262" ht="12.95" customHeight="1" x14ac:dyDescent="0.15"/>
    <row r="263" ht="12.95" customHeight="1" x14ac:dyDescent="0.15"/>
    <row r="264" ht="12.95" customHeight="1" x14ac:dyDescent="0.15"/>
    <row r="265" ht="12.95" customHeight="1" x14ac:dyDescent="0.15"/>
    <row r="266" ht="12.95" customHeight="1" x14ac:dyDescent="0.15"/>
    <row r="267" ht="12.95" customHeight="1" x14ac:dyDescent="0.15"/>
    <row r="268" ht="12.95" customHeight="1" x14ac:dyDescent="0.15"/>
    <row r="269" ht="12.95" customHeight="1" x14ac:dyDescent="0.15"/>
    <row r="270" ht="12.95" customHeight="1" x14ac:dyDescent="0.15"/>
    <row r="271" ht="12.95" customHeight="1" x14ac:dyDescent="0.15"/>
    <row r="272" ht="12.95" customHeight="1" x14ac:dyDescent="0.15"/>
    <row r="273" ht="12.95" customHeight="1" x14ac:dyDescent="0.15"/>
    <row r="274" ht="12.95" customHeight="1" x14ac:dyDescent="0.15"/>
    <row r="275" ht="12.95" customHeight="1" x14ac:dyDescent="0.15"/>
    <row r="276" ht="12.95" customHeight="1" x14ac:dyDescent="0.15"/>
    <row r="277" ht="12.95" customHeight="1" x14ac:dyDescent="0.15"/>
    <row r="278" ht="12.95" customHeight="1" x14ac:dyDescent="0.15"/>
    <row r="279" ht="12.95" customHeight="1" x14ac:dyDescent="0.15"/>
    <row r="280" ht="12.95" customHeight="1" x14ac:dyDescent="0.15"/>
    <row r="281" ht="12.95" customHeight="1" x14ac:dyDescent="0.15"/>
    <row r="282" ht="12.95" customHeight="1" x14ac:dyDescent="0.15"/>
    <row r="283" ht="12.95" customHeight="1" x14ac:dyDescent="0.15"/>
    <row r="284" ht="12.95" customHeight="1" x14ac:dyDescent="0.15"/>
    <row r="285" ht="12.95" customHeight="1" x14ac:dyDescent="0.15"/>
  </sheetData>
  <mergeCells count="111">
    <mergeCell ref="I2:R2"/>
    <mergeCell ref="T3:V3"/>
    <mergeCell ref="W3:Y3"/>
    <mergeCell ref="A5:F5"/>
    <mergeCell ref="A6:H6"/>
    <mergeCell ref="J6:P6"/>
    <mergeCell ref="C11:G11"/>
    <mergeCell ref="H11:Y11"/>
    <mergeCell ref="A14:Y14"/>
    <mergeCell ref="A7:H7"/>
    <mergeCell ref="J7:P7"/>
    <mergeCell ref="A8:Y8"/>
    <mergeCell ref="C9:G9"/>
    <mergeCell ref="H9:Y9"/>
    <mergeCell ref="C10:G10"/>
    <mergeCell ref="H10:Y10"/>
    <mergeCell ref="A15:Y15"/>
    <mergeCell ref="C12:G12"/>
    <mergeCell ref="C13:G13"/>
    <mergeCell ref="H12:Y12"/>
    <mergeCell ref="H13:Y13"/>
    <mergeCell ref="C16:E16"/>
    <mergeCell ref="F16:O16"/>
    <mergeCell ref="P16:R16"/>
    <mergeCell ref="S16:Y16"/>
    <mergeCell ref="C17:E17"/>
    <mergeCell ref="G17:K17"/>
    <mergeCell ref="M17:Q17"/>
    <mergeCell ref="S17:Y17"/>
    <mergeCell ref="C23:F24"/>
    <mergeCell ref="G23:J24"/>
    <mergeCell ref="K23:Q24"/>
    <mergeCell ref="R23:Y24"/>
    <mergeCell ref="C25:Q26"/>
    <mergeCell ref="R25:S26"/>
    <mergeCell ref="T25:Y26"/>
    <mergeCell ref="A18:Y18"/>
    <mergeCell ref="A19:Y19"/>
    <mergeCell ref="C22:F22"/>
    <mergeCell ref="G22:J22"/>
    <mergeCell ref="K22:Q22"/>
    <mergeCell ref="R22:Y22"/>
    <mergeCell ref="C28:H28"/>
    <mergeCell ref="I28:O28"/>
    <mergeCell ref="P28:R28"/>
    <mergeCell ref="S28:Y28"/>
    <mergeCell ref="C29:C30"/>
    <mergeCell ref="D29:H30"/>
    <mergeCell ref="I29:I30"/>
    <mergeCell ref="J29:O30"/>
    <mergeCell ref="P29:R30"/>
    <mergeCell ref="S29:S30"/>
    <mergeCell ref="C35:F36"/>
    <mergeCell ref="G35:J36"/>
    <mergeCell ref="K35:Q36"/>
    <mergeCell ref="R35:Y36"/>
    <mergeCell ref="C37:Q38"/>
    <mergeCell ref="R37:S38"/>
    <mergeCell ref="T37:Y38"/>
    <mergeCell ref="T29:Y30"/>
    <mergeCell ref="I31:M31"/>
    <mergeCell ref="C34:F34"/>
    <mergeCell ref="G34:J34"/>
    <mergeCell ref="K34:Q34"/>
    <mergeCell ref="R34:Y34"/>
    <mergeCell ref="C40:H40"/>
    <mergeCell ref="I40:O40"/>
    <mergeCell ref="P40:R40"/>
    <mergeCell ref="S40:Y40"/>
    <mergeCell ref="C41:C42"/>
    <mergeCell ref="D41:H42"/>
    <mergeCell ref="I41:I42"/>
    <mergeCell ref="J41:O42"/>
    <mergeCell ref="P41:R42"/>
    <mergeCell ref="S41:S42"/>
    <mergeCell ref="T41:Y42"/>
    <mergeCell ref="I43:M43"/>
    <mergeCell ref="C47:E48"/>
    <mergeCell ref="F47:H48"/>
    <mergeCell ref="I47:K48"/>
    <mergeCell ref="L47:R48"/>
    <mergeCell ref="S47:Y48"/>
    <mergeCell ref="U49:Y50"/>
    <mergeCell ref="C49:E50"/>
    <mergeCell ref="F49:H50"/>
    <mergeCell ref="I49:K50"/>
    <mergeCell ref="L49:M50"/>
    <mergeCell ref="N49:R50"/>
    <mergeCell ref="S49:T50"/>
    <mergeCell ref="N58:R59"/>
    <mergeCell ref="S58:T59"/>
    <mergeCell ref="C51:K52"/>
    <mergeCell ref="L51:M52"/>
    <mergeCell ref="N51:R52"/>
    <mergeCell ref="S51:T52"/>
    <mergeCell ref="U51:Y52"/>
    <mergeCell ref="C56:E57"/>
    <mergeCell ref="F56:H57"/>
    <mergeCell ref="I56:K57"/>
    <mergeCell ref="L56:R57"/>
    <mergeCell ref="S56:Y57"/>
    <mergeCell ref="C60:K61"/>
    <mergeCell ref="L60:M61"/>
    <mergeCell ref="N60:R61"/>
    <mergeCell ref="S60:T61"/>
    <mergeCell ref="U60:Y61"/>
    <mergeCell ref="U58:Y59"/>
    <mergeCell ref="C58:E59"/>
    <mergeCell ref="F58:H59"/>
    <mergeCell ref="I58:K59"/>
    <mergeCell ref="L58:M59"/>
  </mergeCells>
  <phoneticPr fontId="2"/>
  <pageMargins left="0.78740157480314965" right="0.59055118110236227" top="0.59055118110236227" bottom="0.39370078740157483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D282"/>
  <sheetViews>
    <sheetView view="pageBreakPreview" topLeftCell="A44" zoomScaleNormal="100" zoomScaleSheetLayoutView="100" workbookViewId="0">
      <selection activeCell="AE57" sqref="AE57"/>
    </sheetView>
  </sheetViews>
  <sheetFormatPr defaultRowHeight="12" x14ac:dyDescent="0.15"/>
  <cols>
    <col min="1" max="1" width="3.25" style="1" customWidth="1"/>
    <col min="2" max="2" width="2.125" style="1" customWidth="1"/>
    <col min="3" max="25" width="3.5" style="1" customWidth="1"/>
    <col min="26" max="28" width="9" style="1"/>
    <col min="29" max="29" width="9.375" style="1" bestFit="1" customWidth="1"/>
    <col min="30" max="16384" width="9" style="1"/>
  </cols>
  <sheetData>
    <row r="1" spans="1:25" ht="12" customHeight="1" x14ac:dyDescent="0.15">
      <c r="Y1" s="2" t="s">
        <v>0</v>
      </c>
    </row>
    <row r="2" spans="1:25" ht="27" customHeight="1" x14ac:dyDescent="0.15">
      <c r="H2" s="3"/>
      <c r="I2" s="157" t="s">
        <v>1</v>
      </c>
      <c r="J2" s="157"/>
      <c r="K2" s="157"/>
      <c r="L2" s="157"/>
      <c r="M2" s="157"/>
      <c r="N2" s="157"/>
      <c r="O2" s="157"/>
      <c r="P2" s="157"/>
      <c r="Q2" s="157"/>
      <c r="R2" s="157"/>
    </row>
    <row r="3" spans="1:25" ht="27" customHeight="1" x14ac:dyDescent="0.15">
      <c r="B3" s="177" t="s">
        <v>118</v>
      </c>
      <c r="C3" s="178"/>
      <c r="D3" s="178"/>
      <c r="E3" s="179"/>
      <c r="T3" s="142" t="s">
        <v>2</v>
      </c>
      <c r="U3" s="143"/>
      <c r="V3" s="144"/>
      <c r="W3" s="174" t="s">
        <v>57</v>
      </c>
      <c r="X3" s="175"/>
      <c r="Y3" s="176"/>
    </row>
    <row r="4" spans="1:25" ht="27" customHeight="1" x14ac:dyDescent="0.15">
      <c r="T4" s="4"/>
      <c r="U4" s="5"/>
      <c r="V4" s="5"/>
      <c r="W4" s="6"/>
      <c r="X4" s="6"/>
      <c r="Y4" s="6"/>
    </row>
    <row r="5" spans="1:25" ht="27" customHeight="1" x14ac:dyDescent="0.15">
      <c r="A5" s="98" t="s">
        <v>3</v>
      </c>
      <c r="B5" s="98"/>
      <c r="C5" s="98"/>
      <c r="D5" s="98"/>
      <c r="E5" s="98"/>
      <c r="F5" s="98"/>
      <c r="H5" s="7"/>
      <c r="I5" s="7"/>
      <c r="J5" s="7" t="s">
        <v>4</v>
      </c>
      <c r="K5" s="7"/>
      <c r="L5" s="7"/>
      <c r="M5" s="7"/>
      <c r="N5" s="7"/>
    </row>
    <row r="6" spans="1:25" ht="27" customHeight="1" x14ac:dyDescent="0.15">
      <c r="A6" s="158" t="s">
        <v>5</v>
      </c>
      <c r="B6" s="158"/>
      <c r="C6" s="158"/>
      <c r="D6" s="158"/>
      <c r="E6" s="158"/>
      <c r="F6" s="158"/>
      <c r="G6" s="158"/>
      <c r="H6" s="158"/>
      <c r="I6" s="8"/>
      <c r="J6" s="159" t="s">
        <v>66</v>
      </c>
      <c r="K6" s="160"/>
      <c r="L6" s="160"/>
      <c r="M6" s="160"/>
      <c r="N6" s="160"/>
      <c r="O6" s="160"/>
      <c r="P6" s="160"/>
      <c r="Q6" s="9"/>
      <c r="R6" s="10"/>
      <c r="S6" s="10"/>
      <c r="T6" s="10"/>
      <c r="U6" s="10"/>
      <c r="V6" s="10"/>
      <c r="W6" s="10"/>
      <c r="X6" s="10"/>
      <c r="Y6" s="10"/>
    </row>
    <row r="7" spans="1:25" ht="27" customHeight="1" x14ac:dyDescent="0.15">
      <c r="A7" s="154" t="s">
        <v>6</v>
      </c>
      <c r="B7" s="154"/>
      <c r="C7" s="154"/>
      <c r="D7" s="154"/>
      <c r="E7" s="154"/>
      <c r="F7" s="154"/>
      <c r="G7" s="154"/>
      <c r="H7" s="154"/>
      <c r="I7" s="8"/>
      <c r="J7" s="155" t="s">
        <v>67</v>
      </c>
      <c r="K7" s="120"/>
      <c r="L7" s="120"/>
      <c r="M7" s="120"/>
      <c r="N7" s="120"/>
      <c r="O7" s="120"/>
      <c r="P7" s="120"/>
      <c r="Q7" s="6"/>
    </row>
    <row r="8" spans="1:25" ht="27" customHeight="1" x14ac:dyDescent="0.15">
      <c r="A8" s="98" t="s">
        <v>7</v>
      </c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</row>
    <row r="9" spans="1:25" ht="27" customHeight="1" x14ac:dyDescent="0.15">
      <c r="C9" s="139" t="s">
        <v>8</v>
      </c>
      <c r="D9" s="139"/>
      <c r="E9" s="139"/>
      <c r="F9" s="139"/>
      <c r="G9" s="139"/>
      <c r="H9" s="171" t="s">
        <v>58</v>
      </c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3"/>
    </row>
    <row r="10" spans="1:25" ht="27" customHeight="1" x14ac:dyDescent="0.15">
      <c r="C10" s="139" t="s">
        <v>9</v>
      </c>
      <c r="D10" s="139"/>
      <c r="E10" s="139"/>
      <c r="F10" s="139"/>
      <c r="G10" s="139"/>
      <c r="H10" s="171" t="s">
        <v>60</v>
      </c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3"/>
    </row>
    <row r="11" spans="1:25" ht="27" customHeight="1" x14ac:dyDescent="0.15">
      <c r="C11" s="139" t="s">
        <v>10</v>
      </c>
      <c r="D11" s="139"/>
      <c r="E11" s="139"/>
      <c r="F11" s="139"/>
      <c r="G11" s="139"/>
      <c r="H11" s="140" t="s">
        <v>119</v>
      </c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</row>
    <row r="12" spans="1:25" ht="21" customHeight="1" x14ac:dyDescent="0.15">
      <c r="C12" s="122" t="s">
        <v>134</v>
      </c>
      <c r="D12" s="122"/>
      <c r="E12" s="122"/>
      <c r="F12" s="122"/>
      <c r="G12" s="122"/>
      <c r="H12" s="180" t="s">
        <v>142</v>
      </c>
      <c r="I12" s="180"/>
      <c r="J12" s="180"/>
      <c r="K12" s="180"/>
      <c r="L12" s="180"/>
      <c r="M12" s="180"/>
      <c r="N12" s="180"/>
      <c r="O12" s="180"/>
      <c r="P12" s="180"/>
      <c r="Q12" s="180"/>
      <c r="R12" s="180"/>
      <c r="S12" s="180"/>
      <c r="T12" s="180"/>
      <c r="U12" s="180"/>
      <c r="V12" s="180"/>
      <c r="W12" s="180"/>
      <c r="X12" s="180"/>
      <c r="Y12" s="180"/>
    </row>
    <row r="13" spans="1:25" ht="21" customHeight="1" x14ac:dyDescent="0.15">
      <c r="B13" s="11"/>
      <c r="C13" s="122" t="s">
        <v>138</v>
      </c>
      <c r="D13" s="122"/>
      <c r="E13" s="122"/>
      <c r="F13" s="122"/>
      <c r="G13" s="122"/>
      <c r="H13" s="156" t="s">
        <v>140</v>
      </c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</row>
    <row r="14" spans="1:25" ht="12" customHeight="1" x14ac:dyDescent="0.15">
      <c r="A14" s="152"/>
      <c r="B14" s="152"/>
      <c r="C14" s="153"/>
      <c r="D14" s="153"/>
      <c r="E14" s="153"/>
      <c r="F14" s="153"/>
      <c r="G14" s="153"/>
      <c r="H14" s="153"/>
      <c r="I14" s="153"/>
      <c r="J14" s="153"/>
      <c r="K14" s="153"/>
      <c r="L14" s="153"/>
      <c r="M14" s="153"/>
      <c r="N14" s="153"/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</row>
    <row r="15" spans="1:25" ht="15.75" customHeight="1" x14ac:dyDescent="0.15">
      <c r="A15" s="98" t="s">
        <v>11</v>
      </c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</row>
    <row r="16" spans="1:25" ht="27" customHeight="1" x14ac:dyDescent="0.15">
      <c r="C16" s="139" t="s">
        <v>135</v>
      </c>
      <c r="D16" s="139"/>
      <c r="E16" s="139"/>
      <c r="F16" s="166" t="s">
        <v>136</v>
      </c>
      <c r="G16" s="166"/>
      <c r="H16" s="166"/>
      <c r="I16" s="166"/>
      <c r="J16" s="166"/>
      <c r="K16" s="166"/>
      <c r="L16" s="166"/>
      <c r="M16" s="166"/>
      <c r="N16" s="166"/>
      <c r="O16" s="167"/>
      <c r="P16" s="142" t="s">
        <v>12</v>
      </c>
      <c r="Q16" s="143"/>
      <c r="R16" s="144"/>
      <c r="S16" s="168" t="s">
        <v>137</v>
      </c>
      <c r="T16" s="169"/>
      <c r="U16" s="169"/>
      <c r="V16" s="169"/>
      <c r="W16" s="169"/>
      <c r="X16" s="169"/>
      <c r="Y16" s="170"/>
    </row>
    <row r="17" spans="1:25" ht="27" customHeight="1" x14ac:dyDescent="0.15">
      <c r="C17" s="119" t="s">
        <v>13</v>
      </c>
      <c r="D17" s="131"/>
      <c r="E17" s="132"/>
      <c r="F17" s="12" t="s">
        <v>14</v>
      </c>
      <c r="G17" s="148" t="s">
        <v>59</v>
      </c>
      <c r="H17" s="149"/>
      <c r="I17" s="149"/>
      <c r="J17" s="149"/>
      <c r="K17" s="149"/>
      <c r="L17" s="12" t="s">
        <v>16</v>
      </c>
      <c r="M17" s="148" t="s">
        <v>59</v>
      </c>
      <c r="N17" s="149"/>
      <c r="O17" s="149"/>
      <c r="P17" s="149"/>
      <c r="Q17" s="149"/>
      <c r="R17" s="12" t="s">
        <v>17</v>
      </c>
      <c r="S17" s="148" t="s">
        <v>59</v>
      </c>
      <c r="T17" s="150"/>
      <c r="U17" s="150"/>
      <c r="V17" s="150"/>
      <c r="W17" s="150"/>
      <c r="X17" s="150"/>
      <c r="Y17" s="151"/>
    </row>
    <row r="18" spans="1:25" ht="12" customHeight="1" x14ac:dyDescent="0.15">
      <c r="A18" s="98"/>
      <c r="B18" s="98"/>
      <c r="C18" s="138"/>
      <c r="D18" s="138"/>
      <c r="E18" s="138"/>
      <c r="F18" s="138"/>
      <c r="G18" s="138"/>
      <c r="H18" s="138"/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</row>
    <row r="19" spans="1:25" ht="17.100000000000001" customHeight="1" x14ac:dyDescent="0.15">
      <c r="A19" s="98" t="s">
        <v>19</v>
      </c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</row>
    <row r="20" spans="1:25" ht="17.100000000000001" customHeight="1" x14ac:dyDescent="0.15">
      <c r="A20" s="50" t="s">
        <v>124</v>
      </c>
      <c r="B20" s="50"/>
    </row>
    <row r="21" spans="1:25" ht="17.100000000000001" customHeight="1" x14ac:dyDescent="0.15">
      <c r="A21" s="50"/>
      <c r="B21" s="50" t="s">
        <v>144</v>
      </c>
    </row>
    <row r="22" spans="1:25" ht="17.100000000000001" customHeight="1" x14ac:dyDescent="0.15">
      <c r="A22" s="50"/>
      <c r="B22" s="50"/>
      <c r="C22" s="119" t="s">
        <v>20</v>
      </c>
      <c r="D22" s="131"/>
      <c r="E22" s="131"/>
      <c r="F22" s="132"/>
      <c r="G22" s="119" t="s">
        <v>21</v>
      </c>
      <c r="H22" s="131"/>
      <c r="I22" s="131"/>
      <c r="J22" s="132"/>
      <c r="K22" s="119" t="s">
        <v>22</v>
      </c>
      <c r="L22" s="131"/>
      <c r="M22" s="131"/>
      <c r="N22" s="131"/>
      <c r="O22" s="131"/>
      <c r="P22" s="131"/>
      <c r="Q22" s="131"/>
      <c r="R22" s="133" t="s">
        <v>122</v>
      </c>
      <c r="S22" s="164"/>
      <c r="T22" s="164"/>
      <c r="U22" s="164"/>
      <c r="V22" s="164"/>
      <c r="W22" s="164"/>
      <c r="X22" s="164"/>
      <c r="Y22" s="165"/>
    </row>
    <row r="23" spans="1:25" ht="17.100000000000001" customHeight="1" x14ac:dyDescent="0.15">
      <c r="A23" s="50"/>
      <c r="B23" s="50"/>
      <c r="C23" s="123" t="s">
        <v>23</v>
      </c>
      <c r="D23" s="124"/>
      <c r="E23" s="124"/>
      <c r="F23" s="125"/>
      <c r="G23" s="129" t="s">
        <v>61</v>
      </c>
      <c r="H23" s="129"/>
      <c r="I23" s="129"/>
      <c r="J23" s="129"/>
      <c r="K23" s="112" t="s">
        <v>62</v>
      </c>
      <c r="L23" s="112"/>
      <c r="M23" s="112"/>
      <c r="N23" s="112"/>
      <c r="O23" s="112"/>
      <c r="P23" s="112"/>
      <c r="Q23" s="112"/>
      <c r="R23" s="112" t="s">
        <v>62</v>
      </c>
      <c r="S23" s="112"/>
      <c r="T23" s="112"/>
      <c r="U23" s="112"/>
      <c r="V23" s="112"/>
      <c r="W23" s="112"/>
      <c r="X23" s="112"/>
      <c r="Y23" s="112"/>
    </row>
    <row r="24" spans="1:25" ht="17.100000000000001" customHeight="1" thickBot="1" x14ac:dyDescent="0.2">
      <c r="A24" s="50"/>
      <c r="B24" s="50"/>
      <c r="C24" s="126"/>
      <c r="D24" s="127"/>
      <c r="E24" s="127"/>
      <c r="F24" s="128"/>
      <c r="G24" s="129"/>
      <c r="H24" s="129"/>
      <c r="I24" s="129"/>
      <c r="J24" s="129"/>
      <c r="K24" s="112"/>
      <c r="L24" s="112"/>
      <c r="M24" s="112"/>
      <c r="N24" s="112"/>
      <c r="O24" s="112"/>
      <c r="P24" s="112"/>
      <c r="Q24" s="112"/>
      <c r="R24" s="130"/>
      <c r="S24" s="130"/>
      <c r="T24" s="130"/>
      <c r="U24" s="130"/>
      <c r="V24" s="130"/>
      <c r="W24" s="130"/>
      <c r="X24" s="130"/>
      <c r="Y24" s="130"/>
    </row>
    <row r="25" spans="1:25" ht="17.100000000000001" customHeight="1" x14ac:dyDescent="0.15">
      <c r="A25" s="50"/>
      <c r="B25" s="50"/>
      <c r="C25" s="117" t="s">
        <v>26</v>
      </c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36"/>
      <c r="R25" s="113" t="str">
        <f>LEFT(B21,1)</f>
        <v>①</v>
      </c>
      <c r="S25" s="114"/>
      <c r="T25" s="76" t="s">
        <v>115</v>
      </c>
      <c r="U25" s="77"/>
      <c r="V25" s="77"/>
      <c r="W25" s="77"/>
      <c r="X25" s="77"/>
      <c r="Y25" s="78"/>
    </row>
    <row r="26" spans="1:25" ht="17.100000000000001" customHeight="1" thickBot="1" x14ac:dyDescent="0.2">
      <c r="A26" s="50"/>
      <c r="B26" s="50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37"/>
      <c r="R26" s="115"/>
      <c r="S26" s="116"/>
      <c r="T26" s="79"/>
      <c r="U26" s="79"/>
      <c r="V26" s="79"/>
      <c r="W26" s="79"/>
      <c r="X26" s="79"/>
      <c r="Y26" s="80"/>
    </row>
    <row r="27" spans="1:25" ht="17.100000000000001" customHeight="1" x14ac:dyDescent="0.15">
      <c r="A27" s="50"/>
      <c r="B27" s="50"/>
      <c r="R27" s="6"/>
      <c r="T27" s="13" t="s">
        <v>28</v>
      </c>
      <c r="U27" s="14"/>
      <c r="V27" s="14"/>
      <c r="W27" s="14"/>
      <c r="X27" s="15"/>
      <c r="Y27" s="15"/>
    </row>
    <row r="28" spans="1:25" ht="17.100000000000001" customHeight="1" thickBot="1" x14ac:dyDescent="0.2">
      <c r="A28" s="50"/>
      <c r="B28" s="50"/>
      <c r="C28" s="119" t="s">
        <v>29</v>
      </c>
      <c r="D28" s="120"/>
      <c r="E28" s="120"/>
      <c r="F28" s="120"/>
      <c r="G28" s="120"/>
      <c r="H28" s="121"/>
      <c r="I28" s="90" t="s">
        <v>30</v>
      </c>
      <c r="J28" s="91"/>
      <c r="K28" s="91"/>
      <c r="L28" s="91"/>
      <c r="M28" s="91"/>
      <c r="N28" s="91"/>
      <c r="O28" s="92"/>
      <c r="P28" s="122" t="s">
        <v>31</v>
      </c>
      <c r="Q28" s="122"/>
      <c r="R28" s="119"/>
      <c r="S28" s="90" t="str">
        <f>"助成金額("&amp;I29&amp;"×助成率)"</f>
        <v>助成金額(a×助成率)</v>
      </c>
      <c r="T28" s="91"/>
      <c r="U28" s="91"/>
      <c r="V28" s="91"/>
      <c r="W28" s="91"/>
      <c r="X28" s="91"/>
      <c r="Y28" s="92"/>
    </row>
    <row r="29" spans="1:25" ht="17.100000000000001" customHeight="1" x14ac:dyDescent="0.15">
      <c r="A29" s="50"/>
      <c r="B29" s="50"/>
      <c r="C29" s="101" t="str">
        <f>LEFT(B21,1)</f>
        <v>①</v>
      </c>
      <c r="D29" s="103" t="s">
        <v>63</v>
      </c>
      <c r="E29" s="103"/>
      <c r="F29" s="103"/>
      <c r="G29" s="103"/>
      <c r="H29" s="103"/>
      <c r="I29" s="104" t="s">
        <v>32</v>
      </c>
      <c r="J29" s="106" t="s">
        <v>64</v>
      </c>
      <c r="K29" s="106"/>
      <c r="L29" s="106"/>
      <c r="M29" s="106"/>
      <c r="N29" s="106"/>
      <c r="O29" s="107"/>
      <c r="P29" s="110" t="s">
        <v>132</v>
      </c>
      <c r="Q29" s="52"/>
      <c r="R29" s="57"/>
      <c r="S29" s="64" t="s">
        <v>34</v>
      </c>
      <c r="T29" s="163" t="s">
        <v>110</v>
      </c>
      <c r="U29" s="106"/>
      <c r="V29" s="106"/>
      <c r="W29" s="106"/>
      <c r="X29" s="106"/>
      <c r="Y29" s="107"/>
    </row>
    <row r="30" spans="1:25" ht="17.100000000000001" customHeight="1" thickBot="1" x14ac:dyDescent="0.2">
      <c r="A30" s="50"/>
      <c r="B30" s="50"/>
      <c r="C30" s="102"/>
      <c r="D30" s="103"/>
      <c r="E30" s="103"/>
      <c r="F30" s="103"/>
      <c r="G30" s="103"/>
      <c r="H30" s="103"/>
      <c r="I30" s="105"/>
      <c r="J30" s="108"/>
      <c r="K30" s="108"/>
      <c r="L30" s="108"/>
      <c r="M30" s="108"/>
      <c r="N30" s="108"/>
      <c r="O30" s="109"/>
      <c r="P30" s="111"/>
      <c r="Q30" s="52"/>
      <c r="R30" s="57"/>
      <c r="S30" s="66"/>
      <c r="T30" s="108"/>
      <c r="U30" s="108"/>
      <c r="V30" s="108"/>
      <c r="W30" s="108"/>
      <c r="X30" s="108"/>
      <c r="Y30" s="109"/>
    </row>
    <row r="31" spans="1:25" ht="17.100000000000001" customHeight="1" x14ac:dyDescent="0.15">
      <c r="A31" s="50"/>
      <c r="B31" s="50"/>
      <c r="I31" s="99" t="s">
        <v>35</v>
      </c>
      <c r="J31" s="100"/>
      <c r="K31" s="100"/>
      <c r="L31" s="100"/>
      <c r="M31" s="100"/>
      <c r="T31" s="13" t="s">
        <v>28</v>
      </c>
    </row>
    <row r="32" spans="1:25" ht="17.100000000000001" customHeight="1" x14ac:dyDescent="0.15">
      <c r="A32" s="50"/>
      <c r="B32" s="50"/>
      <c r="Q32" s="6"/>
      <c r="R32" s="9"/>
      <c r="S32" s="9"/>
      <c r="T32" s="9"/>
      <c r="U32" s="9"/>
      <c r="X32" s="18"/>
    </row>
    <row r="33" spans="1:30" ht="17.100000000000001" customHeight="1" x14ac:dyDescent="0.15">
      <c r="A33" s="50"/>
      <c r="B33" s="50" t="s">
        <v>145</v>
      </c>
    </row>
    <row r="34" spans="1:30" ht="17.100000000000001" customHeight="1" x14ac:dyDescent="0.15">
      <c r="A34" s="50"/>
      <c r="B34" s="50"/>
      <c r="C34" s="119" t="s">
        <v>20</v>
      </c>
      <c r="D34" s="131"/>
      <c r="E34" s="131"/>
      <c r="F34" s="132"/>
      <c r="G34" s="119" t="s">
        <v>21</v>
      </c>
      <c r="H34" s="131"/>
      <c r="I34" s="131"/>
      <c r="J34" s="132"/>
      <c r="K34" s="119" t="s">
        <v>22</v>
      </c>
      <c r="L34" s="131"/>
      <c r="M34" s="131"/>
      <c r="N34" s="131"/>
      <c r="O34" s="131"/>
      <c r="P34" s="131"/>
      <c r="Q34" s="131"/>
      <c r="R34" s="133" t="s">
        <v>122</v>
      </c>
      <c r="S34" s="134"/>
      <c r="T34" s="134"/>
      <c r="U34" s="134"/>
      <c r="V34" s="134"/>
      <c r="W34" s="134"/>
      <c r="X34" s="134"/>
      <c r="Y34" s="135"/>
    </row>
    <row r="35" spans="1:30" ht="17.100000000000001" customHeight="1" x14ac:dyDescent="0.15">
      <c r="A35" s="50"/>
      <c r="B35" s="50"/>
      <c r="C35" s="123" t="s">
        <v>36</v>
      </c>
      <c r="D35" s="124"/>
      <c r="E35" s="124"/>
      <c r="F35" s="125"/>
      <c r="G35" s="129" t="s">
        <v>65</v>
      </c>
      <c r="H35" s="129"/>
      <c r="I35" s="129"/>
      <c r="J35" s="129"/>
      <c r="K35" s="112" t="s">
        <v>62</v>
      </c>
      <c r="L35" s="112"/>
      <c r="M35" s="112"/>
      <c r="N35" s="112"/>
      <c r="O35" s="112"/>
      <c r="P35" s="112"/>
      <c r="Q35" s="112"/>
      <c r="R35" s="112" t="s">
        <v>62</v>
      </c>
      <c r="S35" s="112"/>
      <c r="T35" s="112"/>
      <c r="U35" s="112"/>
      <c r="V35" s="112"/>
      <c r="W35" s="112"/>
      <c r="X35" s="112"/>
      <c r="Y35" s="112"/>
      <c r="AD35" s="17"/>
    </row>
    <row r="36" spans="1:30" ht="17.100000000000001" customHeight="1" thickBot="1" x14ac:dyDescent="0.2">
      <c r="A36" s="50"/>
      <c r="B36" s="50"/>
      <c r="C36" s="126"/>
      <c r="D36" s="127"/>
      <c r="E36" s="127"/>
      <c r="F36" s="128"/>
      <c r="G36" s="129"/>
      <c r="H36" s="129"/>
      <c r="I36" s="129"/>
      <c r="J36" s="129"/>
      <c r="K36" s="112"/>
      <c r="L36" s="112"/>
      <c r="M36" s="112"/>
      <c r="N36" s="112"/>
      <c r="O36" s="112"/>
      <c r="P36" s="112"/>
      <c r="Q36" s="112"/>
      <c r="R36" s="130"/>
      <c r="S36" s="130"/>
      <c r="T36" s="130"/>
      <c r="U36" s="130"/>
      <c r="V36" s="130"/>
      <c r="W36" s="130"/>
      <c r="X36" s="130"/>
      <c r="Y36" s="130"/>
    </row>
    <row r="37" spans="1:30" ht="17.100000000000001" customHeight="1" x14ac:dyDescent="0.15">
      <c r="A37" s="50"/>
      <c r="B37" s="50"/>
      <c r="C37" s="117" t="s">
        <v>26</v>
      </c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36"/>
      <c r="R37" s="113" t="str">
        <f>LEFT(B33,1)</f>
        <v>②</v>
      </c>
      <c r="S37" s="114"/>
      <c r="T37" s="76" t="s">
        <v>115</v>
      </c>
      <c r="U37" s="77"/>
      <c r="V37" s="77"/>
      <c r="W37" s="77"/>
      <c r="X37" s="77"/>
      <c r="Y37" s="78"/>
    </row>
    <row r="38" spans="1:30" ht="17.100000000000001" customHeight="1" thickBot="1" x14ac:dyDescent="0.2">
      <c r="A38" s="50"/>
      <c r="B38" s="50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37"/>
      <c r="R38" s="115"/>
      <c r="S38" s="116"/>
      <c r="T38" s="79"/>
      <c r="U38" s="79"/>
      <c r="V38" s="79"/>
      <c r="W38" s="79"/>
      <c r="X38" s="79"/>
      <c r="Y38" s="80"/>
    </row>
    <row r="39" spans="1:30" ht="17.100000000000001" customHeight="1" x14ac:dyDescent="0.15">
      <c r="A39" s="50"/>
      <c r="B39" s="50"/>
      <c r="C39" s="6"/>
      <c r="R39" s="6"/>
      <c r="T39" s="13" t="s">
        <v>28</v>
      </c>
      <c r="U39" s="14"/>
      <c r="V39" s="14"/>
      <c r="W39" s="14"/>
      <c r="X39" s="15"/>
      <c r="Y39" s="15"/>
    </row>
    <row r="40" spans="1:30" ht="17.100000000000001" customHeight="1" thickBot="1" x14ac:dyDescent="0.2">
      <c r="A40" s="50"/>
      <c r="B40" s="50"/>
      <c r="C40" s="119" t="s">
        <v>29</v>
      </c>
      <c r="D40" s="120"/>
      <c r="E40" s="120"/>
      <c r="F40" s="120"/>
      <c r="G40" s="120"/>
      <c r="H40" s="121"/>
      <c r="I40" s="90" t="s">
        <v>30</v>
      </c>
      <c r="J40" s="91"/>
      <c r="K40" s="91"/>
      <c r="L40" s="91"/>
      <c r="M40" s="91"/>
      <c r="N40" s="91"/>
      <c r="O40" s="92"/>
      <c r="P40" s="122" t="s">
        <v>31</v>
      </c>
      <c r="Q40" s="122"/>
      <c r="R40" s="119"/>
      <c r="S40" s="90" t="str">
        <f>"助成金額("&amp;I41&amp;"×助成率)"</f>
        <v>助成金額(b×助成率)</v>
      </c>
      <c r="T40" s="91"/>
      <c r="U40" s="91"/>
      <c r="V40" s="91"/>
      <c r="W40" s="91"/>
      <c r="X40" s="91"/>
      <c r="Y40" s="92"/>
    </row>
    <row r="41" spans="1:30" ht="17.100000000000001" customHeight="1" x14ac:dyDescent="0.15">
      <c r="A41" s="50"/>
      <c r="B41" s="50"/>
      <c r="C41" s="101" t="str">
        <f>LEFT(B33,1)</f>
        <v>②</v>
      </c>
      <c r="D41" s="103" t="s">
        <v>63</v>
      </c>
      <c r="E41" s="103"/>
      <c r="F41" s="103"/>
      <c r="G41" s="103"/>
      <c r="H41" s="103"/>
      <c r="I41" s="104" t="s">
        <v>38</v>
      </c>
      <c r="J41" s="106" t="s">
        <v>64</v>
      </c>
      <c r="K41" s="106"/>
      <c r="L41" s="106"/>
      <c r="M41" s="106"/>
      <c r="N41" s="106"/>
      <c r="O41" s="107"/>
      <c r="P41" s="110" t="s">
        <v>39</v>
      </c>
      <c r="Q41" s="52"/>
      <c r="R41" s="57"/>
      <c r="S41" s="64" t="s">
        <v>40</v>
      </c>
      <c r="T41" s="163" t="s">
        <v>110</v>
      </c>
      <c r="U41" s="106"/>
      <c r="V41" s="106"/>
      <c r="W41" s="106"/>
      <c r="X41" s="106"/>
      <c r="Y41" s="107"/>
    </row>
    <row r="42" spans="1:30" ht="17.100000000000001" customHeight="1" thickBot="1" x14ac:dyDescent="0.2">
      <c r="A42" s="50"/>
      <c r="B42" s="50"/>
      <c r="C42" s="102"/>
      <c r="D42" s="103"/>
      <c r="E42" s="103"/>
      <c r="F42" s="103"/>
      <c r="G42" s="103"/>
      <c r="H42" s="103"/>
      <c r="I42" s="105"/>
      <c r="J42" s="108"/>
      <c r="K42" s="108"/>
      <c r="L42" s="108"/>
      <c r="M42" s="108"/>
      <c r="N42" s="108"/>
      <c r="O42" s="109"/>
      <c r="P42" s="111"/>
      <c r="Q42" s="52"/>
      <c r="R42" s="57"/>
      <c r="S42" s="66"/>
      <c r="T42" s="108"/>
      <c r="U42" s="108"/>
      <c r="V42" s="108"/>
      <c r="W42" s="108"/>
      <c r="X42" s="108"/>
      <c r="Y42" s="109"/>
    </row>
    <row r="43" spans="1:30" ht="17.100000000000001" customHeight="1" x14ac:dyDescent="0.15">
      <c r="I43" s="99" t="s">
        <v>35</v>
      </c>
      <c r="J43" s="100"/>
      <c r="K43" s="100"/>
      <c r="L43" s="100"/>
      <c r="M43" s="100"/>
      <c r="T43" s="13" t="s">
        <v>28</v>
      </c>
      <c r="U43" s="48"/>
      <c r="V43" s="48"/>
      <c r="W43" s="48"/>
      <c r="X43" s="48"/>
      <c r="Y43" s="48"/>
    </row>
    <row r="44" spans="1:30" ht="17.100000000000001" customHeight="1" x14ac:dyDescent="0.15"/>
    <row r="45" spans="1:30" ht="17.100000000000001" customHeight="1" x14ac:dyDescent="0.15">
      <c r="A45" s="1" t="s">
        <v>41</v>
      </c>
    </row>
    <row r="46" spans="1:30" ht="17.100000000000001" customHeight="1" x14ac:dyDescent="0.15">
      <c r="C46" s="1" t="s">
        <v>42</v>
      </c>
    </row>
    <row r="47" spans="1:30" ht="17.100000000000001" customHeight="1" x14ac:dyDescent="0.15">
      <c r="C47" s="52" t="s">
        <v>43</v>
      </c>
      <c r="D47" s="52"/>
      <c r="E47" s="52"/>
      <c r="F47" s="52" t="s">
        <v>44</v>
      </c>
      <c r="G47" s="52"/>
      <c r="H47" s="52"/>
      <c r="I47" s="52" t="s">
        <v>45</v>
      </c>
      <c r="J47" s="52"/>
      <c r="K47" s="52"/>
      <c r="L47" s="52" t="s">
        <v>46</v>
      </c>
      <c r="M47" s="52"/>
      <c r="N47" s="52"/>
      <c r="O47" s="52"/>
      <c r="P47" s="52"/>
      <c r="Q47" s="52"/>
      <c r="R47" s="52"/>
      <c r="S47" s="90" t="s">
        <v>47</v>
      </c>
      <c r="T47" s="91"/>
      <c r="U47" s="91"/>
      <c r="V47" s="91"/>
      <c r="W47" s="91"/>
      <c r="X47" s="91"/>
      <c r="Y47" s="92"/>
    </row>
    <row r="48" spans="1:30" ht="17.100000000000001" customHeight="1" x14ac:dyDescent="0.15"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93"/>
      <c r="T48" s="94"/>
      <c r="U48" s="94"/>
      <c r="V48" s="94"/>
      <c r="W48" s="94"/>
      <c r="X48" s="94"/>
      <c r="Y48" s="95"/>
    </row>
    <row r="49" spans="3:25" ht="17.100000000000001" customHeight="1" x14ac:dyDescent="0.15">
      <c r="C49" s="52" t="s">
        <v>125</v>
      </c>
      <c r="D49" s="52"/>
      <c r="E49" s="52"/>
      <c r="F49" s="52" t="s">
        <v>146</v>
      </c>
      <c r="G49" s="52"/>
      <c r="H49" s="52"/>
      <c r="I49" s="52" t="s">
        <v>23</v>
      </c>
      <c r="J49" s="52"/>
      <c r="K49" s="52"/>
      <c r="L49" s="53" t="s">
        <v>32</v>
      </c>
      <c r="M49" s="54"/>
      <c r="N49" s="81" t="s">
        <v>64</v>
      </c>
      <c r="O49" s="81"/>
      <c r="P49" s="81"/>
      <c r="Q49" s="81"/>
      <c r="R49" s="82"/>
      <c r="S49" s="57" t="s">
        <v>34</v>
      </c>
      <c r="T49" s="58"/>
      <c r="U49" s="81" t="s">
        <v>111</v>
      </c>
      <c r="V49" s="81"/>
      <c r="W49" s="81"/>
      <c r="X49" s="81"/>
      <c r="Y49" s="82"/>
    </row>
    <row r="50" spans="3:25" ht="17.100000000000001" customHeight="1" thickBot="1" x14ac:dyDescent="0.2">
      <c r="C50" s="52"/>
      <c r="D50" s="52"/>
      <c r="E50" s="52"/>
      <c r="F50" s="52"/>
      <c r="G50" s="52"/>
      <c r="H50" s="52"/>
      <c r="I50" s="52"/>
      <c r="J50" s="52"/>
      <c r="K50" s="52"/>
      <c r="L50" s="61"/>
      <c r="M50" s="86"/>
      <c r="N50" s="83"/>
      <c r="O50" s="83"/>
      <c r="P50" s="83"/>
      <c r="Q50" s="83"/>
      <c r="R50" s="84"/>
      <c r="S50" s="57"/>
      <c r="T50" s="58"/>
      <c r="U50" s="83"/>
      <c r="V50" s="83"/>
      <c r="W50" s="83"/>
      <c r="X50" s="83"/>
      <c r="Y50" s="84"/>
    </row>
    <row r="51" spans="3:25" ht="17.100000000000001" customHeight="1" x14ac:dyDescent="0.15">
      <c r="C51" s="53" t="s">
        <v>49</v>
      </c>
      <c r="D51" s="59"/>
      <c r="E51" s="59"/>
      <c r="F51" s="59"/>
      <c r="G51" s="59"/>
      <c r="H51" s="59"/>
      <c r="I51" s="59"/>
      <c r="J51" s="59"/>
      <c r="K51" s="59"/>
      <c r="L51" s="64" t="s">
        <v>50</v>
      </c>
      <c r="M51" s="65"/>
      <c r="N51" s="68" t="s">
        <v>112</v>
      </c>
      <c r="O51" s="68"/>
      <c r="P51" s="68"/>
      <c r="Q51" s="68"/>
      <c r="R51" s="69"/>
      <c r="S51" s="72" t="s">
        <v>51</v>
      </c>
      <c r="T51" s="73"/>
      <c r="U51" s="161" t="s">
        <v>113</v>
      </c>
      <c r="V51" s="76"/>
      <c r="W51" s="76"/>
      <c r="X51" s="76"/>
      <c r="Y51" s="87"/>
    </row>
    <row r="52" spans="3:25" ht="17.100000000000001" customHeight="1" thickBot="1" x14ac:dyDescent="0.2">
      <c r="C52" s="61"/>
      <c r="D52" s="62"/>
      <c r="E52" s="62"/>
      <c r="F52" s="62"/>
      <c r="G52" s="62"/>
      <c r="H52" s="62"/>
      <c r="I52" s="62"/>
      <c r="J52" s="62"/>
      <c r="K52" s="62"/>
      <c r="L52" s="66"/>
      <c r="M52" s="67"/>
      <c r="N52" s="70"/>
      <c r="O52" s="70"/>
      <c r="P52" s="70"/>
      <c r="Q52" s="70"/>
      <c r="R52" s="71"/>
      <c r="S52" s="74"/>
      <c r="T52" s="75"/>
      <c r="U52" s="162"/>
      <c r="V52" s="88"/>
      <c r="W52" s="88"/>
      <c r="X52" s="88"/>
      <c r="Y52" s="89"/>
    </row>
    <row r="53" spans="3:25" ht="17.100000000000001" customHeight="1" x14ac:dyDescent="0.15"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U53" s="13"/>
      <c r="W53" s="13"/>
    </row>
    <row r="54" spans="3:25" ht="17.100000000000001" customHeight="1" x14ac:dyDescent="0.15"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</row>
    <row r="55" spans="3:25" ht="17.100000000000001" customHeight="1" x14ac:dyDescent="0.15">
      <c r="C55" s="1" t="s">
        <v>117</v>
      </c>
      <c r="D55" s="16"/>
      <c r="E55" s="16"/>
      <c r="F55" s="16"/>
      <c r="G55" s="16"/>
      <c r="H55" s="16"/>
      <c r="I55" s="16"/>
      <c r="J55" s="16"/>
      <c r="K55" s="16"/>
      <c r="L55" s="16"/>
      <c r="M55" s="16"/>
    </row>
    <row r="56" spans="3:25" ht="17.100000000000001" customHeight="1" x14ac:dyDescent="0.15">
      <c r="C56" s="52" t="s">
        <v>43</v>
      </c>
      <c r="D56" s="52"/>
      <c r="E56" s="52"/>
      <c r="F56" s="52" t="s">
        <v>44</v>
      </c>
      <c r="G56" s="52"/>
      <c r="H56" s="52"/>
      <c r="I56" s="85" t="s">
        <v>45</v>
      </c>
      <c r="J56" s="85"/>
      <c r="K56" s="85"/>
      <c r="L56" s="52" t="s">
        <v>46</v>
      </c>
      <c r="M56" s="52"/>
      <c r="N56" s="52"/>
      <c r="O56" s="52"/>
      <c r="P56" s="52"/>
      <c r="Q56" s="52"/>
      <c r="R56" s="52"/>
      <c r="S56" s="90" t="s">
        <v>47</v>
      </c>
      <c r="T56" s="91"/>
      <c r="U56" s="91"/>
      <c r="V56" s="91"/>
      <c r="W56" s="91"/>
      <c r="X56" s="91"/>
      <c r="Y56" s="92"/>
    </row>
    <row r="57" spans="3:25" ht="17.100000000000001" customHeight="1" x14ac:dyDescent="0.15">
      <c r="C57" s="52"/>
      <c r="D57" s="52"/>
      <c r="E57" s="52"/>
      <c r="F57" s="52"/>
      <c r="G57" s="52"/>
      <c r="H57" s="52"/>
      <c r="I57" s="85"/>
      <c r="J57" s="85"/>
      <c r="K57" s="85"/>
      <c r="L57" s="52"/>
      <c r="M57" s="52"/>
      <c r="N57" s="52"/>
      <c r="O57" s="52"/>
      <c r="P57" s="52"/>
      <c r="Q57" s="52"/>
      <c r="R57" s="52"/>
      <c r="S57" s="93"/>
      <c r="T57" s="94"/>
      <c r="U57" s="94"/>
      <c r="V57" s="94"/>
      <c r="W57" s="94"/>
      <c r="X57" s="94"/>
      <c r="Y57" s="95"/>
    </row>
    <row r="58" spans="3:25" ht="17.100000000000001" customHeight="1" x14ac:dyDescent="0.15">
      <c r="C58" s="53" t="s">
        <v>125</v>
      </c>
      <c r="D58" s="59"/>
      <c r="E58" s="60"/>
      <c r="F58" s="52" t="s">
        <v>146</v>
      </c>
      <c r="G58" s="52"/>
      <c r="H58" s="52"/>
      <c r="I58" s="85" t="s">
        <v>36</v>
      </c>
      <c r="J58" s="85"/>
      <c r="K58" s="85"/>
      <c r="L58" s="53" t="s">
        <v>38</v>
      </c>
      <c r="M58" s="54"/>
      <c r="N58" s="81" t="s">
        <v>112</v>
      </c>
      <c r="O58" s="81"/>
      <c r="P58" s="81"/>
      <c r="Q58" s="81"/>
      <c r="R58" s="82"/>
      <c r="S58" s="57" t="s">
        <v>40</v>
      </c>
      <c r="T58" s="58"/>
      <c r="U58" s="81" t="s">
        <v>114</v>
      </c>
      <c r="V58" s="81"/>
      <c r="W58" s="81"/>
      <c r="X58" s="81"/>
      <c r="Y58" s="82"/>
    </row>
    <row r="59" spans="3:25" ht="17.100000000000001" customHeight="1" thickBot="1" x14ac:dyDescent="0.2">
      <c r="C59" s="61"/>
      <c r="D59" s="62"/>
      <c r="E59" s="63"/>
      <c r="F59" s="52"/>
      <c r="G59" s="52"/>
      <c r="H59" s="52"/>
      <c r="I59" s="85"/>
      <c r="J59" s="85"/>
      <c r="K59" s="85"/>
      <c r="L59" s="61"/>
      <c r="M59" s="86"/>
      <c r="N59" s="83"/>
      <c r="O59" s="83"/>
      <c r="P59" s="83"/>
      <c r="Q59" s="83"/>
      <c r="R59" s="84"/>
      <c r="S59" s="57"/>
      <c r="T59" s="58"/>
      <c r="U59" s="83"/>
      <c r="V59" s="83"/>
      <c r="W59" s="83"/>
      <c r="X59" s="83"/>
      <c r="Y59" s="84"/>
    </row>
    <row r="60" spans="3:25" ht="17.100000000000001" customHeight="1" x14ac:dyDescent="0.15">
      <c r="C60" s="53" t="s">
        <v>49</v>
      </c>
      <c r="D60" s="59"/>
      <c r="E60" s="59"/>
      <c r="F60" s="59"/>
      <c r="G60" s="59"/>
      <c r="H60" s="59"/>
      <c r="I60" s="59"/>
      <c r="J60" s="59"/>
      <c r="K60" s="59"/>
      <c r="L60" s="64" t="s">
        <v>52</v>
      </c>
      <c r="M60" s="65"/>
      <c r="N60" s="68" t="s">
        <v>116</v>
      </c>
      <c r="O60" s="68"/>
      <c r="P60" s="68"/>
      <c r="Q60" s="68"/>
      <c r="R60" s="69"/>
      <c r="S60" s="72" t="s">
        <v>53</v>
      </c>
      <c r="T60" s="73"/>
      <c r="U60" s="76" t="s">
        <v>113</v>
      </c>
      <c r="V60" s="77"/>
      <c r="W60" s="77"/>
      <c r="X60" s="77"/>
      <c r="Y60" s="78"/>
    </row>
    <row r="61" spans="3:25" ht="17.100000000000001" customHeight="1" thickBot="1" x14ac:dyDescent="0.2">
      <c r="C61" s="61"/>
      <c r="D61" s="62"/>
      <c r="E61" s="62"/>
      <c r="F61" s="62"/>
      <c r="G61" s="62"/>
      <c r="H61" s="62"/>
      <c r="I61" s="62"/>
      <c r="J61" s="62"/>
      <c r="K61" s="62"/>
      <c r="L61" s="66"/>
      <c r="M61" s="67"/>
      <c r="N61" s="70"/>
      <c r="O61" s="70"/>
      <c r="P61" s="70"/>
      <c r="Q61" s="70"/>
      <c r="R61" s="71"/>
      <c r="S61" s="74"/>
      <c r="T61" s="75"/>
      <c r="U61" s="79"/>
      <c r="V61" s="79"/>
      <c r="W61" s="79"/>
      <c r="X61" s="79"/>
      <c r="Y61" s="80"/>
    </row>
    <row r="62" spans="3:25" ht="17.100000000000001" customHeight="1" x14ac:dyDescent="0.15"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U62" s="13" t="s">
        <v>131</v>
      </c>
      <c r="V62" s="13"/>
      <c r="W62" s="13"/>
      <c r="X62" s="13"/>
      <c r="Y62" s="13"/>
    </row>
    <row r="63" spans="3:25" ht="17.100000000000001" customHeight="1" x14ac:dyDescent="0.15"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</row>
    <row r="64" spans="3:25" ht="12.95" customHeight="1" x14ac:dyDescent="0.15"/>
    <row r="65" ht="12.95" customHeight="1" x14ac:dyDescent="0.15"/>
    <row r="66" ht="12.95" customHeight="1" x14ac:dyDescent="0.15"/>
    <row r="67" ht="12.95" customHeight="1" x14ac:dyDescent="0.15"/>
    <row r="68" ht="12.95" customHeight="1" x14ac:dyDescent="0.15"/>
    <row r="69" ht="12.95" customHeight="1" x14ac:dyDescent="0.15"/>
    <row r="70" ht="12.95" customHeight="1" x14ac:dyDescent="0.15"/>
    <row r="71" ht="12.95" customHeight="1" x14ac:dyDescent="0.15"/>
    <row r="72" ht="12.95" customHeight="1" x14ac:dyDescent="0.15"/>
    <row r="73" ht="12.95" customHeight="1" x14ac:dyDescent="0.15"/>
    <row r="74" ht="12.95" customHeight="1" x14ac:dyDescent="0.15"/>
    <row r="75" ht="12.95" customHeight="1" x14ac:dyDescent="0.15"/>
    <row r="76" ht="12.95" customHeight="1" x14ac:dyDescent="0.15"/>
    <row r="77" ht="12.95" customHeight="1" x14ac:dyDescent="0.15"/>
    <row r="78" ht="12.95" customHeight="1" x14ac:dyDescent="0.15"/>
    <row r="79" ht="12.95" customHeight="1" x14ac:dyDescent="0.15"/>
    <row r="80" ht="12.95" customHeight="1" x14ac:dyDescent="0.15"/>
    <row r="81" ht="12.95" customHeight="1" x14ac:dyDescent="0.15"/>
    <row r="82" ht="12.95" customHeight="1" x14ac:dyDescent="0.15"/>
    <row r="83" ht="12.95" customHeight="1" x14ac:dyDescent="0.15"/>
    <row r="84" ht="12.95" customHeight="1" x14ac:dyDescent="0.15"/>
    <row r="85" ht="12.95" customHeight="1" x14ac:dyDescent="0.15"/>
    <row r="86" ht="12.95" customHeight="1" x14ac:dyDescent="0.15"/>
    <row r="87" ht="12.95" customHeight="1" x14ac:dyDescent="0.15"/>
    <row r="88" ht="12.95" customHeight="1" x14ac:dyDescent="0.15"/>
    <row r="89" ht="12.95" customHeight="1" x14ac:dyDescent="0.15"/>
    <row r="90" ht="12.95" customHeight="1" x14ac:dyDescent="0.15"/>
    <row r="91" ht="12.95" customHeight="1" x14ac:dyDescent="0.15"/>
    <row r="92" ht="12.95" customHeight="1" x14ac:dyDescent="0.15"/>
    <row r="93" ht="12.95" customHeight="1" x14ac:dyDescent="0.15"/>
    <row r="94" ht="12.95" customHeight="1" x14ac:dyDescent="0.15"/>
    <row r="95" ht="12.95" customHeight="1" x14ac:dyDescent="0.15"/>
    <row r="96" ht="12.95" customHeight="1" x14ac:dyDescent="0.15"/>
    <row r="97" ht="12.95" customHeight="1" x14ac:dyDescent="0.15"/>
    <row r="98" ht="12.95" customHeight="1" x14ac:dyDescent="0.15"/>
    <row r="99" ht="12.95" customHeight="1" x14ac:dyDescent="0.15"/>
    <row r="100" ht="12.95" customHeight="1" x14ac:dyDescent="0.15"/>
    <row r="101" ht="12.95" customHeight="1" x14ac:dyDescent="0.15"/>
    <row r="102" ht="12.95" customHeight="1" x14ac:dyDescent="0.15"/>
    <row r="103" ht="12.95" customHeight="1" x14ac:dyDescent="0.15"/>
    <row r="104" ht="12.95" customHeight="1" x14ac:dyDescent="0.15"/>
    <row r="105" ht="12.95" customHeight="1" x14ac:dyDescent="0.15"/>
    <row r="106" ht="12.95" customHeight="1" x14ac:dyDescent="0.15"/>
    <row r="107" ht="12.95" customHeight="1" x14ac:dyDescent="0.15"/>
    <row r="108" ht="12.95" customHeight="1" x14ac:dyDescent="0.15"/>
    <row r="109" ht="12.95" customHeight="1" x14ac:dyDescent="0.15"/>
    <row r="110" ht="12.95" customHeight="1" x14ac:dyDescent="0.15"/>
    <row r="111" ht="12.95" customHeight="1" x14ac:dyDescent="0.15"/>
    <row r="112" ht="12.95" customHeight="1" x14ac:dyDescent="0.15"/>
    <row r="113" ht="12.95" customHeight="1" x14ac:dyDescent="0.15"/>
    <row r="114" ht="12.95" customHeight="1" x14ac:dyDescent="0.15"/>
    <row r="115" ht="12.95" customHeight="1" x14ac:dyDescent="0.15"/>
    <row r="116" ht="12.95" customHeight="1" x14ac:dyDescent="0.15"/>
    <row r="117" ht="12.95" customHeight="1" x14ac:dyDescent="0.15"/>
    <row r="118" ht="12.95" customHeight="1" x14ac:dyDescent="0.15"/>
    <row r="119" ht="12.95" customHeight="1" x14ac:dyDescent="0.15"/>
    <row r="120" ht="12.95" customHeight="1" x14ac:dyDescent="0.15"/>
    <row r="121" ht="12.95" customHeight="1" x14ac:dyDescent="0.15"/>
    <row r="122" ht="12.95" customHeight="1" x14ac:dyDescent="0.15"/>
    <row r="123" ht="12.95" customHeight="1" x14ac:dyDescent="0.15"/>
    <row r="124" ht="12.95" customHeight="1" x14ac:dyDescent="0.15"/>
    <row r="125" ht="12.95" customHeight="1" x14ac:dyDescent="0.15"/>
    <row r="126" ht="12.95" customHeight="1" x14ac:dyDescent="0.15"/>
    <row r="127" ht="12.95" customHeight="1" x14ac:dyDescent="0.15"/>
    <row r="128" ht="12.95" customHeight="1" x14ac:dyDescent="0.15"/>
    <row r="129" ht="12.95" customHeight="1" x14ac:dyDescent="0.15"/>
    <row r="130" ht="12.95" customHeight="1" x14ac:dyDescent="0.15"/>
    <row r="131" ht="12.95" customHeight="1" x14ac:dyDescent="0.15"/>
    <row r="132" ht="12.95" customHeight="1" x14ac:dyDescent="0.15"/>
    <row r="133" ht="12.95" customHeight="1" x14ac:dyDescent="0.15"/>
    <row r="134" ht="12.95" customHeight="1" x14ac:dyDescent="0.15"/>
    <row r="135" ht="12.95" customHeight="1" x14ac:dyDescent="0.15"/>
    <row r="136" ht="12.95" customHeight="1" x14ac:dyDescent="0.15"/>
    <row r="137" ht="12.95" customHeight="1" x14ac:dyDescent="0.15"/>
    <row r="138" ht="12.95" customHeight="1" x14ac:dyDescent="0.15"/>
    <row r="139" ht="12.95" customHeight="1" x14ac:dyDescent="0.15"/>
    <row r="140" ht="12.95" customHeight="1" x14ac:dyDescent="0.15"/>
    <row r="141" ht="12.95" customHeight="1" x14ac:dyDescent="0.15"/>
    <row r="142" ht="12.95" customHeight="1" x14ac:dyDescent="0.15"/>
    <row r="143" ht="12.95" customHeight="1" x14ac:dyDescent="0.15"/>
    <row r="144" ht="12.95" customHeight="1" x14ac:dyDescent="0.15"/>
    <row r="145" ht="12.95" customHeight="1" x14ac:dyDescent="0.15"/>
    <row r="146" ht="12.95" customHeight="1" x14ac:dyDescent="0.15"/>
    <row r="147" ht="12.95" customHeight="1" x14ac:dyDescent="0.15"/>
    <row r="148" ht="12.95" customHeight="1" x14ac:dyDescent="0.15"/>
    <row r="149" ht="12.95" customHeight="1" x14ac:dyDescent="0.15"/>
    <row r="150" ht="12.95" customHeight="1" x14ac:dyDescent="0.15"/>
    <row r="151" ht="12.95" customHeight="1" x14ac:dyDescent="0.15"/>
    <row r="152" ht="12.95" customHeight="1" x14ac:dyDescent="0.15"/>
    <row r="153" ht="12.95" customHeight="1" x14ac:dyDescent="0.15"/>
    <row r="154" ht="12.95" customHeight="1" x14ac:dyDescent="0.15"/>
    <row r="155" ht="12.95" customHeight="1" x14ac:dyDescent="0.15"/>
    <row r="156" ht="12.95" customHeight="1" x14ac:dyDescent="0.15"/>
    <row r="157" ht="12.95" customHeight="1" x14ac:dyDescent="0.15"/>
    <row r="158" ht="12.95" customHeight="1" x14ac:dyDescent="0.15"/>
    <row r="159" ht="12.95" customHeight="1" x14ac:dyDescent="0.15"/>
    <row r="160" ht="12.95" customHeight="1" x14ac:dyDescent="0.15"/>
    <row r="161" ht="12.95" customHeight="1" x14ac:dyDescent="0.15"/>
    <row r="162" ht="12.95" customHeight="1" x14ac:dyDescent="0.15"/>
    <row r="163" ht="12.95" customHeight="1" x14ac:dyDescent="0.15"/>
    <row r="164" ht="12.95" customHeight="1" x14ac:dyDescent="0.15"/>
    <row r="165" ht="12.95" customHeight="1" x14ac:dyDescent="0.15"/>
    <row r="166" ht="12.95" customHeight="1" x14ac:dyDescent="0.15"/>
    <row r="167" ht="12.95" customHeight="1" x14ac:dyDescent="0.15"/>
    <row r="168" ht="12.95" customHeight="1" x14ac:dyDescent="0.15"/>
    <row r="169" ht="12.95" customHeight="1" x14ac:dyDescent="0.15"/>
    <row r="170" ht="12.95" customHeight="1" x14ac:dyDescent="0.15"/>
    <row r="171" ht="12.95" customHeight="1" x14ac:dyDescent="0.15"/>
    <row r="172" ht="12.95" customHeight="1" x14ac:dyDescent="0.15"/>
    <row r="173" ht="12.95" customHeight="1" x14ac:dyDescent="0.15"/>
    <row r="174" ht="12.95" customHeight="1" x14ac:dyDescent="0.15"/>
    <row r="175" ht="12.95" customHeight="1" x14ac:dyDescent="0.15"/>
    <row r="176" ht="12.95" customHeight="1" x14ac:dyDescent="0.15"/>
    <row r="177" ht="12.95" customHeight="1" x14ac:dyDescent="0.15"/>
    <row r="178" ht="12.95" customHeight="1" x14ac:dyDescent="0.15"/>
    <row r="179" ht="12.95" customHeight="1" x14ac:dyDescent="0.15"/>
    <row r="180" ht="12.95" customHeight="1" x14ac:dyDescent="0.15"/>
    <row r="181" ht="12.95" customHeight="1" x14ac:dyDescent="0.15"/>
    <row r="182" ht="12.95" customHeight="1" x14ac:dyDescent="0.15"/>
    <row r="183" ht="12.95" customHeight="1" x14ac:dyDescent="0.15"/>
    <row r="184" ht="12.95" customHeight="1" x14ac:dyDescent="0.15"/>
    <row r="185" ht="12.95" customHeight="1" x14ac:dyDescent="0.15"/>
    <row r="186" ht="12.95" customHeight="1" x14ac:dyDescent="0.15"/>
    <row r="187" ht="12.95" customHeight="1" x14ac:dyDescent="0.15"/>
    <row r="188" ht="12.95" customHeight="1" x14ac:dyDescent="0.15"/>
    <row r="189" ht="12.95" customHeight="1" x14ac:dyDescent="0.15"/>
    <row r="190" ht="12.95" customHeight="1" x14ac:dyDescent="0.15"/>
    <row r="191" ht="12.95" customHeight="1" x14ac:dyDescent="0.15"/>
    <row r="192" ht="12.95" customHeight="1" x14ac:dyDescent="0.15"/>
    <row r="193" ht="12.95" customHeight="1" x14ac:dyDescent="0.15"/>
    <row r="194" ht="12.95" customHeight="1" x14ac:dyDescent="0.15"/>
    <row r="195" ht="12.95" customHeight="1" x14ac:dyDescent="0.15"/>
    <row r="196" ht="12.95" customHeight="1" x14ac:dyDescent="0.15"/>
    <row r="197" ht="12.95" customHeight="1" x14ac:dyDescent="0.15"/>
    <row r="198" ht="12.95" customHeight="1" x14ac:dyDescent="0.15"/>
    <row r="199" ht="12.95" customHeight="1" x14ac:dyDescent="0.15"/>
    <row r="200" ht="12.95" customHeight="1" x14ac:dyDescent="0.15"/>
    <row r="201" ht="12.95" customHeight="1" x14ac:dyDescent="0.15"/>
    <row r="202" ht="12.95" customHeight="1" x14ac:dyDescent="0.15"/>
    <row r="203" ht="12.95" customHeight="1" x14ac:dyDescent="0.15"/>
    <row r="204" ht="12.95" customHeight="1" x14ac:dyDescent="0.15"/>
    <row r="205" ht="12.95" customHeight="1" x14ac:dyDescent="0.15"/>
    <row r="206" ht="12.95" customHeight="1" x14ac:dyDescent="0.15"/>
    <row r="207" ht="12.95" customHeight="1" x14ac:dyDescent="0.15"/>
    <row r="208" ht="12.95" customHeight="1" x14ac:dyDescent="0.15"/>
    <row r="209" ht="12.95" customHeight="1" x14ac:dyDescent="0.15"/>
    <row r="210" ht="12.95" customHeight="1" x14ac:dyDescent="0.15"/>
    <row r="211" ht="12.95" customHeight="1" x14ac:dyDescent="0.15"/>
    <row r="212" ht="12.95" customHeight="1" x14ac:dyDescent="0.15"/>
    <row r="213" ht="12.95" customHeight="1" x14ac:dyDescent="0.15"/>
    <row r="214" ht="12.95" customHeight="1" x14ac:dyDescent="0.15"/>
    <row r="215" ht="12.95" customHeight="1" x14ac:dyDescent="0.15"/>
    <row r="216" ht="12.95" customHeight="1" x14ac:dyDescent="0.15"/>
    <row r="217" ht="12.95" customHeight="1" x14ac:dyDescent="0.15"/>
    <row r="218" ht="12.95" customHeight="1" x14ac:dyDescent="0.15"/>
    <row r="219" ht="12.95" customHeight="1" x14ac:dyDescent="0.15"/>
    <row r="220" ht="12.95" customHeight="1" x14ac:dyDescent="0.15"/>
    <row r="221" ht="12.95" customHeight="1" x14ac:dyDescent="0.15"/>
    <row r="222" ht="12.95" customHeight="1" x14ac:dyDescent="0.15"/>
    <row r="223" ht="12.95" customHeight="1" x14ac:dyDescent="0.15"/>
    <row r="224" ht="12.95" customHeight="1" x14ac:dyDescent="0.15"/>
    <row r="225" ht="12.95" customHeight="1" x14ac:dyDescent="0.15"/>
    <row r="226" ht="12.95" customHeight="1" x14ac:dyDescent="0.15"/>
    <row r="227" ht="12.95" customHeight="1" x14ac:dyDescent="0.15"/>
    <row r="228" ht="12.95" customHeight="1" x14ac:dyDescent="0.15"/>
    <row r="229" ht="12.95" customHeight="1" x14ac:dyDescent="0.15"/>
    <row r="230" ht="12.95" customHeight="1" x14ac:dyDescent="0.15"/>
    <row r="231" ht="12.95" customHeight="1" x14ac:dyDescent="0.15"/>
    <row r="232" ht="12.95" customHeight="1" x14ac:dyDescent="0.15"/>
    <row r="233" ht="12.95" customHeight="1" x14ac:dyDescent="0.15"/>
    <row r="234" ht="12.95" customHeight="1" x14ac:dyDescent="0.15"/>
    <row r="235" ht="12.95" customHeight="1" x14ac:dyDescent="0.15"/>
    <row r="236" ht="12.95" customHeight="1" x14ac:dyDescent="0.15"/>
    <row r="237" ht="12.95" customHeight="1" x14ac:dyDescent="0.15"/>
    <row r="238" ht="12.95" customHeight="1" x14ac:dyDescent="0.15"/>
    <row r="239" ht="12.95" customHeight="1" x14ac:dyDescent="0.15"/>
    <row r="240" ht="12.95" customHeight="1" x14ac:dyDescent="0.15"/>
    <row r="241" ht="12.95" customHeight="1" x14ac:dyDescent="0.15"/>
    <row r="242" ht="12.95" customHeight="1" x14ac:dyDescent="0.15"/>
    <row r="243" ht="12.95" customHeight="1" x14ac:dyDescent="0.15"/>
    <row r="244" ht="12.95" customHeight="1" x14ac:dyDescent="0.15"/>
    <row r="245" ht="12.95" customHeight="1" x14ac:dyDescent="0.15"/>
    <row r="246" ht="12.95" customHeight="1" x14ac:dyDescent="0.15"/>
    <row r="247" ht="12.95" customHeight="1" x14ac:dyDescent="0.15"/>
    <row r="248" ht="12.95" customHeight="1" x14ac:dyDescent="0.15"/>
    <row r="249" ht="12.95" customHeight="1" x14ac:dyDescent="0.15"/>
    <row r="250" ht="12.95" customHeight="1" x14ac:dyDescent="0.15"/>
    <row r="251" ht="12.95" customHeight="1" x14ac:dyDescent="0.15"/>
    <row r="252" ht="12.95" customHeight="1" x14ac:dyDescent="0.15"/>
    <row r="253" ht="12.95" customHeight="1" x14ac:dyDescent="0.15"/>
    <row r="254" ht="12.95" customHeight="1" x14ac:dyDescent="0.15"/>
    <row r="255" ht="12.95" customHeight="1" x14ac:dyDescent="0.15"/>
    <row r="256" ht="12.95" customHeight="1" x14ac:dyDescent="0.15"/>
    <row r="257" ht="12.95" customHeight="1" x14ac:dyDescent="0.15"/>
    <row r="258" ht="12.95" customHeight="1" x14ac:dyDescent="0.15"/>
    <row r="259" ht="12.95" customHeight="1" x14ac:dyDescent="0.15"/>
    <row r="260" ht="12.95" customHeight="1" x14ac:dyDescent="0.15"/>
    <row r="261" ht="12.95" customHeight="1" x14ac:dyDescent="0.15"/>
    <row r="262" ht="12.95" customHeight="1" x14ac:dyDescent="0.15"/>
    <row r="263" ht="12.95" customHeight="1" x14ac:dyDescent="0.15"/>
    <row r="264" ht="12.95" customHeight="1" x14ac:dyDescent="0.15"/>
    <row r="265" ht="12.95" customHeight="1" x14ac:dyDescent="0.15"/>
    <row r="266" ht="12.95" customHeight="1" x14ac:dyDescent="0.15"/>
    <row r="267" ht="12.95" customHeight="1" x14ac:dyDescent="0.15"/>
    <row r="268" ht="12.95" customHeight="1" x14ac:dyDescent="0.15"/>
    <row r="269" ht="12.95" customHeight="1" x14ac:dyDescent="0.15"/>
    <row r="270" ht="12.95" customHeight="1" x14ac:dyDescent="0.15"/>
    <row r="271" ht="12.95" customHeight="1" x14ac:dyDescent="0.15"/>
    <row r="272" ht="12.95" customHeight="1" x14ac:dyDescent="0.15"/>
    <row r="273" ht="12.95" customHeight="1" x14ac:dyDescent="0.15"/>
    <row r="274" ht="12.95" customHeight="1" x14ac:dyDescent="0.15"/>
    <row r="275" ht="12.95" customHeight="1" x14ac:dyDescent="0.15"/>
    <row r="276" ht="12.95" customHeight="1" x14ac:dyDescent="0.15"/>
    <row r="277" ht="12.95" customHeight="1" x14ac:dyDescent="0.15"/>
    <row r="278" ht="12.95" customHeight="1" x14ac:dyDescent="0.15"/>
    <row r="279" ht="12.95" customHeight="1" x14ac:dyDescent="0.15"/>
    <row r="280" ht="12.95" customHeight="1" x14ac:dyDescent="0.15"/>
    <row r="281" ht="12.95" customHeight="1" x14ac:dyDescent="0.15"/>
    <row r="282" ht="12.95" customHeight="1" x14ac:dyDescent="0.15"/>
  </sheetData>
  <mergeCells count="112">
    <mergeCell ref="A14:Y14"/>
    <mergeCell ref="A7:H7"/>
    <mergeCell ref="J7:P7"/>
    <mergeCell ref="A8:Y8"/>
    <mergeCell ref="C9:G9"/>
    <mergeCell ref="H9:Y9"/>
    <mergeCell ref="C10:G10"/>
    <mergeCell ref="H10:Y10"/>
    <mergeCell ref="I2:R2"/>
    <mergeCell ref="T3:V3"/>
    <mergeCell ref="W3:Y3"/>
    <mergeCell ref="A5:F5"/>
    <mergeCell ref="A6:H6"/>
    <mergeCell ref="J6:P6"/>
    <mergeCell ref="C11:G11"/>
    <mergeCell ref="H11:Y11"/>
    <mergeCell ref="B3:E3"/>
    <mergeCell ref="C12:G12"/>
    <mergeCell ref="C13:G13"/>
    <mergeCell ref="H12:Y12"/>
    <mergeCell ref="H13:Y13"/>
    <mergeCell ref="A15:Y15"/>
    <mergeCell ref="C16:E16"/>
    <mergeCell ref="F16:O16"/>
    <mergeCell ref="P16:R16"/>
    <mergeCell ref="S16:Y16"/>
    <mergeCell ref="C17:E17"/>
    <mergeCell ref="G17:K17"/>
    <mergeCell ref="M17:Q17"/>
    <mergeCell ref="S17:Y17"/>
    <mergeCell ref="C23:F24"/>
    <mergeCell ref="G23:J24"/>
    <mergeCell ref="K23:Q24"/>
    <mergeCell ref="R23:Y24"/>
    <mergeCell ref="C25:Q26"/>
    <mergeCell ref="R25:S26"/>
    <mergeCell ref="T25:Y26"/>
    <mergeCell ref="A18:Y18"/>
    <mergeCell ref="A19:Y19"/>
    <mergeCell ref="C22:F22"/>
    <mergeCell ref="G22:J22"/>
    <mergeCell ref="K22:Q22"/>
    <mergeCell ref="R22:Y22"/>
    <mergeCell ref="C28:H28"/>
    <mergeCell ref="I28:O28"/>
    <mergeCell ref="P28:R28"/>
    <mergeCell ref="S28:Y28"/>
    <mergeCell ref="C29:C30"/>
    <mergeCell ref="D29:H30"/>
    <mergeCell ref="I29:I30"/>
    <mergeCell ref="J29:O30"/>
    <mergeCell ref="P29:R30"/>
    <mergeCell ref="S29:S30"/>
    <mergeCell ref="C35:F36"/>
    <mergeCell ref="G35:J36"/>
    <mergeCell ref="K35:Q36"/>
    <mergeCell ref="R35:Y36"/>
    <mergeCell ref="C37:Q38"/>
    <mergeCell ref="R37:S38"/>
    <mergeCell ref="T37:Y38"/>
    <mergeCell ref="T29:Y30"/>
    <mergeCell ref="I31:M31"/>
    <mergeCell ref="C34:F34"/>
    <mergeCell ref="G34:J34"/>
    <mergeCell ref="K34:Q34"/>
    <mergeCell ref="R34:Y34"/>
    <mergeCell ref="C40:H40"/>
    <mergeCell ref="I40:O40"/>
    <mergeCell ref="P40:R40"/>
    <mergeCell ref="S40:Y40"/>
    <mergeCell ref="C41:C42"/>
    <mergeCell ref="D41:H42"/>
    <mergeCell ref="I41:I42"/>
    <mergeCell ref="J41:O42"/>
    <mergeCell ref="P41:R42"/>
    <mergeCell ref="S41:S42"/>
    <mergeCell ref="T41:Y42"/>
    <mergeCell ref="I43:M43"/>
    <mergeCell ref="U49:Y50"/>
    <mergeCell ref="C49:E50"/>
    <mergeCell ref="F49:H50"/>
    <mergeCell ref="I49:K50"/>
    <mergeCell ref="L49:M50"/>
    <mergeCell ref="N49:R50"/>
    <mergeCell ref="S49:T50"/>
    <mergeCell ref="C60:K61"/>
    <mergeCell ref="L60:M61"/>
    <mergeCell ref="N60:R61"/>
    <mergeCell ref="S60:T61"/>
    <mergeCell ref="C47:E48"/>
    <mergeCell ref="F47:H48"/>
    <mergeCell ref="I47:K48"/>
    <mergeCell ref="L47:R48"/>
    <mergeCell ref="S47:Y48"/>
    <mergeCell ref="S58:T59"/>
    <mergeCell ref="C51:K52"/>
    <mergeCell ref="L51:M52"/>
    <mergeCell ref="N51:R52"/>
    <mergeCell ref="S51:T52"/>
    <mergeCell ref="U51:Y52"/>
    <mergeCell ref="C56:E57"/>
    <mergeCell ref="U60:Y61"/>
    <mergeCell ref="F56:H57"/>
    <mergeCell ref="I56:K57"/>
    <mergeCell ref="L56:R57"/>
    <mergeCell ref="S56:Y57"/>
    <mergeCell ref="U58:Y59"/>
    <mergeCell ref="C58:E59"/>
    <mergeCell ref="F58:H59"/>
    <mergeCell ref="I58:K59"/>
    <mergeCell ref="L58:M59"/>
    <mergeCell ref="N58:R59"/>
  </mergeCells>
  <phoneticPr fontId="2"/>
  <pageMargins left="0.78740157480314965" right="0.59055118110236227" top="0.59055118110236227" bottom="0.39370078740157483" header="0.51181102362204722" footer="0.51181102362204722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R43"/>
  <sheetViews>
    <sheetView view="pageBreakPreview" zoomScaleNormal="85" zoomScaleSheetLayoutView="100" workbookViewId="0">
      <selection activeCell="P42" sqref="P42"/>
    </sheetView>
  </sheetViews>
  <sheetFormatPr defaultRowHeight="30" customHeight="1" x14ac:dyDescent="0.15"/>
  <cols>
    <col min="1" max="2" width="12.625" style="24" customWidth="1"/>
    <col min="3" max="3" width="3.125" style="24" customWidth="1"/>
    <col min="4" max="5" width="8.75" style="24" customWidth="1"/>
    <col min="6" max="6" width="12.5" style="24" customWidth="1"/>
    <col min="7" max="7" width="9.375" style="24" customWidth="1"/>
    <col min="8" max="8" width="12.5" style="24" customWidth="1"/>
    <col min="9" max="9" width="8.75" style="24" customWidth="1"/>
    <col min="10" max="25" width="3.5" style="24" customWidth="1"/>
    <col min="26" max="16384" width="9" style="24"/>
  </cols>
  <sheetData>
    <row r="1" spans="1:18" s="20" customFormat="1" ht="30" customHeight="1" x14ac:dyDescent="0.15">
      <c r="A1" s="19" t="s">
        <v>68</v>
      </c>
    </row>
    <row r="2" spans="1:18" s="20" customFormat="1" ht="30" customHeight="1" x14ac:dyDescent="0.15">
      <c r="A2" s="188" t="str">
        <f ca="1">"取得資産明細書（令和"&amp;IF(MONTH(NOW())&lt;4,(YEAR(NOW())-2020),(YEAR(NOW())-2019))&amp;"年４月から12月取得分）"</f>
        <v>取得資産明細書（令和6年４月から12月取得分）</v>
      </c>
      <c r="B2" s="188"/>
      <c r="C2" s="188"/>
      <c r="D2" s="188"/>
      <c r="E2" s="188"/>
      <c r="F2" s="188"/>
      <c r="G2" s="188"/>
      <c r="H2" s="188"/>
      <c r="I2" s="188"/>
      <c r="J2" s="21"/>
      <c r="K2" s="21"/>
      <c r="L2" s="21"/>
      <c r="M2" s="21"/>
      <c r="N2" s="21"/>
      <c r="O2" s="21"/>
      <c r="P2" s="21"/>
      <c r="Q2" s="21"/>
      <c r="R2" s="21"/>
    </row>
    <row r="3" spans="1:18" s="20" customFormat="1" ht="30" customHeight="1" x14ac:dyDescent="0.15">
      <c r="A3" s="21"/>
      <c r="F3" s="189" t="s">
        <v>141</v>
      </c>
      <c r="G3" s="189"/>
      <c r="H3" s="189"/>
      <c r="I3" s="189"/>
      <c r="J3" s="21"/>
      <c r="K3" s="21"/>
      <c r="L3" s="21"/>
      <c r="M3" s="21"/>
      <c r="N3" s="21"/>
      <c r="O3" s="21"/>
      <c r="P3" s="21"/>
      <c r="Q3" s="21"/>
      <c r="R3" s="21"/>
    </row>
    <row r="5" spans="1:18" s="20" customFormat="1" ht="30" customHeight="1" x14ac:dyDescent="0.15">
      <c r="A5" s="22" t="s">
        <v>71</v>
      </c>
    </row>
    <row r="6" spans="1:18" ht="30" customHeight="1" x14ac:dyDescent="0.15">
      <c r="A6" s="23" t="s">
        <v>72</v>
      </c>
      <c r="B6" s="23" t="s">
        <v>73</v>
      </c>
      <c r="C6" s="25" t="s">
        <v>74</v>
      </c>
      <c r="D6" s="23" t="s">
        <v>75</v>
      </c>
      <c r="E6" s="26" t="s">
        <v>76</v>
      </c>
      <c r="F6" s="26" t="s">
        <v>69</v>
      </c>
      <c r="G6" s="23" t="s">
        <v>77</v>
      </c>
      <c r="H6" s="27" t="str">
        <f ca="1">"令和"&amp;IF(MONTH(NOW())&lt;4,YEAR(NOW())-1989,YEAR(NOW())-2018)&amp;"年度
課税標準額(円)"</f>
        <v>令和7年度
課税標準額(円)</v>
      </c>
      <c r="I6" s="23" t="s">
        <v>70</v>
      </c>
    </row>
    <row r="7" spans="1:18" ht="30" customHeight="1" x14ac:dyDescent="0.15">
      <c r="A7" s="28"/>
      <c r="B7" s="28"/>
      <c r="C7" s="29"/>
      <c r="D7" s="30"/>
      <c r="E7" s="31"/>
      <c r="F7" s="32"/>
      <c r="G7" s="29"/>
      <c r="H7" s="32"/>
      <c r="I7" s="33"/>
    </row>
    <row r="8" spans="1:18" ht="30" customHeight="1" x14ac:dyDescent="0.15">
      <c r="A8" s="28"/>
      <c r="B8" s="28"/>
      <c r="C8" s="29"/>
      <c r="D8" s="30"/>
      <c r="E8" s="31"/>
      <c r="F8" s="32"/>
      <c r="G8" s="29"/>
      <c r="H8" s="32"/>
      <c r="I8" s="33"/>
    </row>
    <row r="9" spans="1:18" ht="30" customHeight="1" x14ac:dyDescent="0.15">
      <c r="A9" s="28"/>
      <c r="B9" s="28"/>
      <c r="C9" s="29"/>
      <c r="D9" s="30"/>
      <c r="E9" s="31"/>
      <c r="F9" s="32"/>
      <c r="G9" s="29"/>
      <c r="H9" s="32"/>
      <c r="I9" s="33"/>
    </row>
    <row r="10" spans="1:18" ht="30" customHeight="1" x14ac:dyDescent="0.15">
      <c r="A10" s="28"/>
      <c r="B10" s="28"/>
      <c r="C10" s="29"/>
      <c r="D10" s="30"/>
      <c r="E10" s="31"/>
      <c r="F10" s="32"/>
      <c r="G10" s="29"/>
      <c r="H10" s="32"/>
      <c r="I10" s="33"/>
    </row>
    <row r="11" spans="1:18" ht="30" customHeight="1" x14ac:dyDescent="0.15">
      <c r="A11" s="28"/>
      <c r="B11" s="28"/>
      <c r="C11" s="29"/>
      <c r="D11" s="30"/>
      <c r="E11" s="31"/>
      <c r="F11" s="32"/>
      <c r="G11" s="29"/>
      <c r="H11" s="32"/>
      <c r="I11" s="33"/>
    </row>
    <row r="12" spans="1:18" ht="30" customHeight="1" x14ac:dyDescent="0.15">
      <c r="A12" s="34"/>
      <c r="B12" s="34"/>
      <c r="C12" s="34"/>
      <c r="D12" s="34"/>
      <c r="E12" s="34"/>
      <c r="F12" s="34"/>
      <c r="G12" s="34"/>
      <c r="H12" s="34"/>
      <c r="I12" s="34"/>
    </row>
    <row r="13" spans="1:18" ht="30" customHeight="1" x14ac:dyDescent="0.15">
      <c r="A13" s="34"/>
      <c r="B13" s="34"/>
      <c r="C13" s="34"/>
      <c r="D13" s="34"/>
      <c r="E13" s="34"/>
      <c r="F13" s="34"/>
      <c r="G13" s="34"/>
      <c r="H13" s="34"/>
      <c r="I13" s="34"/>
    </row>
    <row r="14" spans="1:18" ht="30" customHeight="1" thickBot="1" x14ac:dyDescent="0.2"/>
    <row r="15" spans="1:18" ht="30" customHeight="1" thickBot="1" x14ac:dyDescent="0.2">
      <c r="A15" s="181" t="s">
        <v>23</v>
      </c>
      <c r="B15" s="182"/>
      <c r="C15" s="183"/>
      <c r="D15" s="35" t="s">
        <v>78</v>
      </c>
      <c r="E15" s="184" t="s">
        <v>79</v>
      </c>
      <c r="F15" s="185"/>
      <c r="G15" s="36" t="s">
        <v>80</v>
      </c>
      <c r="H15" s="184" t="s">
        <v>79</v>
      </c>
      <c r="I15" s="185"/>
    </row>
    <row r="17" spans="1:9" s="20" customFormat="1" ht="30" customHeight="1" x14ac:dyDescent="0.15">
      <c r="A17" s="22" t="s">
        <v>81</v>
      </c>
    </row>
    <row r="18" spans="1:9" ht="30" customHeight="1" x14ac:dyDescent="0.15">
      <c r="A18" s="23" t="s">
        <v>82</v>
      </c>
      <c r="B18" s="23" t="s">
        <v>83</v>
      </c>
      <c r="C18" s="25" t="s">
        <v>21</v>
      </c>
      <c r="D18" s="23" t="s">
        <v>84</v>
      </c>
      <c r="E18" s="23" t="s">
        <v>85</v>
      </c>
      <c r="F18" s="26" t="s">
        <v>69</v>
      </c>
      <c r="G18" s="23" t="s">
        <v>86</v>
      </c>
      <c r="H18" s="27" t="str">
        <f ca="1">H6</f>
        <v>令和7年度
課税標準額(円)</v>
      </c>
      <c r="I18" s="23" t="s">
        <v>70</v>
      </c>
    </row>
    <row r="19" spans="1:9" ht="30" customHeight="1" x14ac:dyDescent="0.15">
      <c r="A19" s="28"/>
      <c r="B19" s="28"/>
      <c r="C19" s="29"/>
      <c r="D19" s="30"/>
      <c r="E19" s="29"/>
      <c r="F19" s="32"/>
      <c r="G19" s="29"/>
      <c r="H19" s="32"/>
      <c r="I19" s="37"/>
    </row>
    <row r="20" spans="1:9" ht="30" customHeight="1" x14ac:dyDescent="0.15">
      <c r="A20" s="28"/>
      <c r="B20" s="28"/>
      <c r="C20" s="29"/>
      <c r="D20" s="30"/>
      <c r="E20" s="29"/>
      <c r="F20" s="32"/>
      <c r="G20" s="29"/>
      <c r="H20" s="32"/>
      <c r="I20" s="37"/>
    </row>
    <row r="21" spans="1:9" ht="30" customHeight="1" x14ac:dyDescent="0.15">
      <c r="A21" s="28"/>
      <c r="B21" s="28"/>
      <c r="C21" s="29"/>
      <c r="D21" s="30"/>
      <c r="E21" s="29"/>
      <c r="F21" s="32"/>
      <c r="G21" s="29"/>
      <c r="H21" s="32"/>
      <c r="I21" s="34"/>
    </row>
    <row r="22" spans="1:9" ht="30" customHeight="1" x14ac:dyDescent="0.15">
      <c r="A22" s="28"/>
      <c r="B22" s="28"/>
      <c r="C22" s="29"/>
      <c r="D22" s="30"/>
      <c r="E22" s="29"/>
      <c r="F22" s="32"/>
      <c r="G22" s="29"/>
      <c r="H22" s="32"/>
      <c r="I22" s="34"/>
    </row>
    <row r="23" spans="1:9" ht="30" customHeight="1" x14ac:dyDescent="0.15">
      <c r="A23" s="28"/>
      <c r="B23" s="28"/>
      <c r="C23" s="29"/>
      <c r="D23" s="30"/>
      <c r="E23" s="29"/>
      <c r="F23" s="32"/>
      <c r="G23" s="29"/>
      <c r="H23" s="32"/>
      <c r="I23" s="34"/>
    </row>
    <row r="24" spans="1:9" ht="30" customHeight="1" x14ac:dyDescent="0.15">
      <c r="A24" s="28"/>
      <c r="B24" s="28"/>
      <c r="C24" s="29"/>
      <c r="D24" s="30"/>
      <c r="E24" s="29"/>
      <c r="F24" s="32"/>
      <c r="G24" s="29"/>
      <c r="H24" s="32"/>
      <c r="I24" s="34"/>
    </row>
    <row r="25" spans="1:9" ht="30" customHeight="1" x14ac:dyDescent="0.15">
      <c r="A25" s="28"/>
      <c r="B25" s="28"/>
      <c r="C25" s="29"/>
      <c r="D25" s="30"/>
      <c r="E25" s="29"/>
      <c r="F25" s="32"/>
      <c r="G25" s="29"/>
      <c r="H25" s="32"/>
      <c r="I25" s="34"/>
    </row>
    <row r="26" spans="1:9" ht="30" customHeight="1" x14ac:dyDescent="0.15">
      <c r="A26" s="28"/>
      <c r="B26" s="28"/>
      <c r="C26" s="29"/>
      <c r="D26" s="30"/>
      <c r="E26" s="29"/>
      <c r="F26" s="32"/>
      <c r="G26" s="29"/>
      <c r="H26" s="32"/>
      <c r="I26" s="34"/>
    </row>
    <row r="27" spans="1:9" ht="30" customHeight="1" x14ac:dyDescent="0.15">
      <c r="A27" s="28"/>
      <c r="B27" s="28"/>
      <c r="C27" s="29"/>
      <c r="D27" s="30"/>
      <c r="E27" s="29"/>
      <c r="F27" s="32"/>
      <c r="G27" s="29"/>
      <c r="H27" s="32"/>
      <c r="I27" s="34"/>
    </row>
    <row r="28" spans="1:9" ht="30" customHeight="1" x14ac:dyDescent="0.15">
      <c r="A28" s="28"/>
      <c r="B28" s="28"/>
      <c r="C28" s="29"/>
      <c r="D28" s="30"/>
      <c r="E28" s="29"/>
      <c r="F28" s="32"/>
      <c r="G28" s="29"/>
      <c r="H28" s="32"/>
      <c r="I28" s="34"/>
    </row>
    <row r="29" spans="1:9" ht="30" customHeight="1" x14ac:dyDescent="0.15">
      <c r="A29" s="28"/>
      <c r="B29" s="28"/>
      <c r="C29" s="29"/>
      <c r="D29" s="30"/>
      <c r="E29" s="29"/>
      <c r="F29" s="32"/>
      <c r="G29" s="29"/>
      <c r="H29" s="32"/>
      <c r="I29" s="34"/>
    </row>
    <row r="30" spans="1:9" ht="30" customHeight="1" x14ac:dyDescent="0.15">
      <c r="A30" s="28"/>
      <c r="B30" s="28"/>
      <c r="C30" s="29"/>
      <c r="D30" s="30"/>
      <c r="E30" s="29"/>
      <c r="F30" s="32"/>
      <c r="G30" s="29"/>
      <c r="H30" s="32"/>
      <c r="I30" s="34"/>
    </row>
    <row r="31" spans="1:9" ht="30" customHeight="1" x14ac:dyDescent="0.15">
      <c r="A31" s="28"/>
      <c r="B31" s="28"/>
      <c r="C31" s="29"/>
      <c r="D31" s="30"/>
      <c r="E31" s="29"/>
      <c r="F31" s="32"/>
      <c r="G31" s="29"/>
      <c r="H31" s="32"/>
      <c r="I31" s="34"/>
    </row>
    <row r="32" spans="1:9" ht="30" customHeight="1" x14ac:dyDescent="0.15">
      <c r="A32" s="28"/>
      <c r="B32" s="28"/>
      <c r="C32" s="29"/>
      <c r="D32" s="30"/>
      <c r="E32" s="29"/>
      <c r="F32" s="32"/>
      <c r="G32" s="29"/>
      <c r="H32" s="32"/>
      <c r="I32" s="34"/>
    </row>
    <row r="33" spans="1:9" ht="30" customHeight="1" x14ac:dyDescent="0.15">
      <c r="A33" s="34"/>
      <c r="B33" s="34"/>
      <c r="C33" s="34"/>
      <c r="D33" s="34"/>
      <c r="E33" s="34"/>
      <c r="F33" s="34"/>
      <c r="G33" s="34"/>
      <c r="H33" s="34"/>
      <c r="I33" s="34"/>
    </row>
    <row r="34" spans="1:9" ht="30" customHeight="1" x14ac:dyDescent="0.15">
      <c r="A34" s="28"/>
      <c r="B34" s="28"/>
      <c r="C34" s="29"/>
      <c r="D34" s="30"/>
      <c r="E34" s="29"/>
      <c r="F34" s="32"/>
      <c r="G34" s="29"/>
      <c r="H34" s="32"/>
      <c r="I34" s="34"/>
    </row>
    <row r="35" spans="1:9" ht="30" customHeight="1" x14ac:dyDescent="0.15">
      <c r="A35" s="34"/>
      <c r="B35" s="34"/>
      <c r="C35" s="34"/>
      <c r="D35" s="34"/>
      <c r="E35" s="34"/>
      <c r="F35" s="34"/>
      <c r="G35" s="34"/>
      <c r="H35" s="34"/>
      <c r="I35" s="34"/>
    </row>
    <row r="36" spans="1:9" ht="30" customHeight="1" x14ac:dyDescent="0.15">
      <c r="A36" s="34"/>
      <c r="B36" s="34"/>
      <c r="C36" s="34"/>
      <c r="D36" s="34"/>
      <c r="E36" s="34"/>
      <c r="F36" s="34"/>
      <c r="G36" s="34"/>
      <c r="H36" s="34"/>
      <c r="I36" s="34"/>
    </row>
    <row r="37" spans="1:9" ht="30" customHeight="1" x14ac:dyDescent="0.15">
      <c r="A37" s="25"/>
      <c r="B37" s="34"/>
      <c r="C37" s="34"/>
      <c r="D37" s="34"/>
      <c r="E37" s="34"/>
      <c r="F37" s="34"/>
      <c r="G37" s="34"/>
      <c r="H37" s="34"/>
      <c r="I37" s="34"/>
    </row>
    <row r="38" spans="1:9" ht="30" customHeight="1" thickBot="1" x14ac:dyDescent="0.2"/>
    <row r="39" spans="1:9" ht="30" customHeight="1" thickBot="1" x14ac:dyDescent="0.2">
      <c r="A39" s="181" t="s">
        <v>36</v>
      </c>
      <c r="B39" s="182"/>
      <c r="C39" s="183"/>
      <c r="D39" s="35" t="s">
        <v>78</v>
      </c>
      <c r="E39" s="184" t="s">
        <v>79</v>
      </c>
      <c r="F39" s="185"/>
      <c r="G39" s="36" t="s">
        <v>80</v>
      </c>
      <c r="H39" s="184" t="s">
        <v>79</v>
      </c>
      <c r="I39" s="190"/>
    </row>
    <row r="41" spans="1:9" s="20" customFormat="1" ht="30" customHeight="1" x14ac:dyDescent="0.15">
      <c r="A41" s="186" t="s">
        <v>87</v>
      </c>
      <c r="B41" s="186"/>
      <c r="C41" s="186"/>
      <c r="D41" s="186"/>
      <c r="E41" s="186"/>
      <c r="F41" s="186"/>
      <c r="G41" s="186"/>
      <c r="H41" s="186"/>
      <c r="I41" s="186"/>
    </row>
    <row r="42" spans="1:9" s="20" customFormat="1" ht="30" customHeight="1" x14ac:dyDescent="0.15">
      <c r="A42" s="187" t="str">
        <f ca="1">" ※ 令和"&amp;IF(MONTH(NOW())&lt;4,DBCS(YEAR(NOW())-2019),DBCS(YEAR(NOW())-2018))&amp;"年度の家屋・償却資産の課税台帳のコピーを添付してください。"</f>
        <v xml:space="preserve"> ※ 令和７年度の家屋・償却資産の課税台帳のコピーを添付してください。</v>
      </c>
      <c r="B42" s="187"/>
      <c r="C42" s="187"/>
      <c r="D42" s="187"/>
      <c r="E42" s="187"/>
      <c r="F42" s="187"/>
      <c r="G42" s="187"/>
      <c r="H42" s="187"/>
      <c r="I42" s="187"/>
    </row>
    <row r="43" spans="1:9" s="20" customFormat="1" ht="30" customHeight="1" x14ac:dyDescent="0.15">
      <c r="A43" s="38"/>
      <c r="B43" s="39"/>
      <c r="C43" s="39"/>
      <c r="D43" s="39"/>
      <c r="E43" s="39"/>
      <c r="F43" s="39"/>
      <c r="G43" s="39"/>
      <c r="H43" s="39"/>
      <c r="I43" s="39"/>
    </row>
  </sheetData>
  <mergeCells count="10">
    <mergeCell ref="A41:I41"/>
    <mergeCell ref="A42:I42"/>
    <mergeCell ref="A15:C15"/>
    <mergeCell ref="E15:F15"/>
    <mergeCell ref="H15:I15"/>
    <mergeCell ref="A2:I2"/>
    <mergeCell ref="F3:I3"/>
    <mergeCell ref="A39:C39"/>
    <mergeCell ref="E39:F39"/>
    <mergeCell ref="H39:I39"/>
  </mergeCells>
  <phoneticPr fontId="2"/>
  <pageMargins left="0.78740157480314965" right="0.59055118110236227" top="0.78740157480314965" bottom="0.59055118110236227" header="0.51181102362204722" footer="0.51181102362204722"/>
  <pageSetup paperSize="9" orientation="portrait" r:id="rId1"/>
  <headerFooter alignWithMargins="0"/>
  <rowBreaks count="1" manualBreakCount="1">
    <brk id="16" max="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6"/>
  <sheetViews>
    <sheetView view="pageBreakPreview" zoomScaleNormal="85" zoomScaleSheetLayoutView="100" workbookViewId="0">
      <selection activeCell="R45" sqref="R45"/>
    </sheetView>
  </sheetViews>
  <sheetFormatPr defaultRowHeight="30" customHeight="1" x14ac:dyDescent="0.15"/>
  <cols>
    <col min="1" max="2" width="12.625" style="24" customWidth="1"/>
    <col min="3" max="3" width="3.125" style="24" customWidth="1"/>
    <col min="4" max="5" width="8.75" style="24" customWidth="1"/>
    <col min="6" max="6" width="12.5" style="24" customWidth="1"/>
    <col min="7" max="7" width="9.375" style="24" customWidth="1"/>
    <col min="8" max="8" width="12.5" style="24" customWidth="1"/>
    <col min="9" max="9" width="8.75" style="24" customWidth="1"/>
    <col min="10" max="25" width="3.5" style="24" customWidth="1"/>
    <col min="26" max="16384" width="9" style="24"/>
  </cols>
  <sheetData>
    <row r="1" spans="1:18" s="20" customFormat="1" ht="30" customHeight="1" thickBot="1" x14ac:dyDescent="0.2">
      <c r="A1" s="19" t="s">
        <v>68</v>
      </c>
      <c r="H1" s="49" t="s">
        <v>118</v>
      </c>
    </row>
    <row r="2" spans="1:18" s="20" customFormat="1" ht="30" customHeight="1" x14ac:dyDescent="0.15">
      <c r="A2" s="188" t="str">
        <f ca="1">'明細書(家屋、償却)'!A2:I2</f>
        <v>取得資産明細書（令和6年４月から12月取得分）</v>
      </c>
      <c r="B2" s="188"/>
      <c r="C2" s="188"/>
      <c r="D2" s="188"/>
      <c r="E2" s="188"/>
      <c r="F2" s="188"/>
      <c r="G2" s="188"/>
      <c r="H2" s="188"/>
      <c r="I2" s="188"/>
      <c r="J2" s="21"/>
      <c r="K2" s="21"/>
      <c r="L2" s="21"/>
      <c r="M2" s="21"/>
      <c r="N2" s="21"/>
      <c r="O2" s="21"/>
      <c r="P2" s="21"/>
      <c r="Q2" s="21"/>
      <c r="R2" s="21"/>
    </row>
    <row r="3" spans="1:18" s="20" customFormat="1" ht="30" customHeight="1" x14ac:dyDescent="0.15">
      <c r="A3" s="21"/>
      <c r="F3" s="189" t="s">
        <v>143</v>
      </c>
      <c r="G3" s="189"/>
      <c r="H3" s="189"/>
      <c r="I3" s="189"/>
      <c r="J3" s="21"/>
      <c r="K3" s="21"/>
      <c r="L3" s="21"/>
      <c r="M3" s="21"/>
      <c r="N3" s="21"/>
      <c r="O3" s="21"/>
      <c r="P3" s="21"/>
      <c r="Q3" s="21"/>
      <c r="R3" s="21"/>
    </row>
    <row r="4" spans="1:18" s="20" customFormat="1" ht="30" customHeight="1" x14ac:dyDescent="0.15">
      <c r="A4" s="21"/>
      <c r="F4" s="51"/>
      <c r="G4" s="51"/>
      <c r="H4" s="51"/>
      <c r="I4" s="51"/>
      <c r="J4" s="21"/>
      <c r="K4" s="21"/>
      <c r="L4" s="21"/>
      <c r="M4" s="21"/>
      <c r="N4" s="21"/>
      <c r="O4" s="21"/>
      <c r="P4" s="21"/>
      <c r="Q4" s="21"/>
      <c r="R4" s="21"/>
    </row>
    <row r="5" spans="1:18" s="20" customFormat="1" ht="30" customHeight="1" x14ac:dyDescent="0.15">
      <c r="A5" s="22" t="s">
        <v>71</v>
      </c>
    </row>
    <row r="6" spans="1:18" ht="30" customHeight="1" x14ac:dyDescent="0.15">
      <c r="A6" s="23" t="s">
        <v>72</v>
      </c>
      <c r="B6" s="23" t="s">
        <v>73</v>
      </c>
      <c r="C6" s="25" t="s">
        <v>74</v>
      </c>
      <c r="D6" s="23" t="s">
        <v>75</v>
      </c>
      <c r="E6" s="26" t="s">
        <v>76</v>
      </c>
      <c r="F6" s="26" t="s">
        <v>69</v>
      </c>
      <c r="G6" s="23" t="s">
        <v>77</v>
      </c>
      <c r="H6" s="27" t="str">
        <f ca="1">"令和"&amp;IF(MONTH(NOW())&lt;4,YEAR(NOW())-1989,YEAR(NOW())-2018)&amp;"年度
課税標準額(円)"</f>
        <v>令和7年度
課税標準額(円)</v>
      </c>
      <c r="I6" s="23" t="s">
        <v>70</v>
      </c>
    </row>
    <row r="7" spans="1:18" ht="30" customHeight="1" x14ac:dyDescent="0.15">
      <c r="A7" s="40" t="s">
        <v>90</v>
      </c>
      <c r="B7" s="40" t="s">
        <v>91</v>
      </c>
      <c r="C7" s="40" t="s">
        <v>92</v>
      </c>
      <c r="D7" s="40" t="s">
        <v>127</v>
      </c>
      <c r="E7" s="41" t="s">
        <v>88</v>
      </c>
      <c r="F7" s="41" t="s">
        <v>89</v>
      </c>
      <c r="G7" s="40" t="s">
        <v>93</v>
      </c>
      <c r="H7" s="41" t="s">
        <v>89</v>
      </c>
      <c r="I7" s="42"/>
    </row>
    <row r="8" spans="1:18" ht="30" customHeight="1" x14ac:dyDescent="0.15">
      <c r="A8" s="43"/>
      <c r="B8" s="43"/>
      <c r="C8" s="29"/>
      <c r="D8" s="30"/>
      <c r="E8" s="31"/>
      <c r="F8" s="32"/>
      <c r="G8" s="29"/>
      <c r="H8" s="32"/>
      <c r="I8" s="33"/>
    </row>
    <row r="9" spans="1:18" ht="30" customHeight="1" x14ac:dyDescent="0.15">
      <c r="A9" s="43"/>
      <c r="B9" s="43"/>
      <c r="C9" s="29"/>
      <c r="D9" s="30"/>
      <c r="E9" s="31"/>
      <c r="F9" s="32"/>
      <c r="G9" s="29"/>
      <c r="H9" s="32"/>
      <c r="I9" s="33"/>
    </row>
    <row r="10" spans="1:18" ht="30" customHeight="1" x14ac:dyDescent="0.15">
      <c r="A10" s="43"/>
      <c r="B10" s="43"/>
      <c r="C10" s="29"/>
      <c r="D10" s="30"/>
      <c r="E10" s="31"/>
      <c r="F10" s="32"/>
      <c r="G10" s="29"/>
      <c r="H10" s="32"/>
      <c r="I10" s="33"/>
    </row>
    <row r="11" spans="1:18" ht="30" customHeight="1" x14ac:dyDescent="0.15">
      <c r="A11" s="43"/>
      <c r="B11" s="43"/>
      <c r="C11" s="29"/>
      <c r="D11" s="30"/>
      <c r="E11" s="31"/>
      <c r="F11" s="32"/>
      <c r="G11" s="29"/>
      <c r="H11" s="32"/>
      <c r="I11" s="33"/>
    </row>
    <row r="12" spans="1:18" ht="30" customHeight="1" x14ac:dyDescent="0.15">
      <c r="A12" s="44"/>
      <c r="B12" s="44"/>
      <c r="C12" s="44"/>
      <c r="D12" s="44"/>
      <c r="E12" s="44"/>
      <c r="F12" s="44"/>
      <c r="G12" s="44"/>
      <c r="H12" s="44"/>
      <c r="I12" s="44"/>
    </row>
    <row r="13" spans="1:18" ht="30" customHeight="1" x14ac:dyDescent="0.15">
      <c r="A13" s="44"/>
      <c r="B13" s="44"/>
      <c r="C13" s="44"/>
      <c r="D13" s="44"/>
      <c r="E13" s="44"/>
      <c r="F13" s="44"/>
      <c r="G13" s="44"/>
      <c r="H13" s="44"/>
      <c r="I13" s="44"/>
    </row>
    <row r="14" spans="1:18" ht="30" customHeight="1" thickBot="1" x14ac:dyDescent="0.2"/>
    <row r="15" spans="1:18" ht="30" customHeight="1" thickBot="1" x14ac:dyDescent="0.2">
      <c r="A15" s="181" t="s">
        <v>23</v>
      </c>
      <c r="B15" s="182"/>
      <c r="C15" s="183"/>
      <c r="D15" s="35" t="s">
        <v>78</v>
      </c>
      <c r="E15" s="184" t="s">
        <v>94</v>
      </c>
      <c r="F15" s="185"/>
      <c r="G15" s="36" t="s">
        <v>80</v>
      </c>
      <c r="H15" s="184" t="s">
        <v>94</v>
      </c>
      <c r="I15" s="185"/>
    </row>
    <row r="17" spans="1:9" s="20" customFormat="1" ht="30" customHeight="1" x14ac:dyDescent="0.15">
      <c r="A17" s="22" t="s">
        <v>81</v>
      </c>
    </row>
    <row r="18" spans="1:9" ht="30" customHeight="1" x14ac:dyDescent="0.15">
      <c r="A18" s="23" t="s">
        <v>82</v>
      </c>
      <c r="B18" s="23" t="s">
        <v>83</v>
      </c>
      <c r="C18" s="25" t="s">
        <v>21</v>
      </c>
      <c r="D18" s="23" t="s">
        <v>84</v>
      </c>
      <c r="E18" s="23" t="s">
        <v>85</v>
      </c>
      <c r="F18" s="26" t="s">
        <v>69</v>
      </c>
      <c r="G18" s="23" t="s">
        <v>86</v>
      </c>
      <c r="H18" s="27" t="str">
        <f ca="1">H6</f>
        <v>令和7年度
課税標準額(円)</v>
      </c>
      <c r="I18" s="23" t="s">
        <v>70</v>
      </c>
    </row>
    <row r="19" spans="1:9" ht="30" customHeight="1" x14ac:dyDescent="0.15">
      <c r="A19" s="40" t="s">
        <v>95</v>
      </c>
      <c r="B19" s="40" t="s">
        <v>96</v>
      </c>
      <c r="C19" s="40" t="s">
        <v>97</v>
      </c>
      <c r="D19" s="40" t="s">
        <v>127</v>
      </c>
      <c r="E19" s="40" t="s">
        <v>98</v>
      </c>
      <c r="F19" s="41" t="s">
        <v>99</v>
      </c>
      <c r="G19" s="40" t="s">
        <v>100</v>
      </c>
      <c r="H19" s="41" t="s">
        <v>99</v>
      </c>
      <c r="I19" s="40"/>
    </row>
    <row r="20" spans="1:9" ht="30" customHeight="1" x14ac:dyDescent="0.15">
      <c r="A20" s="40" t="s">
        <v>95</v>
      </c>
      <c r="B20" s="40" t="s">
        <v>96</v>
      </c>
      <c r="C20" s="40" t="s">
        <v>97</v>
      </c>
      <c r="D20" s="40" t="s">
        <v>127</v>
      </c>
      <c r="E20" s="40" t="s">
        <v>101</v>
      </c>
      <c r="F20" s="41" t="s">
        <v>99</v>
      </c>
      <c r="G20" s="40" t="s">
        <v>100</v>
      </c>
      <c r="H20" s="41" t="s">
        <v>99</v>
      </c>
      <c r="I20" s="40"/>
    </row>
    <row r="21" spans="1:9" ht="30" customHeight="1" x14ac:dyDescent="0.15">
      <c r="A21" s="40" t="s">
        <v>102</v>
      </c>
      <c r="B21" s="40" t="s">
        <v>96</v>
      </c>
      <c r="C21" s="40" t="s">
        <v>97</v>
      </c>
      <c r="D21" s="40" t="s">
        <v>127</v>
      </c>
      <c r="E21" s="40" t="s">
        <v>103</v>
      </c>
      <c r="F21" s="41" t="s">
        <v>99</v>
      </c>
      <c r="G21" s="40" t="s">
        <v>100</v>
      </c>
      <c r="H21" s="41" t="s">
        <v>99</v>
      </c>
      <c r="I21" s="45"/>
    </row>
    <row r="22" spans="1:9" ht="30" customHeight="1" x14ac:dyDescent="0.15">
      <c r="A22" s="40" t="s">
        <v>102</v>
      </c>
      <c r="B22" s="40" t="s">
        <v>96</v>
      </c>
      <c r="C22" s="40" t="s">
        <v>97</v>
      </c>
      <c r="D22" s="40" t="s">
        <v>126</v>
      </c>
      <c r="E22" s="40" t="s">
        <v>104</v>
      </c>
      <c r="F22" s="41" t="s">
        <v>99</v>
      </c>
      <c r="G22" s="40" t="s">
        <v>100</v>
      </c>
      <c r="H22" s="41" t="s">
        <v>99</v>
      </c>
      <c r="I22" s="45"/>
    </row>
    <row r="23" spans="1:9" ht="30" customHeight="1" x14ac:dyDescent="0.15">
      <c r="A23" s="40" t="s">
        <v>102</v>
      </c>
      <c r="B23" s="40" t="s">
        <v>96</v>
      </c>
      <c r="C23" s="40" t="s">
        <v>97</v>
      </c>
      <c r="D23" s="40" t="s">
        <v>126</v>
      </c>
      <c r="E23" s="40" t="s">
        <v>104</v>
      </c>
      <c r="F23" s="41" t="s">
        <v>99</v>
      </c>
      <c r="G23" s="40" t="s">
        <v>100</v>
      </c>
      <c r="H23" s="41" t="s">
        <v>99</v>
      </c>
      <c r="I23" s="45"/>
    </row>
    <row r="24" spans="1:9" ht="30" customHeight="1" x14ac:dyDescent="0.15">
      <c r="A24" s="40" t="s">
        <v>102</v>
      </c>
      <c r="B24" s="40" t="s">
        <v>96</v>
      </c>
      <c r="C24" s="40" t="s">
        <v>97</v>
      </c>
      <c r="D24" s="40" t="s">
        <v>126</v>
      </c>
      <c r="E24" s="40" t="s">
        <v>105</v>
      </c>
      <c r="F24" s="41" t="s">
        <v>99</v>
      </c>
      <c r="G24" s="40" t="s">
        <v>100</v>
      </c>
      <c r="H24" s="41" t="s">
        <v>99</v>
      </c>
      <c r="I24" s="45"/>
    </row>
    <row r="25" spans="1:9" ht="30" customHeight="1" x14ac:dyDescent="0.15">
      <c r="A25" s="40" t="s">
        <v>102</v>
      </c>
      <c r="B25" s="40" t="s">
        <v>96</v>
      </c>
      <c r="C25" s="40" t="s">
        <v>97</v>
      </c>
      <c r="D25" s="40" t="s">
        <v>126</v>
      </c>
      <c r="E25" s="40" t="s">
        <v>98</v>
      </c>
      <c r="F25" s="41" t="s">
        <v>99</v>
      </c>
      <c r="G25" s="40" t="s">
        <v>100</v>
      </c>
      <c r="H25" s="41" t="s">
        <v>99</v>
      </c>
      <c r="I25" s="45"/>
    </row>
    <row r="26" spans="1:9" ht="30" customHeight="1" x14ac:dyDescent="0.15">
      <c r="A26" s="40" t="s">
        <v>102</v>
      </c>
      <c r="B26" s="40" t="s">
        <v>96</v>
      </c>
      <c r="C26" s="40" t="s">
        <v>97</v>
      </c>
      <c r="D26" s="40" t="s">
        <v>126</v>
      </c>
      <c r="E26" s="40" t="s">
        <v>105</v>
      </c>
      <c r="F26" s="41" t="s">
        <v>99</v>
      </c>
      <c r="G26" s="40" t="s">
        <v>100</v>
      </c>
      <c r="H26" s="41" t="s">
        <v>99</v>
      </c>
      <c r="I26" s="45"/>
    </row>
    <row r="27" spans="1:9" ht="30" customHeight="1" x14ac:dyDescent="0.15">
      <c r="A27" s="40" t="s">
        <v>102</v>
      </c>
      <c r="B27" s="40" t="s">
        <v>96</v>
      </c>
      <c r="C27" s="40" t="s">
        <v>97</v>
      </c>
      <c r="D27" s="40" t="s">
        <v>126</v>
      </c>
      <c r="E27" s="40" t="s">
        <v>105</v>
      </c>
      <c r="F27" s="41" t="s">
        <v>99</v>
      </c>
      <c r="G27" s="40" t="s">
        <v>100</v>
      </c>
      <c r="H27" s="41" t="s">
        <v>99</v>
      </c>
      <c r="I27" s="45"/>
    </row>
    <row r="28" spans="1:9" ht="30" customHeight="1" x14ac:dyDescent="0.15">
      <c r="A28" s="40" t="s">
        <v>102</v>
      </c>
      <c r="B28" s="40" t="s">
        <v>96</v>
      </c>
      <c r="C28" s="40" t="s">
        <v>97</v>
      </c>
      <c r="D28" s="40" t="s">
        <v>126</v>
      </c>
      <c r="E28" s="40" t="s">
        <v>105</v>
      </c>
      <c r="F28" s="41" t="s">
        <v>99</v>
      </c>
      <c r="G28" s="40" t="s">
        <v>100</v>
      </c>
      <c r="H28" s="41" t="s">
        <v>99</v>
      </c>
      <c r="I28" s="45"/>
    </row>
    <row r="29" spans="1:9" ht="30" customHeight="1" x14ac:dyDescent="0.15">
      <c r="A29" s="40" t="s">
        <v>106</v>
      </c>
      <c r="B29" s="40" t="s">
        <v>96</v>
      </c>
      <c r="C29" s="40" t="s">
        <v>97</v>
      </c>
      <c r="D29" s="40" t="s">
        <v>126</v>
      </c>
      <c r="E29" s="40" t="s">
        <v>107</v>
      </c>
      <c r="F29" s="41" t="s">
        <v>99</v>
      </c>
      <c r="G29" s="40" t="s">
        <v>100</v>
      </c>
      <c r="H29" s="41" t="s">
        <v>99</v>
      </c>
      <c r="I29" s="45"/>
    </row>
    <row r="30" spans="1:9" ht="30" customHeight="1" x14ac:dyDescent="0.15">
      <c r="A30" s="40" t="s">
        <v>108</v>
      </c>
      <c r="B30" s="40" t="s">
        <v>96</v>
      </c>
      <c r="C30" s="40" t="s">
        <v>97</v>
      </c>
      <c r="D30" s="40" t="s">
        <v>126</v>
      </c>
      <c r="E30" s="40" t="s">
        <v>104</v>
      </c>
      <c r="F30" s="41" t="s">
        <v>99</v>
      </c>
      <c r="G30" s="40" t="s">
        <v>100</v>
      </c>
      <c r="H30" s="41" t="s">
        <v>99</v>
      </c>
      <c r="I30" s="45"/>
    </row>
    <row r="31" spans="1:9" ht="30" customHeight="1" x14ac:dyDescent="0.15">
      <c r="A31" s="28"/>
      <c r="B31" s="28"/>
      <c r="C31" s="29"/>
      <c r="D31" s="30"/>
      <c r="E31" s="29"/>
      <c r="F31" s="32"/>
      <c r="G31" s="29"/>
      <c r="H31" s="32"/>
      <c r="I31" s="34"/>
    </row>
    <row r="32" spans="1:9" ht="30" customHeight="1" x14ac:dyDescent="0.15">
      <c r="A32" s="28"/>
      <c r="B32" s="28"/>
      <c r="C32" s="29"/>
      <c r="D32" s="30"/>
      <c r="E32" s="29"/>
      <c r="F32" s="32"/>
      <c r="G32" s="29"/>
      <c r="H32" s="32"/>
      <c r="I32" s="34"/>
    </row>
    <row r="33" spans="1:9" ht="30" customHeight="1" x14ac:dyDescent="0.15">
      <c r="A33" s="34"/>
      <c r="B33" s="34"/>
      <c r="C33" s="34"/>
      <c r="D33" s="34"/>
      <c r="E33" s="34"/>
      <c r="F33" s="34"/>
      <c r="G33" s="34"/>
      <c r="H33" s="34"/>
      <c r="I33" s="34"/>
    </row>
    <row r="34" spans="1:9" ht="30" customHeight="1" x14ac:dyDescent="0.15">
      <c r="A34" s="28"/>
      <c r="B34" s="28"/>
      <c r="C34" s="29"/>
      <c r="D34" s="30"/>
      <c r="E34" s="29"/>
      <c r="F34" s="32"/>
      <c r="G34" s="29"/>
      <c r="H34" s="32"/>
      <c r="I34" s="34"/>
    </row>
    <row r="35" spans="1:9" ht="30" customHeight="1" x14ac:dyDescent="0.15">
      <c r="A35" s="34"/>
      <c r="B35" s="34"/>
      <c r="C35" s="34"/>
      <c r="D35" s="34"/>
      <c r="E35" s="34"/>
      <c r="F35" s="34"/>
      <c r="G35" s="34"/>
      <c r="H35" s="34"/>
      <c r="I35" s="34"/>
    </row>
    <row r="36" spans="1:9" ht="30" customHeight="1" x14ac:dyDescent="0.15">
      <c r="A36" s="34"/>
      <c r="B36" s="34"/>
      <c r="C36" s="34"/>
      <c r="D36" s="34"/>
      <c r="E36" s="34"/>
      <c r="F36" s="34"/>
      <c r="G36" s="34"/>
      <c r="H36" s="34"/>
      <c r="I36" s="34"/>
    </row>
    <row r="37" spans="1:9" ht="30" customHeight="1" x14ac:dyDescent="0.15">
      <c r="A37" s="25"/>
      <c r="B37" s="34"/>
      <c r="C37" s="34"/>
      <c r="D37" s="34"/>
      <c r="E37" s="34"/>
      <c r="F37" s="34"/>
      <c r="G37" s="34"/>
      <c r="H37" s="34"/>
      <c r="I37" s="34"/>
    </row>
    <row r="38" spans="1:9" ht="30" customHeight="1" thickBot="1" x14ac:dyDescent="0.2"/>
    <row r="39" spans="1:9" ht="30" customHeight="1" thickBot="1" x14ac:dyDescent="0.2">
      <c r="A39" s="181" t="s">
        <v>36</v>
      </c>
      <c r="B39" s="182"/>
      <c r="C39" s="183"/>
      <c r="D39" s="35" t="s">
        <v>78</v>
      </c>
      <c r="E39" s="184" t="s">
        <v>94</v>
      </c>
      <c r="F39" s="185"/>
      <c r="G39" s="36" t="s">
        <v>80</v>
      </c>
      <c r="H39" s="184" t="s">
        <v>94</v>
      </c>
      <c r="I39" s="190"/>
    </row>
    <row r="41" spans="1:9" s="20" customFormat="1" ht="30" customHeight="1" x14ac:dyDescent="0.15">
      <c r="A41" s="186" t="s">
        <v>87</v>
      </c>
      <c r="B41" s="186"/>
      <c r="C41" s="186"/>
      <c r="D41" s="186"/>
      <c r="E41" s="186"/>
      <c r="F41" s="186"/>
      <c r="G41" s="186"/>
      <c r="H41" s="186"/>
      <c r="I41" s="186"/>
    </row>
    <row r="42" spans="1:9" s="20" customFormat="1" ht="30" customHeight="1" x14ac:dyDescent="0.15">
      <c r="A42" s="187" t="str">
        <f ca="1">'明細書(家屋、償却)'!A42:I42</f>
        <v xml:space="preserve"> ※ 令和７年度の家屋・償却資産の課税台帳のコピーを添付してください。</v>
      </c>
      <c r="B42" s="187"/>
      <c r="C42" s="187"/>
      <c r="D42" s="187"/>
      <c r="E42" s="187"/>
      <c r="F42" s="187"/>
      <c r="G42" s="187"/>
      <c r="H42" s="187"/>
      <c r="I42" s="187"/>
    </row>
    <row r="43" spans="1:9" s="20" customFormat="1" ht="30" customHeight="1" x14ac:dyDescent="0.15">
      <c r="A43" s="38"/>
      <c r="B43" s="39"/>
      <c r="C43" s="39"/>
      <c r="D43" s="39"/>
      <c r="E43" s="39"/>
      <c r="F43" s="39"/>
      <c r="G43" s="39"/>
      <c r="H43" s="39"/>
      <c r="I43" s="39"/>
    </row>
    <row r="46" spans="1:9" ht="30" customHeight="1" x14ac:dyDescent="0.15">
      <c r="A46" s="38"/>
      <c r="B46" s="39"/>
      <c r="C46" s="39"/>
      <c r="D46" s="39"/>
      <c r="E46" s="39"/>
      <c r="F46" s="39"/>
      <c r="G46" s="39"/>
      <c r="H46" s="39"/>
      <c r="I46" s="39"/>
    </row>
  </sheetData>
  <mergeCells count="10">
    <mergeCell ref="A15:C15"/>
    <mergeCell ref="E15:F15"/>
    <mergeCell ref="H15:I15"/>
    <mergeCell ref="A2:I2"/>
    <mergeCell ref="F3:I3"/>
    <mergeCell ref="H39:I39"/>
    <mergeCell ref="A41:I41"/>
    <mergeCell ref="A42:I42"/>
    <mergeCell ref="A39:C39"/>
    <mergeCell ref="E39:F39"/>
  </mergeCells>
  <phoneticPr fontId="2"/>
  <pageMargins left="0.78740157480314965" right="0.59055118110236227" top="0.78740157480314965" bottom="0.59055118110236227" header="0.51181102362204722" footer="0.51181102362204722"/>
  <pageSetup paperSize="9" scale="97" orientation="portrait" r:id="rId1"/>
  <headerFooter alignWithMargins="0"/>
  <rowBreaks count="1" manualBreakCount="1">
    <brk id="1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助成事業実施計画書(店舗設置)</vt:lpstr>
      <vt:lpstr>記入例　助成事業実施計画書(店舗設置)</vt:lpstr>
      <vt:lpstr>明細書(家屋、償却)</vt:lpstr>
      <vt:lpstr>記入例　明細書(家屋、償却)</vt:lpstr>
      <vt:lpstr>'記入例　助成事業実施計画書(店舗設置)'!Print_Area</vt:lpstr>
      <vt:lpstr>'助成事業実施計画書(店舗設置)'!Print_Area</vt:lpstr>
      <vt:lpstr>'明細書(家屋、償却)'!Print_Area</vt:lpstr>
    </vt:vector>
  </TitlesOfParts>
  <Company>中野市役所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ws3137</dc:creator>
  <cp:lastModifiedBy>M.Tanaka</cp:lastModifiedBy>
  <cp:lastPrinted>2023-09-14T10:02:30Z</cp:lastPrinted>
  <dcterms:created xsi:type="dcterms:W3CDTF">2013-10-02T23:51:07Z</dcterms:created>
  <dcterms:modified xsi:type="dcterms:W3CDTF">2025-10-22T02:54:08Z</dcterms:modified>
</cp:coreProperties>
</file>