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経営向上計画書" sheetId="1" r:id="rId1"/>
    <sheet name="リスト" sheetId="2" state="hidden" r:id="rId2"/>
  </sheets>
  <definedNames>
    <definedName name="_xlfn.IFERROR" hidden="1">#NAME?</definedName>
    <definedName name="_xlnm.Print_Area" localSheetId="0">'経営向上計画書'!$A$1:$AC$35</definedName>
    <definedName name="経営安定対策">'リスト'!$B$3:$B$6</definedName>
    <definedName name="資金種別">'リスト'!$B$2:$C$2</definedName>
    <definedName name="特別経営安定対策">'リスト'!$C$3:$C$9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U15" authorId="0">
      <text>
        <r>
          <rPr>
            <sz val="9"/>
            <rFont val="ＭＳ Ｐゴシック"/>
            <family val="3"/>
          </rPr>
          <t>決算期の収益性による比較の場合は、対象決算期を記載</t>
        </r>
      </text>
    </comment>
    <comment ref="Z15" authorId="0">
      <text>
        <r>
          <rPr>
            <sz val="9"/>
            <rFont val="ＭＳ Ｐゴシック"/>
            <family val="3"/>
          </rPr>
          <t>決算期の収益性による比較の場合は、対象決算期を記載</t>
        </r>
      </text>
    </comment>
  </commentList>
</comments>
</file>

<file path=xl/sharedStrings.xml><?xml version="1.0" encoding="utf-8"?>
<sst xmlns="http://schemas.openxmlformats.org/spreadsheetml/2006/main" count="121" uniqueCount="62">
  <si>
    <t>年</t>
  </si>
  <si>
    <t>月</t>
  </si>
  <si>
    <t>日</t>
  </si>
  <si>
    <t>経　営　向　上　計　画　書</t>
  </si>
  <si>
    <t>売上高</t>
  </si>
  <si>
    <t>収益性</t>
  </si>
  <si>
    <t>経常利益</t>
  </si>
  <si>
    <t>千円</t>
  </si>
  <si>
    <t>％</t>
  </si>
  <si>
    <t>現状の問題点・課題及びその背景</t>
  </si>
  <si>
    <t>翌期</t>
  </si>
  <si>
    <t>２期</t>
  </si>
  <si>
    <t>３期</t>
  </si>
  <si>
    <t>％</t>
  </si>
  <si>
    <t>売上高又は収益性の
推移見込み</t>
  </si>
  <si>
    <t>具体的な
経営向上策</t>
  </si>
  <si>
    <t>売上高</t>
  </si>
  <si>
    <t>収益性</t>
  </si>
  <si>
    <t>経営安定対策</t>
  </si>
  <si>
    <t>特別経営安定対策</t>
  </si>
  <si>
    <t>１　セーフティネット保証７号に該当</t>
  </si>
  <si>
    <t>①　セーフティネット保証１～６号及び８号のいずれかに該当</t>
  </si>
  <si>
    <t>②　倒産企業との取引依存度が20％以上であって、当該倒産企業に対する回収困難な売掛金債権等を有する</t>
  </si>
  <si>
    <t>③　倒産企業に対して300万円以上の回収困難な売掛金債権等を有する</t>
  </si>
  <si>
    <t>④　最近３か月間の売上高が前年同期に比べ５％以上減少</t>
  </si>
  <si>
    <t>⑤　最近３か月間の売上高が前年同期に比べ０又は減少、直近決算期の収益性が０％以下、１期前の決算期の収益性－直近決算期の収益性≧1.5％</t>
  </si>
  <si>
    <t>⑥　急激な為替相場の変動の影響に伴い、最近３か月のうちいずれか１か月の売上高又は収益性が、その前の１か月又は、前年同月に比べ５％以上減少</t>
  </si>
  <si>
    <t>⑦　災害の影響を受け、災害発生後２か月のうち１か月の売上高又は収益性が、その前の月若しくは前年同月に比べ５％以上減少</t>
  </si>
  <si>
    <t>２　最近３か月間の売上高又は収益性が過去３年いずれかの同期に比べ０又は減少</t>
  </si>
  <si>
    <t>３　最近６か月間の売上高又は収益性が前年同期に比べ０又は減少</t>
  </si>
  <si>
    <t>４　直近決算期の収益性が１期又は２期前に比べ０又は減少</t>
  </si>
  <si>
    <t>年</t>
  </si>
  <si>
    <t>月</t>
  </si>
  <si>
    <t>～</t>
  </si>
  <si>
    <t>注）収益性＝経常利益÷売上高</t>
  </si>
  <si>
    <t>～</t>
  </si>
  <si>
    <t>売上高又は収益性が向上する具体的根拠及び効果</t>
  </si>
  <si>
    <t>自</t>
  </si>
  <si>
    <t>至</t>
  </si>
  <si>
    <t>直近決算</t>
  </si>
  <si>
    <t>期前決算</t>
  </si>
  <si>
    <t>今期</t>
  </si>
  <si>
    <r>
      <t xml:space="preserve">比較対象期
</t>
    </r>
    <r>
      <rPr>
        <sz val="9"/>
        <color indexed="8"/>
        <rFont val="ＭＳ 明朝"/>
        <family val="1"/>
      </rPr>
      <t>（前年同期等）</t>
    </r>
  </si>
  <si>
    <t>増減率等</t>
  </si>
  <si>
    <r>
      <t xml:space="preserve">１　融資申込区分 </t>
    </r>
    <r>
      <rPr>
        <sz val="9"/>
        <color indexed="8"/>
        <rFont val="HG丸ｺﾞｼｯｸM-PRO"/>
        <family val="3"/>
      </rPr>
      <t>（該当するものに☑）</t>
    </r>
  </si>
  <si>
    <t>経営安定対策
一般資金</t>
  </si>
  <si>
    <t>経営安定対策
特別運転資金</t>
  </si>
  <si>
    <t>注）上記内容を確認できる書類を添付のこと</t>
  </si>
  <si>
    <t>（別紙１）</t>
  </si>
  <si>
    <r>
      <t>２　売上高又は収益性の状況</t>
    </r>
    <r>
      <rPr>
        <sz val="9"/>
        <color indexed="8"/>
        <rFont val="HG丸ｺﾞｼｯｸM-PRO"/>
        <family val="3"/>
      </rPr>
      <t>（上記１ 融資申込区分が「市長特認」の場合に記載）</t>
    </r>
  </si>
  <si>
    <r>
      <t xml:space="preserve">現状
</t>
    </r>
    <r>
      <rPr>
        <sz val="9"/>
        <color indexed="8"/>
        <rFont val="ＭＳ 明朝"/>
        <family val="1"/>
      </rPr>
      <t>（最近    か月等）</t>
    </r>
  </si>
  <si>
    <t>企業名</t>
  </si>
  <si>
    <t>氏名又は代表者名</t>
  </si>
  <si>
    <t>具体的な資金計画等</t>
  </si>
  <si>
    <t>①申込金額</t>
  </si>
  <si>
    <t>②借入希望時期</t>
  </si>
  <si>
    <t>③資金の種類</t>
  </si>
  <si>
    <t>⑤資金使途</t>
  </si>
  <si>
    <t>万円</t>
  </si>
  <si>
    <t>日</t>
  </si>
  <si>
    <t>④返済期限</t>
  </si>
  <si>
    <r>
      <t>３　事業の経営向上計画</t>
    </r>
    <r>
      <rPr>
        <sz val="9"/>
        <color indexed="8"/>
        <rFont val="HG丸ｺﾞｼｯｸM-PRO"/>
        <family val="3"/>
      </rPr>
      <t>(あっせん申込書と同時に提出する場合は、①～④は省略可)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</si>
</sst>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&quot;%&quot;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HG丸ｺﾞｼｯｸM-PRO"/>
      <family val="3"/>
    </font>
    <font>
      <sz val="9"/>
      <name val="ＭＳ Ｐゴシック"/>
      <family val="3"/>
    </font>
    <font>
      <sz val="11"/>
      <name val="ＭＳ 明朝"/>
      <family val="1"/>
    </font>
    <font>
      <sz val="9"/>
      <color indexed="8"/>
      <name val="Meiryo UI"/>
      <family val="3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HG丸ｺﾞｼｯｸM-PRO"/>
      <family val="3"/>
    </font>
    <font>
      <sz val="7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6"/>
      <color indexed="8"/>
      <name val="ＭＳ ゴシック"/>
      <family val="3"/>
    </font>
    <font>
      <sz val="6"/>
      <color indexed="10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HG丸ｺﾞｼｯｸM-PRO"/>
      <family val="3"/>
    </font>
    <font>
      <sz val="7"/>
      <color theme="1"/>
      <name val="Calibri"/>
      <family val="3"/>
    </font>
    <font>
      <sz val="10"/>
      <color theme="1"/>
      <name val="ＭＳ 明朝"/>
      <family val="1"/>
    </font>
    <font>
      <sz val="10"/>
      <color theme="1"/>
      <name val="HG丸ｺﾞｼｯｸM-PRO"/>
      <family val="3"/>
    </font>
    <font>
      <sz val="6"/>
      <color theme="1"/>
      <name val="HG丸ｺﾞｼｯｸM-PRO"/>
      <family val="3"/>
    </font>
    <font>
      <sz val="6"/>
      <color rgb="FFFF0000"/>
      <name val="HG丸ｺﾞｼｯｸM-PRO"/>
      <family val="3"/>
    </font>
    <font>
      <sz val="16"/>
      <color theme="1"/>
      <name val="ＭＳ ゴシック"/>
      <family val="3"/>
    </font>
    <font>
      <sz val="9"/>
      <color theme="1"/>
      <name val="HG丸ｺﾞｼｯｸM-PRO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thick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ck"/>
      <right/>
      <top style="thin"/>
      <bottom style="thin"/>
    </border>
    <border>
      <left/>
      <right style="double"/>
      <top style="thin"/>
      <bottom/>
    </border>
    <border>
      <left style="thick"/>
      <right/>
      <top style="thin"/>
      <bottom/>
    </border>
    <border>
      <left style="thick"/>
      <right/>
      <top/>
      <bottom/>
    </border>
    <border diagonalUp="1">
      <left/>
      <right/>
      <top style="thin"/>
      <bottom style="thin"/>
      <diagonal style="thin"/>
    </border>
    <border>
      <left/>
      <right/>
      <top style="dotted"/>
      <bottom style="dotted"/>
    </border>
    <border>
      <left/>
      <right style="double"/>
      <top style="thin"/>
      <bottom style="thin"/>
    </border>
    <border>
      <left style="double"/>
      <right/>
      <top style="thin"/>
      <bottom/>
    </border>
    <border diagonalUp="1">
      <left/>
      <right style="thin"/>
      <top style="thin"/>
      <bottom style="thin"/>
      <diagonal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0" fillId="6" borderId="0" xfId="0" applyFill="1" applyAlignment="1">
      <alignment/>
    </xf>
    <xf numFmtId="0" fontId="0" fillId="0" borderId="0" xfId="0" applyAlignment="1">
      <alignment wrapText="1"/>
    </xf>
    <xf numFmtId="0" fontId="55" fillId="0" borderId="0" xfId="0" applyFont="1" applyBorder="1" applyAlignment="1">
      <alignment vertical="center"/>
    </xf>
    <xf numFmtId="0" fontId="57" fillId="33" borderId="11" xfId="0" applyFont="1" applyFill="1" applyBorder="1" applyAlignment="1">
      <alignment horizontal="center" vertical="center" shrinkToFit="1"/>
    </xf>
    <xf numFmtId="0" fontId="57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shrinkToFit="1"/>
    </xf>
    <xf numFmtId="0" fontId="57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7" fillId="33" borderId="14" xfId="0" applyFont="1" applyFill="1" applyBorder="1" applyAlignment="1">
      <alignment horizontal="center" vertical="center" shrinkToFit="1"/>
    </xf>
    <xf numFmtId="0" fontId="57" fillId="33" borderId="0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 shrinkToFit="1"/>
    </xf>
    <xf numFmtId="0" fontId="57" fillId="33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4" fillId="6" borderId="17" xfId="0" applyFont="1" applyFill="1" applyBorder="1" applyAlignment="1" applyProtection="1">
      <alignment horizontal="center" vertical="center"/>
      <protection/>
    </xf>
    <xf numFmtId="0" fontId="54" fillId="6" borderId="18" xfId="0" applyFont="1" applyFill="1" applyBorder="1" applyAlignment="1" applyProtection="1">
      <alignment horizontal="center" vertical="center"/>
      <protection/>
    </xf>
    <xf numFmtId="0" fontId="54" fillId="6" borderId="14" xfId="0" applyFont="1" applyFill="1" applyBorder="1" applyAlignment="1" applyProtection="1">
      <alignment horizontal="center" vertical="center"/>
      <protection/>
    </xf>
    <xf numFmtId="0" fontId="54" fillId="6" borderId="0" xfId="0" applyFont="1" applyFill="1" applyBorder="1" applyAlignment="1" applyProtection="1">
      <alignment horizontal="center" vertical="center"/>
      <protection/>
    </xf>
    <xf numFmtId="0" fontId="54" fillId="6" borderId="11" xfId="0" applyFont="1" applyFill="1" applyBorder="1" applyAlignment="1" applyProtection="1">
      <alignment horizontal="center" vertical="center"/>
      <protection/>
    </xf>
    <xf numFmtId="0" fontId="54" fillId="6" borderId="10" xfId="0" applyFont="1" applyFill="1" applyBorder="1" applyAlignment="1" applyProtection="1">
      <alignment horizontal="center" vertical="center"/>
      <protection/>
    </xf>
    <xf numFmtId="0" fontId="57" fillId="33" borderId="10" xfId="0" applyFont="1" applyFill="1" applyBorder="1" applyAlignment="1" applyProtection="1">
      <alignment horizontal="center" vertical="center" shrinkToFit="1"/>
      <protection/>
    </xf>
    <xf numFmtId="0" fontId="57" fillId="33" borderId="11" xfId="0" applyFont="1" applyFill="1" applyBorder="1" applyAlignment="1" applyProtection="1">
      <alignment horizontal="center" vertical="center" shrinkToFit="1"/>
      <protection/>
    </xf>
    <xf numFmtId="0" fontId="57" fillId="33" borderId="19" xfId="0" applyFont="1" applyFill="1" applyBorder="1" applyAlignment="1" applyProtection="1">
      <alignment horizontal="center" vertical="center" shrinkToFit="1"/>
      <protection/>
    </xf>
    <xf numFmtId="0" fontId="57" fillId="33" borderId="20" xfId="0" applyFont="1" applyFill="1" applyBorder="1" applyAlignment="1" applyProtection="1">
      <alignment horizontal="center" vertical="center" shrinkToFit="1"/>
      <protection/>
    </xf>
    <xf numFmtId="0" fontId="54" fillId="6" borderId="21" xfId="0" applyFont="1" applyFill="1" applyBorder="1" applyAlignment="1" applyProtection="1">
      <alignment horizontal="left" vertical="center"/>
      <protection/>
    </xf>
    <xf numFmtId="0" fontId="54" fillId="6" borderId="22" xfId="0" applyFont="1" applyFill="1" applyBorder="1" applyAlignment="1" applyProtection="1">
      <alignment horizontal="left" vertical="center"/>
      <protection/>
    </xf>
    <xf numFmtId="0" fontId="58" fillId="34" borderId="1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center" vertical="center" shrinkToFit="1"/>
      <protection locked="0"/>
    </xf>
    <xf numFmtId="0" fontId="58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59" fillId="0" borderId="0" xfId="0" applyFont="1" applyFill="1" applyBorder="1" applyAlignment="1">
      <alignment vertical="center"/>
    </xf>
    <xf numFmtId="0" fontId="57" fillId="33" borderId="22" xfId="0" applyFont="1" applyFill="1" applyBorder="1" applyAlignment="1" applyProtection="1">
      <alignment horizontal="center" vertical="center"/>
      <protection/>
    </xf>
    <xf numFmtId="0" fontId="57" fillId="0" borderId="22" xfId="0" applyFont="1" applyFill="1" applyBorder="1" applyAlignment="1" applyProtection="1">
      <alignment horizontal="center" vertical="center"/>
      <protection/>
    </xf>
    <xf numFmtId="49" fontId="0" fillId="0" borderId="22" xfId="0" applyNumberFormat="1" applyFill="1" applyBorder="1" applyAlignment="1" applyProtection="1">
      <alignment vertical="center"/>
      <protection/>
    </xf>
    <xf numFmtId="0" fontId="5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3" fillId="0" borderId="0" xfId="0" applyFont="1" applyBorder="1" applyAlignment="1">
      <alignment horizontal="left"/>
    </xf>
    <xf numFmtId="0" fontId="55" fillId="0" borderId="23" xfId="0" applyFont="1" applyBorder="1" applyAlignment="1" applyProtection="1">
      <alignment horizontal="center" vertical="top" wrapText="1"/>
      <protection/>
    </xf>
    <xf numFmtId="49" fontId="55" fillId="0" borderId="24" xfId="0" applyNumberFormat="1" applyFont="1" applyBorder="1" applyAlignment="1" applyProtection="1">
      <alignment horizontal="right" vertical="center" wrapText="1"/>
      <protection locked="0"/>
    </xf>
    <xf numFmtId="49" fontId="55" fillId="0" borderId="25" xfId="0" applyNumberFormat="1" applyFont="1" applyBorder="1" applyAlignment="1" applyProtection="1">
      <alignment horizontal="right" vertical="center" wrapText="1"/>
      <protection locked="0"/>
    </xf>
    <xf numFmtId="0" fontId="0" fillId="0" borderId="26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57" fillId="0" borderId="22" xfId="0" applyNumberFormat="1" applyFont="1" applyFill="1" applyBorder="1" applyAlignment="1" applyProtection="1">
      <alignment horizontal="center" vertical="center"/>
      <protection locked="0"/>
    </xf>
    <xf numFmtId="0" fontId="55" fillId="0" borderId="17" xfId="0" applyFont="1" applyBorder="1" applyAlignment="1" applyProtection="1">
      <alignment horizontal="right" vertical="center" wrapText="1"/>
      <protection locked="0"/>
    </xf>
    <xf numFmtId="0" fontId="55" fillId="0" borderId="18" xfId="0" applyFont="1" applyBorder="1" applyAlignment="1" applyProtection="1">
      <alignment horizontal="right" vertical="center" wrapText="1"/>
      <protection locked="0"/>
    </xf>
    <xf numFmtId="0" fontId="54" fillId="33" borderId="18" xfId="0" applyFont="1" applyFill="1" applyBorder="1" applyAlignment="1" applyProtection="1">
      <alignment horizontal="left" vertical="center" wrapText="1"/>
      <protection/>
    </xf>
    <xf numFmtId="0" fontId="54" fillId="33" borderId="27" xfId="0" applyFont="1" applyFill="1" applyBorder="1" applyAlignment="1" applyProtection="1">
      <alignment horizontal="left" vertical="center" wrapText="1"/>
      <protection/>
    </xf>
    <xf numFmtId="0" fontId="54" fillId="6" borderId="17" xfId="0" applyFont="1" applyFill="1" applyBorder="1" applyAlignment="1">
      <alignment horizontal="left" vertical="center" wrapText="1"/>
    </xf>
    <xf numFmtId="0" fontId="54" fillId="6" borderId="18" xfId="0" applyFont="1" applyFill="1" applyBorder="1" applyAlignment="1">
      <alignment horizontal="left" vertical="center" wrapText="1"/>
    </xf>
    <xf numFmtId="0" fontId="54" fillId="6" borderId="25" xfId="0" applyFont="1" applyFill="1" applyBorder="1" applyAlignment="1">
      <alignment horizontal="left" vertical="center" wrapText="1"/>
    </xf>
    <xf numFmtId="0" fontId="54" fillId="6" borderId="22" xfId="0" applyFont="1" applyFill="1" applyBorder="1" applyAlignment="1">
      <alignment horizontal="left" vertical="center" wrapText="1"/>
    </xf>
    <xf numFmtId="0" fontId="54" fillId="6" borderId="26" xfId="0" applyFont="1" applyFill="1" applyBorder="1" applyAlignment="1">
      <alignment horizontal="left" vertical="center" wrapText="1"/>
    </xf>
    <xf numFmtId="0" fontId="54" fillId="6" borderId="14" xfId="0" applyFont="1" applyFill="1" applyBorder="1" applyAlignment="1">
      <alignment horizontal="left" vertical="center" wrapText="1"/>
    </xf>
    <xf numFmtId="0" fontId="54" fillId="6" borderId="0" xfId="0" applyFont="1" applyFill="1" applyBorder="1" applyAlignment="1">
      <alignment horizontal="left" vertical="center" wrapText="1"/>
    </xf>
    <xf numFmtId="0" fontId="57" fillId="6" borderId="24" xfId="0" applyFont="1" applyFill="1" applyBorder="1" applyAlignment="1">
      <alignment horizontal="center" vertical="center" wrapText="1"/>
    </xf>
    <xf numFmtId="0" fontId="54" fillId="6" borderId="17" xfId="0" applyFont="1" applyFill="1" applyBorder="1" applyAlignment="1">
      <alignment horizontal="center" vertical="center"/>
    </xf>
    <xf numFmtId="0" fontId="54" fillId="6" borderId="18" xfId="0" applyFont="1" applyFill="1" applyBorder="1" applyAlignment="1">
      <alignment horizontal="center" vertical="center"/>
    </xf>
    <xf numFmtId="0" fontId="54" fillId="6" borderId="27" xfId="0" applyFont="1" applyFill="1" applyBorder="1" applyAlignment="1">
      <alignment horizontal="center" vertical="center"/>
    </xf>
    <xf numFmtId="0" fontId="55" fillId="0" borderId="22" xfId="0" applyFont="1" applyBorder="1" applyAlignment="1" applyProtection="1">
      <alignment vertical="top" wrapText="1"/>
      <protection locked="0"/>
    </xf>
    <xf numFmtId="0" fontId="55" fillId="0" borderId="18" xfId="0" applyFont="1" applyBorder="1" applyAlignment="1" applyProtection="1">
      <alignment vertical="top" wrapText="1"/>
      <protection locked="0"/>
    </xf>
    <xf numFmtId="0" fontId="55" fillId="0" borderId="27" xfId="0" applyFont="1" applyBorder="1" applyAlignment="1" applyProtection="1">
      <alignment vertical="top" wrapText="1"/>
      <protection locked="0"/>
    </xf>
    <xf numFmtId="38" fontId="54" fillId="33" borderId="22" xfId="49" applyFont="1" applyFill="1" applyBorder="1" applyAlignment="1">
      <alignment horizontal="center" vertical="center"/>
    </xf>
    <xf numFmtId="38" fontId="54" fillId="33" borderId="26" xfId="49" applyFont="1" applyFill="1" applyBorder="1" applyAlignment="1">
      <alignment horizontal="center" vertical="center"/>
    </xf>
    <xf numFmtId="38" fontId="55" fillId="0" borderId="25" xfId="49" applyNumberFormat="1" applyFont="1" applyBorder="1" applyAlignment="1" applyProtection="1">
      <alignment vertical="center"/>
      <protection locked="0"/>
    </xf>
    <xf numFmtId="38" fontId="55" fillId="0" borderId="22" xfId="49" applyNumberFormat="1" applyFont="1" applyBorder="1" applyAlignment="1" applyProtection="1">
      <alignment vertical="center"/>
      <protection locked="0"/>
    </xf>
    <xf numFmtId="177" fontId="55" fillId="0" borderId="22" xfId="49" applyNumberFormat="1" applyFont="1" applyBorder="1" applyAlignment="1" applyProtection="1">
      <alignment vertical="center"/>
      <protection locked="0"/>
    </xf>
    <xf numFmtId="0" fontId="54" fillId="33" borderId="22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7" fillId="6" borderId="25" xfId="0" applyFont="1" applyFill="1" applyBorder="1" applyAlignment="1">
      <alignment horizontal="center" vertical="center" wrapText="1"/>
    </xf>
    <xf numFmtId="0" fontId="57" fillId="6" borderId="22" xfId="0" applyFont="1" applyFill="1" applyBorder="1" applyAlignment="1">
      <alignment horizontal="center" vertical="center" wrapText="1"/>
    </xf>
    <xf numFmtId="0" fontId="57" fillId="6" borderId="26" xfId="0" applyFont="1" applyFill="1" applyBorder="1" applyAlignment="1">
      <alignment horizontal="center" vertical="center" wrapText="1"/>
    </xf>
    <xf numFmtId="176" fontId="55" fillId="33" borderId="28" xfId="0" applyNumberFormat="1" applyFont="1" applyFill="1" applyBorder="1" applyAlignment="1" applyProtection="1">
      <alignment horizontal="right" vertical="center" shrinkToFit="1"/>
      <protection/>
    </xf>
    <xf numFmtId="176" fontId="55" fillId="33" borderId="22" xfId="0" applyNumberFormat="1" applyFont="1" applyFill="1" applyBorder="1" applyAlignment="1" applyProtection="1">
      <alignment horizontal="right" vertical="center" shrinkToFit="1"/>
      <protection/>
    </xf>
    <xf numFmtId="0" fontId="54" fillId="6" borderId="17" xfId="0" applyFont="1" applyFill="1" applyBorder="1" applyAlignment="1">
      <alignment horizontal="center" vertical="center" wrapText="1"/>
    </xf>
    <xf numFmtId="0" fontId="54" fillId="6" borderId="18" xfId="0" applyFont="1" applyFill="1" applyBorder="1" applyAlignment="1">
      <alignment horizontal="center" vertical="center" wrapText="1"/>
    </xf>
    <xf numFmtId="0" fontId="54" fillId="6" borderId="29" xfId="0" applyFont="1" applyFill="1" applyBorder="1" applyAlignment="1">
      <alignment horizontal="center" vertical="center" wrapText="1"/>
    </xf>
    <xf numFmtId="0" fontId="57" fillId="6" borderId="17" xfId="0" applyFont="1" applyFill="1" applyBorder="1" applyAlignment="1">
      <alignment horizontal="center" vertical="center" wrapText="1"/>
    </xf>
    <xf numFmtId="0" fontId="57" fillId="6" borderId="18" xfId="0" applyFont="1" applyFill="1" applyBorder="1" applyAlignment="1">
      <alignment horizontal="center" vertical="center" wrapText="1"/>
    </xf>
    <xf numFmtId="0" fontId="57" fillId="6" borderId="27" xfId="0" applyFont="1" applyFill="1" applyBorder="1" applyAlignment="1">
      <alignment horizontal="center" vertical="center" wrapText="1"/>
    </xf>
    <xf numFmtId="0" fontId="57" fillId="6" borderId="14" xfId="0" applyFont="1" applyFill="1" applyBorder="1" applyAlignment="1">
      <alignment horizontal="center" vertical="center" wrapText="1"/>
    </xf>
    <xf numFmtId="0" fontId="57" fillId="6" borderId="0" xfId="0" applyFont="1" applyFill="1" applyBorder="1" applyAlignment="1">
      <alignment horizontal="center" vertical="center" wrapText="1"/>
    </xf>
    <xf numFmtId="0" fontId="57" fillId="6" borderId="16" xfId="0" applyFont="1" applyFill="1" applyBorder="1" applyAlignment="1">
      <alignment horizontal="center" vertical="center" wrapText="1"/>
    </xf>
    <xf numFmtId="176" fontId="55" fillId="33" borderId="25" xfId="0" applyNumberFormat="1" applyFont="1" applyFill="1" applyBorder="1" applyAlignment="1" applyProtection="1">
      <alignment horizontal="right" vertical="center" shrinkToFit="1"/>
      <protection/>
    </xf>
    <xf numFmtId="0" fontId="54" fillId="6" borderId="30" xfId="0" applyFont="1" applyFill="1" applyBorder="1" applyAlignment="1" applyProtection="1">
      <alignment horizontal="center" vertical="center" textRotation="255" wrapText="1" shrinkToFit="1"/>
      <protection/>
    </xf>
    <xf numFmtId="0" fontId="54" fillId="6" borderId="27" xfId="0" applyFont="1" applyFill="1" applyBorder="1" applyAlignment="1" applyProtection="1">
      <alignment horizontal="center" vertical="center" textRotation="255" wrapText="1" shrinkToFit="1"/>
      <protection/>
    </xf>
    <xf numFmtId="0" fontId="54" fillId="6" borderId="31" xfId="0" applyFont="1" applyFill="1" applyBorder="1" applyAlignment="1" applyProtection="1">
      <alignment horizontal="center" vertical="center" textRotation="255" wrapText="1" shrinkToFit="1"/>
      <protection/>
    </xf>
    <xf numFmtId="0" fontId="54" fillId="6" borderId="16" xfId="0" applyFont="1" applyFill="1" applyBorder="1" applyAlignment="1" applyProtection="1">
      <alignment horizontal="center" vertical="center" textRotation="255" wrapText="1" shrinkToFit="1"/>
      <protection/>
    </xf>
    <xf numFmtId="0" fontId="54" fillId="6" borderId="20" xfId="0" applyFont="1" applyFill="1" applyBorder="1" applyAlignment="1" applyProtection="1">
      <alignment horizontal="center" vertical="center" textRotation="255" wrapText="1" shrinkToFit="1"/>
      <protection/>
    </xf>
    <xf numFmtId="0" fontId="54" fillId="6" borderId="13" xfId="0" applyFont="1" applyFill="1" applyBorder="1" applyAlignment="1" applyProtection="1">
      <alignment horizontal="center" vertical="center" textRotation="255" wrapText="1" shrinkToFit="1"/>
      <protection/>
    </xf>
    <xf numFmtId="178" fontId="55" fillId="33" borderId="22" xfId="0" applyNumberFormat="1" applyFont="1" applyFill="1" applyBorder="1" applyAlignment="1" applyProtection="1">
      <alignment horizontal="right" vertical="center" shrinkToFit="1"/>
      <protection/>
    </xf>
    <xf numFmtId="0" fontId="8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38" fontId="55" fillId="0" borderId="25" xfId="49" applyFont="1" applyBorder="1" applyAlignment="1" applyProtection="1">
      <alignment horizontal="right" vertical="center" shrinkToFit="1"/>
      <protection locked="0"/>
    </xf>
    <xf numFmtId="38" fontId="55" fillId="0" borderId="22" xfId="49" applyFont="1" applyBorder="1" applyAlignment="1" applyProtection="1">
      <alignment horizontal="right" vertical="center" shrinkToFit="1"/>
      <protection locked="0"/>
    </xf>
    <xf numFmtId="176" fontId="55" fillId="0" borderId="32" xfId="0" applyNumberFormat="1" applyFont="1" applyFill="1" applyBorder="1" applyAlignment="1" applyProtection="1">
      <alignment horizontal="right" vertical="center" shrinkToFit="1"/>
      <protection/>
    </xf>
    <xf numFmtId="0" fontId="54" fillId="0" borderId="33" xfId="0" applyFont="1" applyBorder="1" applyAlignment="1" applyProtection="1">
      <alignment horizontal="center" vertical="center" shrinkToFit="1"/>
      <protection locked="0"/>
    </xf>
    <xf numFmtId="0" fontId="54" fillId="6" borderId="25" xfId="0" applyFont="1" applyFill="1" applyBorder="1" applyAlignment="1" applyProtection="1">
      <alignment horizontal="center" vertical="center"/>
      <protection/>
    </xf>
    <xf numFmtId="0" fontId="54" fillId="6" borderId="22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left" shrinkToFit="1"/>
      <protection/>
    </xf>
    <xf numFmtId="38" fontId="55" fillId="0" borderId="28" xfId="49" applyFont="1" applyBorder="1" applyAlignment="1" applyProtection="1">
      <alignment horizontal="right" vertical="center" shrinkToFit="1"/>
      <protection locked="0"/>
    </xf>
    <xf numFmtId="0" fontId="54" fillId="33" borderId="22" xfId="0" applyFont="1" applyFill="1" applyBorder="1" applyAlignment="1" applyProtection="1">
      <alignment horizontal="center" vertical="center" shrinkToFit="1"/>
      <protection/>
    </xf>
    <xf numFmtId="0" fontId="55" fillId="0" borderId="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4" fillId="33" borderId="21" xfId="0" applyFont="1" applyFill="1" applyBorder="1" applyAlignment="1" applyProtection="1">
      <alignment horizontal="center" vertical="center" shrinkToFit="1"/>
      <protection/>
    </xf>
    <xf numFmtId="0" fontId="58" fillId="34" borderId="25" xfId="0" applyFont="1" applyFill="1" applyBorder="1" applyAlignment="1" applyProtection="1">
      <alignment horizontal="center" vertical="center" shrinkToFit="1"/>
      <protection locked="0"/>
    </xf>
    <xf numFmtId="0" fontId="58" fillId="34" borderId="22" xfId="0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2" fillId="0" borderId="0" xfId="0" applyFont="1" applyAlignment="1" applyProtection="1">
      <alignment horizontal="center" vertical="center"/>
      <protection locked="0"/>
    </xf>
    <xf numFmtId="38" fontId="54" fillId="33" borderId="34" xfId="49" applyFont="1" applyFill="1" applyBorder="1" applyAlignment="1">
      <alignment horizontal="center" vertical="center"/>
    </xf>
    <xf numFmtId="177" fontId="55" fillId="0" borderId="25" xfId="49" applyNumberFormat="1" applyFont="1" applyBorder="1" applyAlignment="1" applyProtection="1">
      <alignment vertical="center"/>
      <protection locked="0"/>
    </xf>
    <xf numFmtId="0" fontId="54" fillId="6" borderId="35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shrinkToFit="1"/>
    </xf>
    <xf numFmtId="0" fontId="55" fillId="0" borderId="26" xfId="0" applyFont="1" applyBorder="1" applyAlignment="1" applyProtection="1">
      <alignment vertical="top" wrapText="1"/>
      <protection locked="0"/>
    </xf>
    <xf numFmtId="0" fontId="54" fillId="33" borderId="34" xfId="0" applyFont="1" applyFill="1" applyBorder="1" applyAlignment="1">
      <alignment horizontal="center" vertical="center"/>
    </xf>
    <xf numFmtId="0" fontId="54" fillId="6" borderId="25" xfId="0" applyFont="1" applyFill="1" applyBorder="1" applyAlignment="1" applyProtection="1">
      <alignment horizontal="center" vertical="center" wrapText="1"/>
      <protection/>
    </xf>
    <xf numFmtId="178" fontId="55" fillId="33" borderId="26" xfId="0" applyNumberFormat="1" applyFont="1" applyFill="1" applyBorder="1" applyAlignment="1" applyProtection="1">
      <alignment horizontal="right" vertical="center" shrinkToFit="1"/>
      <protection/>
    </xf>
    <xf numFmtId="38" fontId="55" fillId="0" borderId="32" xfId="49" applyFont="1" applyFill="1" applyBorder="1" applyAlignment="1" applyProtection="1">
      <alignment horizontal="right" vertical="center" shrinkToFit="1"/>
      <protection/>
    </xf>
    <xf numFmtId="38" fontId="55" fillId="0" borderId="36" xfId="49" applyFont="1" applyFill="1" applyBorder="1" applyAlignment="1" applyProtection="1">
      <alignment horizontal="right" vertical="center" shrinkToFit="1"/>
      <protection/>
    </xf>
    <xf numFmtId="0" fontId="54" fillId="6" borderId="37" xfId="0" applyFont="1" applyFill="1" applyBorder="1" applyAlignment="1" applyProtection="1">
      <alignment horizontal="center" vertical="center"/>
      <protection/>
    </xf>
    <xf numFmtId="0" fontId="54" fillId="6" borderId="38" xfId="0" applyFont="1" applyFill="1" applyBorder="1" applyAlignment="1" applyProtection="1">
      <alignment horizontal="center" vertical="center"/>
      <protection/>
    </xf>
    <xf numFmtId="0" fontId="54" fillId="6" borderId="39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58" fillId="0" borderId="25" xfId="0" applyFont="1" applyBorder="1" applyAlignment="1" applyProtection="1">
      <alignment horizontal="center" vertical="center" wrapText="1"/>
      <protection locked="0"/>
    </xf>
    <xf numFmtId="0" fontId="58" fillId="0" borderId="22" xfId="0" applyFont="1" applyBorder="1" applyAlignment="1" applyProtection="1">
      <alignment horizontal="center" vertical="center" wrapText="1"/>
      <protection locked="0"/>
    </xf>
    <xf numFmtId="0" fontId="58" fillId="0" borderId="26" xfId="0" applyFont="1" applyBorder="1" applyAlignment="1" applyProtection="1">
      <alignment horizontal="center" vertical="center" wrapText="1"/>
      <protection locked="0"/>
    </xf>
    <xf numFmtId="0" fontId="54" fillId="6" borderId="3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171450</xdr:colOff>
      <xdr:row>0</xdr:row>
      <xdr:rowOff>276225</xdr:rowOff>
    </xdr:from>
    <xdr:to>
      <xdr:col>37</xdr:col>
      <xdr:colOff>38100</xdr:colOff>
      <xdr:row>3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72225" y="276225"/>
          <a:ext cx="15430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白抜きとなっているセルにのみ記載ください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5"/>
  <sheetViews>
    <sheetView showGridLines="0" tabSelected="1" view="pageBreakPreview" zoomScaleNormal="115" zoomScaleSheetLayoutView="100" zoomScalePageLayoutView="0" workbookViewId="0" topLeftCell="A1">
      <selection activeCell="E24" sqref="E24:AB24"/>
    </sheetView>
  </sheetViews>
  <sheetFormatPr defaultColWidth="3.140625" defaultRowHeight="24.75" customHeight="1"/>
  <cols>
    <col min="1" max="1" width="3.140625" style="1" customWidth="1"/>
    <col min="2" max="2" width="3.421875" style="1" bestFit="1" customWidth="1"/>
    <col min="3" max="3" width="3.140625" style="1" customWidth="1"/>
    <col min="4" max="4" width="4.7109375" style="1" customWidth="1"/>
    <col min="5" max="39" width="3.140625" style="1" customWidth="1"/>
    <col min="40" max="40" width="93.57421875" style="1" customWidth="1"/>
    <col min="41" max="16384" width="3.140625" style="1" customWidth="1"/>
  </cols>
  <sheetData>
    <row r="1" spans="2:28" ht="24.75" customHeight="1">
      <c r="B1" s="122" t="s">
        <v>48</v>
      </c>
      <c r="C1" s="122"/>
      <c r="D1" s="122"/>
      <c r="E1" s="122"/>
      <c r="F1" s="122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7:22" ht="30.75" customHeight="1">
      <c r="G2" s="124" t="s">
        <v>3</v>
      </c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7:23" ht="6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8:28" ht="24.75" customHeight="1">
      <c r="R4" s="125"/>
      <c r="S4" s="125"/>
      <c r="T4" s="126"/>
      <c r="U4" s="126"/>
      <c r="V4" s="3" t="s">
        <v>0</v>
      </c>
      <c r="W4" s="126"/>
      <c r="X4" s="126"/>
      <c r="Y4" s="3" t="s">
        <v>1</v>
      </c>
      <c r="Z4" s="126"/>
      <c r="AA4" s="126"/>
      <c r="AB4" s="3" t="s">
        <v>2</v>
      </c>
    </row>
    <row r="5" spans="13:28" ht="24.75" customHeight="1">
      <c r="M5" s="4" t="s">
        <v>51</v>
      </c>
      <c r="N5" s="4"/>
      <c r="O5" s="4"/>
      <c r="R5" s="4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3:28" ht="24.75" customHeight="1">
      <c r="M6" s="4" t="s">
        <v>52</v>
      </c>
      <c r="N6" s="4"/>
      <c r="O6" s="4"/>
      <c r="R6" s="4"/>
      <c r="S6" s="111"/>
      <c r="T6" s="111"/>
      <c r="U6" s="111"/>
      <c r="V6" s="111"/>
      <c r="W6" s="111"/>
      <c r="X6" s="111"/>
      <c r="Y6" s="111"/>
      <c r="Z6" s="111"/>
      <c r="AA6" s="111"/>
      <c r="AB6" s="111"/>
    </row>
    <row r="7" spans="13:28" ht="10.5" customHeight="1">
      <c r="M7" s="4"/>
      <c r="N7" s="4"/>
      <c r="O7" s="4"/>
      <c r="P7" s="4"/>
      <c r="Q7" s="4"/>
      <c r="R7" s="4"/>
      <c r="S7" s="5"/>
      <c r="T7" s="5"/>
      <c r="U7" s="5"/>
      <c r="V7" s="5"/>
      <c r="W7" s="5"/>
      <c r="X7" s="5"/>
      <c r="Y7" s="5"/>
      <c r="Z7" s="5"/>
      <c r="AA7" s="5"/>
      <c r="AB7" s="6"/>
    </row>
    <row r="8" spans="2:28" ht="24.75" customHeight="1">
      <c r="B8" s="117" t="s">
        <v>44</v>
      </c>
      <c r="C8" s="117"/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</row>
    <row r="9" spans="2:28" ht="32.25" customHeight="1">
      <c r="B9" s="84" t="s">
        <v>45</v>
      </c>
      <c r="C9" s="85"/>
      <c r="D9" s="85"/>
      <c r="E9" s="86"/>
      <c r="F9" s="140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2"/>
    </row>
    <row r="10" spans="2:28" ht="33" customHeight="1">
      <c r="B10" s="84" t="s">
        <v>46</v>
      </c>
      <c r="C10" s="85"/>
      <c r="D10" s="85"/>
      <c r="E10" s="86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5"/>
    </row>
    <row r="11" spans="2:29" ht="13.5" customHeight="1">
      <c r="B11" s="10"/>
      <c r="C11" s="10"/>
      <c r="D11" s="10"/>
      <c r="E11" s="10"/>
      <c r="F11" s="10"/>
      <c r="G11" s="10"/>
      <c r="H11" s="44"/>
      <c r="I11" s="9"/>
      <c r="J11" s="9"/>
      <c r="K11" s="9"/>
      <c r="L11" s="9"/>
      <c r="M11" s="9"/>
      <c r="N11" s="9"/>
      <c r="O11" s="9"/>
      <c r="P11" s="9"/>
      <c r="Q11" s="106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</row>
    <row r="12" spans="2:23" ht="21" customHeight="1" thickBot="1">
      <c r="B12" s="12" t="s">
        <v>49</v>
      </c>
      <c r="C12" s="12"/>
      <c r="D12" s="12"/>
      <c r="E12" s="12"/>
      <c r="F12" s="12"/>
      <c r="G12" s="12"/>
      <c r="H12" s="12"/>
      <c r="I12" s="12"/>
      <c r="J12" s="27"/>
      <c r="K12" s="27"/>
      <c r="L12" s="27"/>
      <c r="M12" s="27"/>
      <c r="N12" s="27"/>
      <c r="O12" s="15"/>
      <c r="P12" s="15"/>
      <c r="Q12" s="15"/>
      <c r="R12" s="15"/>
      <c r="S12" s="15"/>
      <c r="T12" s="15"/>
      <c r="U12" s="15"/>
      <c r="V12" s="11"/>
      <c r="W12" s="11"/>
    </row>
    <row r="13" spans="2:28" ht="27" customHeight="1" thickTop="1">
      <c r="B13" s="28"/>
      <c r="C13" s="29"/>
      <c r="D13" s="29"/>
      <c r="E13" s="133" t="s">
        <v>42</v>
      </c>
      <c r="F13" s="113"/>
      <c r="G13" s="113"/>
      <c r="H13" s="113"/>
      <c r="I13" s="113"/>
      <c r="J13" s="146" t="s">
        <v>50</v>
      </c>
      <c r="K13" s="138"/>
      <c r="L13" s="138"/>
      <c r="M13" s="138"/>
      <c r="N13" s="139"/>
      <c r="O13" s="99" t="s">
        <v>43</v>
      </c>
      <c r="P13" s="100"/>
      <c r="Q13" s="120"/>
      <c r="R13" s="121"/>
      <c r="S13" s="39" t="s">
        <v>40</v>
      </c>
      <c r="T13" s="39"/>
      <c r="U13" s="38"/>
      <c r="V13" s="137" t="s">
        <v>39</v>
      </c>
      <c r="W13" s="138"/>
      <c r="X13" s="138"/>
      <c r="Y13" s="138"/>
      <c r="Z13" s="139"/>
      <c r="AA13" s="99" t="s">
        <v>43</v>
      </c>
      <c r="AB13" s="100"/>
    </row>
    <row r="14" spans="2:28" ht="19.5" customHeight="1">
      <c r="B14" s="30"/>
      <c r="C14" s="31"/>
      <c r="D14" s="31" t="s">
        <v>37</v>
      </c>
      <c r="E14" s="35"/>
      <c r="F14" s="40"/>
      <c r="G14" s="34" t="s">
        <v>31</v>
      </c>
      <c r="H14" s="40"/>
      <c r="I14" s="34" t="s">
        <v>32</v>
      </c>
      <c r="J14" s="37"/>
      <c r="K14" s="40"/>
      <c r="L14" s="34" t="s">
        <v>31</v>
      </c>
      <c r="M14" s="40"/>
      <c r="N14" s="36" t="s">
        <v>32</v>
      </c>
      <c r="O14" s="101"/>
      <c r="P14" s="102"/>
      <c r="Q14" s="35"/>
      <c r="R14" s="40"/>
      <c r="S14" s="34" t="s">
        <v>0</v>
      </c>
      <c r="T14" s="40"/>
      <c r="U14" s="34" t="s">
        <v>1</v>
      </c>
      <c r="V14" s="37"/>
      <c r="W14" s="40"/>
      <c r="X14" s="34" t="s">
        <v>0</v>
      </c>
      <c r="Y14" s="40"/>
      <c r="Z14" s="36" t="s">
        <v>1</v>
      </c>
      <c r="AA14" s="101"/>
      <c r="AB14" s="102"/>
    </row>
    <row r="15" spans="2:36" ht="19.5" customHeight="1">
      <c r="B15" s="32"/>
      <c r="C15" s="33"/>
      <c r="D15" s="33" t="s">
        <v>38</v>
      </c>
      <c r="E15" s="35" t="s">
        <v>33</v>
      </c>
      <c r="F15" s="40"/>
      <c r="G15" s="34" t="s">
        <v>31</v>
      </c>
      <c r="H15" s="40"/>
      <c r="I15" s="34" t="s">
        <v>32</v>
      </c>
      <c r="J15" s="37" t="s">
        <v>33</v>
      </c>
      <c r="K15" s="40"/>
      <c r="L15" s="34" t="s">
        <v>31</v>
      </c>
      <c r="M15" s="40"/>
      <c r="N15" s="36" t="s">
        <v>32</v>
      </c>
      <c r="O15" s="103"/>
      <c r="P15" s="104"/>
      <c r="Q15" s="35" t="s">
        <v>33</v>
      </c>
      <c r="R15" s="40"/>
      <c r="S15" s="34" t="s">
        <v>0</v>
      </c>
      <c r="T15" s="40"/>
      <c r="U15" s="34" t="s">
        <v>1</v>
      </c>
      <c r="V15" s="37" t="s">
        <v>33</v>
      </c>
      <c r="W15" s="40"/>
      <c r="X15" s="34" t="s">
        <v>0</v>
      </c>
      <c r="Y15" s="40"/>
      <c r="Z15" s="36" t="s">
        <v>1</v>
      </c>
      <c r="AA15" s="103"/>
      <c r="AB15" s="104"/>
      <c r="AJ15" s="43"/>
    </row>
    <row r="16" spans="2:28" ht="19.5" customHeight="1">
      <c r="B16" s="112" t="s">
        <v>4</v>
      </c>
      <c r="C16" s="113"/>
      <c r="D16" s="113"/>
      <c r="E16" s="108"/>
      <c r="F16" s="109"/>
      <c r="G16" s="109"/>
      <c r="H16" s="116" t="s">
        <v>7</v>
      </c>
      <c r="I16" s="116"/>
      <c r="J16" s="115"/>
      <c r="K16" s="109"/>
      <c r="L16" s="109"/>
      <c r="M16" s="116" t="s">
        <v>7</v>
      </c>
      <c r="N16" s="119"/>
      <c r="O16" s="105">
        <f>_xlfn.IFERROR(ROUNDDOWN((-1)*(100-(J16/E16)*100),1),"")</f>
      </c>
      <c r="P16" s="105"/>
      <c r="Q16" s="108"/>
      <c r="R16" s="109"/>
      <c r="S16" s="109"/>
      <c r="T16" s="116" t="s">
        <v>7</v>
      </c>
      <c r="U16" s="116"/>
      <c r="V16" s="115"/>
      <c r="W16" s="109"/>
      <c r="X16" s="109"/>
      <c r="Y16" s="116" t="s">
        <v>7</v>
      </c>
      <c r="Z16" s="119"/>
      <c r="AA16" s="105">
        <f>_xlfn.IFERROR(ROUNDDOWN((-1)*(100-(V16/Q16)*100),1),"")</f>
      </c>
      <c r="AB16" s="134"/>
    </row>
    <row r="17" spans="2:28" ht="19.5" customHeight="1">
      <c r="B17" s="112" t="s">
        <v>6</v>
      </c>
      <c r="C17" s="113"/>
      <c r="D17" s="113"/>
      <c r="E17" s="108"/>
      <c r="F17" s="109"/>
      <c r="G17" s="109"/>
      <c r="H17" s="116" t="s">
        <v>7</v>
      </c>
      <c r="I17" s="116"/>
      <c r="J17" s="115"/>
      <c r="K17" s="109"/>
      <c r="L17" s="109"/>
      <c r="M17" s="116" t="s">
        <v>7</v>
      </c>
      <c r="N17" s="119"/>
      <c r="O17" s="110"/>
      <c r="P17" s="110"/>
      <c r="Q17" s="108"/>
      <c r="R17" s="109"/>
      <c r="S17" s="109"/>
      <c r="T17" s="116" t="s">
        <v>7</v>
      </c>
      <c r="U17" s="116"/>
      <c r="V17" s="115"/>
      <c r="W17" s="109"/>
      <c r="X17" s="109"/>
      <c r="Y17" s="116" t="s">
        <v>7</v>
      </c>
      <c r="Z17" s="119"/>
      <c r="AA17" s="135"/>
      <c r="AB17" s="136"/>
    </row>
    <row r="18" spans="2:28" ht="19.5" customHeight="1">
      <c r="B18" s="112" t="s">
        <v>5</v>
      </c>
      <c r="C18" s="113"/>
      <c r="D18" s="113"/>
      <c r="E18" s="98">
        <f>_xlfn.IFERROR(ROUNDDOWN(E17/E16*100,0),"")</f>
      </c>
      <c r="F18" s="88"/>
      <c r="G18" s="88"/>
      <c r="H18" s="116" t="s">
        <v>8</v>
      </c>
      <c r="I18" s="116"/>
      <c r="J18" s="87">
        <f>_xlfn.IFERROR(ROUNDDOWN(J17/J16*100,0),"")</f>
      </c>
      <c r="K18" s="88"/>
      <c r="L18" s="88"/>
      <c r="M18" s="116" t="s">
        <v>8</v>
      </c>
      <c r="N18" s="119"/>
      <c r="O18" s="105">
        <f>_xlfn.IFERROR(E18-J18,"")</f>
      </c>
      <c r="P18" s="105"/>
      <c r="Q18" s="98">
        <f>_xlfn.IFERROR(ROUNDDOWN(Q17/Q16*100,0),"")</f>
      </c>
      <c r="R18" s="88"/>
      <c r="S18" s="88"/>
      <c r="T18" s="116" t="s">
        <v>8</v>
      </c>
      <c r="U18" s="116"/>
      <c r="V18" s="87">
        <f>_xlfn.IFERROR(ROUNDDOWN(V17/V16*100,0),"")</f>
      </c>
      <c r="W18" s="88"/>
      <c r="X18" s="88"/>
      <c r="Y18" s="116" t="s">
        <v>8</v>
      </c>
      <c r="Z18" s="119"/>
      <c r="AA18" s="105">
        <f>_xlfn.IFERROR(V18-Q18,"")</f>
      </c>
      <c r="AB18" s="134"/>
    </row>
    <row r="19" spans="2:28" ht="13.5">
      <c r="B19" s="114" t="s">
        <v>34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spans="2:28" ht="13.5">
      <c r="B20" s="130" t="s">
        <v>47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</row>
    <row r="21" spans="2:28" ht="13.5">
      <c r="B21" s="10"/>
      <c r="C21" s="10"/>
      <c r="D21" s="10"/>
      <c r="E21" s="10"/>
      <c r="F21" s="10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7"/>
      <c r="X21" s="7"/>
      <c r="Y21" s="8"/>
      <c r="Z21" s="8"/>
      <c r="AA21" s="8"/>
      <c r="AB21" s="8"/>
    </row>
    <row r="22" spans="2:28" ht="13.5">
      <c r="B22" s="48" t="s">
        <v>61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50"/>
      <c r="Z22" s="50"/>
      <c r="AA22" s="50"/>
      <c r="AB22" s="50"/>
    </row>
    <row r="23" spans="2:28" ht="49.5" customHeight="1">
      <c r="B23" s="84" t="s">
        <v>9</v>
      </c>
      <c r="C23" s="85"/>
      <c r="D23" s="86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131"/>
    </row>
    <row r="24" spans="2:28" ht="49.5" customHeight="1">
      <c r="B24" s="84" t="s">
        <v>15</v>
      </c>
      <c r="C24" s="85"/>
      <c r="D24" s="86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131"/>
    </row>
    <row r="25" spans="2:28" ht="13.5" customHeight="1">
      <c r="B25" s="92" t="s">
        <v>14</v>
      </c>
      <c r="C25" s="93"/>
      <c r="D25" s="94"/>
      <c r="E25" s="89" t="s">
        <v>41</v>
      </c>
      <c r="F25" s="90"/>
      <c r="G25" s="90"/>
      <c r="H25" s="90"/>
      <c r="I25" s="90"/>
      <c r="J25" s="91"/>
      <c r="K25" s="129" t="s">
        <v>10</v>
      </c>
      <c r="L25" s="72"/>
      <c r="M25" s="72"/>
      <c r="N25" s="72"/>
      <c r="O25" s="72"/>
      <c r="P25" s="73"/>
      <c r="Q25" s="71" t="s">
        <v>11</v>
      </c>
      <c r="R25" s="72"/>
      <c r="S25" s="72"/>
      <c r="T25" s="72"/>
      <c r="U25" s="72"/>
      <c r="V25" s="73"/>
      <c r="W25" s="71" t="s">
        <v>12</v>
      </c>
      <c r="X25" s="72"/>
      <c r="Y25" s="72"/>
      <c r="Z25" s="72"/>
      <c r="AA25" s="72"/>
      <c r="AB25" s="73"/>
    </row>
    <row r="26" spans="2:28" ht="15" customHeight="1">
      <c r="B26" s="95"/>
      <c r="C26" s="96"/>
      <c r="D26" s="97"/>
      <c r="E26" s="21"/>
      <c r="F26" s="41"/>
      <c r="G26" s="22" t="s">
        <v>31</v>
      </c>
      <c r="H26" s="41"/>
      <c r="I26" s="22" t="s">
        <v>32</v>
      </c>
      <c r="J26" s="23" t="s">
        <v>35</v>
      </c>
      <c r="K26" s="21"/>
      <c r="L26" s="41"/>
      <c r="M26" s="22" t="s">
        <v>31</v>
      </c>
      <c r="N26" s="41"/>
      <c r="O26" s="22" t="s">
        <v>32</v>
      </c>
      <c r="P26" s="24" t="s">
        <v>35</v>
      </c>
      <c r="Q26" s="25"/>
      <c r="R26" s="41"/>
      <c r="S26" s="22" t="s">
        <v>31</v>
      </c>
      <c r="T26" s="41"/>
      <c r="U26" s="22" t="s">
        <v>32</v>
      </c>
      <c r="V26" s="24" t="s">
        <v>35</v>
      </c>
      <c r="W26" s="25"/>
      <c r="X26" s="41"/>
      <c r="Y26" s="22" t="s">
        <v>31</v>
      </c>
      <c r="Z26" s="41"/>
      <c r="AA26" s="22" t="s">
        <v>32</v>
      </c>
      <c r="AB26" s="24" t="s">
        <v>35</v>
      </c>
    </row>
    <row r="27" spans="2:28" ht="15" customHeight="1">
      <c r="B27" s="95"/>
      <c r="C27" s="96"/>
      <c r="D27" s="97"/>
      <c r="E27" s="16"/>
      <c r="F27" s="42"/>
      <c r="G27" s="26" t="s">
        <v>31</v>
      </c>
      <c r="H27" s="42"/>
      <c r="I27" s="26" t="s">
        <v>32</v>
      </c>
      <c r="J27" s="17"/>
      <c r="K27" s="16"/>
      <c r="L27" s="42"/>
      <c r="M27" s="26" t="s">
        <v>31</v>
      </c>
      <c r="N27" s="42"/>
      <c r="O27" s="26" t="s">
        <v>32</v>
      </c>
      <c r="P27" s="19"/>
      <c r="Q27" s="18"/>
      <c r="R27" s="42"/>
      <c r="S27" s="26" t="s">
        <v>31</v>
      </c>
      <c r="T27" s="42"/>
      <c r="U27" s="26" t="s">
        <v>32</v>
      </c>
      <c r="V27" s="19"/>
      <c r="W27" s="18"/>
      <c r="X27" s="42"/>
      <c r="Y27" s="26" t="s">
        <v>31</v>
      </c>
      <c r="Z27" s="42"/>
      <c r="AA27" s="26" t="s">
        <v>32</v>
      </c>
      <c r="AB27" s="19"/>
    </row>
    <row r="28" spans="2:28" ht="15" customHeight="1">
      <c r="B28" s="84" t="s">
        <v>16</v>
      </c>
      <c r="C28" s="85"/>
      <c r="D28" s="86"/>
      <c r="E28" s="79"/>
      <c r="F28" s="80"/>
      <c r="G28" s="80"/>
      <c r="H28" s="80"/>
      <c r="I28" s="82" t="s">
        <v>7</v>
      </c>
      <c r="J28" s="132"/>
      <c r="K28" s="80"/>
      <c r="L28" s="80"/>
      <c r="M28" s="80"/>
      <c r="N28" s="80"/>
      <c r="O28" s="82" t="s">
        <v>7</v>
      </c>
      <c r="P28" s="83"/>
      <c r="Q28" s="79"/>
      <c r="R28" s="80"/>
      <c r="S28" s="80"/>
      <c r="T28" s="80"/>
      <c r="U28" s="82" t="s">
        <v>7</v>
      </c>
      <c r="V28" s="83"/>
      <c r="W28" s="79"/>
      <c r="X28" s="80"/>
      <c r="Y28" s="80"/>
      <c r="Z28" s="80"/>
      <c r="AA28" s="82" t="s">
        <v>7</v>
      </c>
      <c r="AB28" s="83"/>
    </row>
    <row r="29" spans="2:34" ht="15" customHeight="1">
      <c r="B29" s="84" t="s">
        <v>17</v>
      </c>
      <c r="C29" s="85"/>
      <c r="D29" s="86"/>
      <c r="E29" s="128"/>
      <c r="F29" s="81"/>
      <c r="G29" s="81"/>
      <c r="H29" s="81"/>
      <c r="I29" s="77" t="s">
        <v>13</v>
      </c>
      <c r="J29" s="127"/>
      <c r="K29" s="81"/>
      <c r="L29" s="81"/>
      <c r="M29" s="81"/>
      <c r="N29" s="81"/>
      <c r="O29" s="77" t="s">
        <v>8</v>
      </c>
      <c r="P29" s="78"/>
      <c r="Q29" s="128"/>
      <c r="R29" s="81"/>
      <c r="S29" s="81"/>
      <c r="T29" s="81"/>
      <c r="U29" s="77" t="s">
        <v>8</v>
      </c>
      <c r="V29" s="78"/>
      <c r="W29" s="128"/>
      <c r="X29" s="81"/>
      <c r="Y29" s="81"/>
      <c r="Z29" s="81"/>
      <c r="AA29" s="77" t="s">
        <v>13</v>
      </c>
      <c r="AB29" s="78"/>
      <c r="AH29" s="20"/>
    </row>
    <row r="30" spans="2:28" ht="49.5" customHeight="1">
      <c r="B30" s="84" t="s">
        <v>36</v>
      </c>
      <c r="C30" s="85"/>
      <c r="D30" s="86"/>
      <c r="E30" s="74"/>
      <c r="F30" s="74"/>
      <c r="G30" s="74"/>
      <c r="H30" s="74"/>
      <c r="I30" s="74"/>
      <c r="J30" s="74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6"/>
    </row>
    <row r="31" spans="2:28" ht="15" customHeight="1">
      <c r="B31" s="70" t="s">
        <v>53</v>
      </c>
      <c r="C31" s="70"/>
      <c r="D31" s="70"/>
      <c r="E31" s="63" t="s">
        <v>54</v>
      </c>
      <c r="F31" s="64"/>
      <c r="G31" s="64"/>
      <c r="H31" s="64"/>
      <c r="I31" s="64"/>
      <c r="J31" s="64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 t="s">
        <v>58</v>
      </c>
      <c r="Y31" s="61"/>
      <c r="Z31" s="61"/>
      <c r="AA31" s="61"/>
      <c r="AB31" s="62"/>
    </row>
    <row r="32" spans="2:28" ht="15" customHeight="1">
      <c r="B32" s="70"/>
      <c r="C32" s="70"/>
      <c r="D32" s="70"/>
      <c r="E32" s="63" t="s">
        <v>55</v>
      </c>
      <c r="F32" s="64"/>
      <c r="G32" s="64"/>
      <c r="H32" s="64"/>
      <c r="I32" s="64"/>
      <c r="J32" s="64"/>
      <c r="K32" s="52"/>
      <c r="L32" s="52"/>
      <c r="M32" s="52"/>
      <c r="N32" s="52"/>
      <c r="O32" s="53"/>
      <c r="P32" s="45" t="s">
        <v>0</v>
      </c>
      <c r="Q32" s="57"/>
      <c r="R32" s="57"/>
      <c r="S32" s="45" t="s">
        <v>1</v>
      </c>
      <c r="T32" s="58"/>
      <c r="U32" s="58"/>
      <c r="V32" s="45" t="s">
        <v>59</v>
      </c>
      <c r="W32" s="47"/>
      <c r="X32" s="46"/>
      <c r="Y32" s="54"/>
      <c r="Z32" s="55"/>
      <c r="AA32" s="55"/>
      <c r="AB32" s="55"/>
    </row>
    <row r="33" spans="2:28" ht="15" customHeight="1">
      <c r="B33" s="70"/>
      <c r="C33" s="70"/>
      <c r="D33" s="70"/>
      <c r="E33" s="65" t="s">
        <v>56</v>
      </c>
      <c r="F33" s="66"/>
      <c r="G33" s="66"/>
      <c r="H33" s="66"/>
      <c r="I33" s="66"/>
      <c r="J33" s="66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</row>
    <row r="34" spans="2:28" ht="15" customHeight="1">
      <c r="B34" s="70"/>
      <c r="C34" s="70"/>
      <c r="D34" s="70"/>
      <c r="E34" s="68" t="s">
        <v>60</v>
      </c>
      <c r="F34" s="69"/>
      <c r="G34" s="69"/>
      <c r="H34" s="69"/>
      <c r="I34" s="69"/>
      <c r="J34" s="69"/>
      <c r="K34" s="52"/>
      <c r="L34" s="52"/>
      <c r="M34" s="52"/>
      <c r="N34" s="52"/>
      <c r="O34" s="53"/>
      <c r="P34" s="45" t="s">
        <v>0</v>
      </c>
      <c r="Q34" s="57"/>
      <c r="R34" s="57"/>
      <c r="S34" s="45" t="s">
        <v>1</v>
      </c>
      <c r="T34" s="58"/>
      <c r="U34" s="58"/>
      <c r="V34" s="45" t="s">
        <v>59</v>
      </c>
      <c r="W34" s="47"/>
      <c r="X34" s="46"/>
      <c r="Y34" s="54"/>
      <c r="Z34" s="55"/>
      <c r="AA34" s="55"/>
      <c r="AB34" s="55"/>
    </row>
    <row r="35" spans="2:28" ht="50.25" customHeight="1">
      <c r="B35" s="70"/>
      <c r="C35" s="70"/>
      <c r="D35" s="70"/>
      <c r="E35" s="65" t="s">
        <v>57</v>
      </c>
      <c r="F35" s="66"/>
      <c r="G35" s="66"/>
      <c r="H35" s="66"/>
      <c r="I35" s="66"/>
      <c r="J35" s="67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</sheetData>
  <sheetProtection sheet="1" selectLockedCells="1"/>
  <mergeCells count="103">
    <mergeCell ref="J13:N13"/>
    <mergeCell ref="H18:I18"/>
    <mergeCell ref="H16:I16"/>
    <mergeCell ref="E17:G17"/>
    <mergeCell ref="S6:AB6"/>
    <mergeCell ref="M18:N18"/>
    <mergeCell ref="F9:AB9"/>
    <mergeCell ref="F10:AB10"/>
    <mergeCell ref="B10:E10"/>
    <mergeCell ref="V18:X18"/>
    <mergeCell ref="Y18:Z18"/>
    <mergeCell ref="T16:U16"/>
    <mergeCell ref="H17:I17"/>
    <mergeCell ref="E24:AB24"/>
    <mergeCell ref="E13:I13"/>
    <mergeCell ref="AA16:AB16"/>
    <mergeCell ref="AA17:AB17"/>
    <mergeCell ref="AA18:AB18"/>
    <mergeCell ref="T18:U18"/>
    <mergeCell ref="V13:Z13"/>
    <mergeCell ref="V16:X16"/>
    <mergeCell ref="Y16:Z16"/>
    <mergeCell ref="Q29:T29"/>
    <mergeCell ref="Y17:Z17"/>
    <mergeCell ref="W29:Z29"/>
    <mergeCell ref="J17:L17"/>
    <mergeCell ref="O18:P18"/>
    <mergeCell ref="Q18:S18"/>
    <mergeCell ref="E28:H28"/>
    <mergeCell ref="E29:H29"/>
    <mergeCell ref="K25:P25"/>
    <mergeCell ref="B20:AB20"/>
    <mergeCell ref="M17:N17"/>
    <mergeCell ref="B23:D23"/>
    <mergeCell ref="B24:D24"/>
    <mergeCell ref="E23:AB23"/>
    <mergeCell ref="Q28:T28"/>
    <mergeCell ref="I28:J28"/>
    <mergeCell ref="B1:F1"/>
    <mergeCell ref="P1:AB1"/>
    <mergeCell ref="G2:V2"/>
    <mergeCell ref="R4:S4"/>
    <mergeCell ref="T4:U4"/>
    <mergeCell ref="W4:X4"/>
    <mergeCell ref="Z4:AA4"/>
    <mergeCell ref="S5:AB5"/>
    <mergeCell ref="B17:D17"/>
    <mergeCell ref="B16:D16"/>
    <mergeCell ref="B18:D18"/>
    <mergeCell ref="B19:AB19"/>
    <mergeCell ref="V17:X17"/>
    <mergeCell ref="T17:U17"/>
    <mergeCell ref="B8:AB8"/>
    <mergeCell ref="M16:N16"/>
    <mergeCell ref="Q13:R13"/>
    <mergeCell ref="AA13:AB15"/>
    <mergeCell ref="O16:P16"/>
    <mergeCell ref="Q11:AC11"/>
    <mergeCell ref="B9:E9"/>
    <mergeCell ref="Q17:S17"/>
    <mergeCell ref="O17:P17"/>
    <mergeCell ref="Q16:S16"/>
    <mergeCell ref="O13:P15"/>
    <mergeCell ref="E16:G16"/>
    <mergeCell ref="J16:L16"/>
    <mergeCell ref="B30:D30"/>
    <mergeCell ref="J18:L18"/>
    <mergeCell ref="E25:J25"/>
    <mergeCell ref="AA29:AB29"/>
    <mergeCell ref="AA28:AB28"/>
    <mergeCell ref="U28:V28"/>
    <mergeCell ref="B25:D27"/>
    <mergeCell ref="B28:D28"/>
    <mergeCell ref="B29:D29"/>
    <mergeCell ref="E18:G18"/>
    <mergeCell ref="Q25:V25"/>
    <mergeCell ref="W25:AB25"/>
    <mergeCell ref="E30:AB30"/>
    <mergeCell ref="U29:V29"/>
    <mergeCell ref="W28:Z28"/>
    <mergeCell ref="O29:P29"/>
    <mergeCell ref="K28:N28"/>
    <mergeCell ref="K29:N29"/>
    <mergeCell ref="O28:P28"/>
    <mergeCell ref="I29:J29"/>
    <mergeCell ref="E32:J32"/>
    <mergeCell ref="E33:J33"/>
    <mergeCell ref="E31:J31"/>
    <mergeCell ref="E35:J35"/>
    <mergeCell ref="E34:J34"/>
    <mergeCell ref="B31:D35"/>
    <mergeCell ref="K31:W31"/>
    <mergeCell ref="X31:AB31"/>
    <mergeCell ref="K32:O32"/>
    <mergeCell ref="Y32:AB32"/>
    <mergeCell ref="Q32:R32"/>
    <mergeCell ref="T32:U32"/>
    <mergeCell ref="K33:AB33"/>
    <mergeCell ref="K34:O34"/>
    <mergeCell ref="Y34:AB34"/>
    <mergeCell ref="K35:AB35"/>
    <mergeCell ref="Q34:R34"/>
    <mergeCell ref="T34:U34"/>
  </mergeCells>
  <dataValidations count="2">
    <dataValidation type="custom" showInputMessage="1" showErrorMessage="1" sqref="F10">
      <formula1>"知事特認ア,知事特認イ,知事特認ウ,知事特認エ"</formula1>
    </dataValidation>
    <dataValidation type="list" allowBlank="1" showInputMessage="1" showErrorMessage="1" sqref="AN10">
      <formula1>"　"</formula1>
    </dataValidation>
  </dataValidations>
  <printOptions/>
  <pageMargins left="0.6299212598425197" right="0.6299212598425197" top="0.35433070866141736" bottom="0" header="0.11811023622047245" footer="0.11811023622047245"/>
  <pageSetup horizontalDpi="600" verticalDpi="6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B1">
      <selection activeCell="B16" sqref="B16"/>
    </sheetView>
  </sheetViews>
  <sheetFormatPr defaultColWidth="9.140625" defaultRowHeight="15"/>
  <cols>
    <col min="2" max="2" width="65.421875" style="0" customWidth="1"/>
    <col min="3" max="3" width="124.57421875" style="0" customWidth="1"/>
  </cols>
  <sheetData>
    <row r="2" spans="2:3" ht="13.5">
      <c r="B2" s="13" t="s">
        <v>18</v>
      </c>
      <c r="C2" s="13" t="s">
        <v>19</v>
      </c>
    </row>
    <row r="3" spans="2:3" ht="13.5">
      <c r="B3" t="s">
        <v>20</v>
      </c>
      <c r="C3" s="14" t="s">
        <v>21</v>
      </c>
    </row>
    <row r="4" spans="2:3" ht="13.5">
      <c r="B4" t="s">
        <v>28</v>
      </c>
      <c r="C4" t="s">
        <v>22</v>
      </c>
    </row>
    <row r="5" spans="2:3" ht="13.5">
      <c r="B5" t="s">
        <v>29</v>
      </c>
      <c r="C5" t="s">
        <v>23</v>
      </c>
    </row>
    <row r="6" spans="2:3" ht="13.5">
      <c r="B6" t="s">
        <v>30</v>
      </c>
      <c r="C6" t="s">
        <v>24</v>
      </c>
    </row>
    <row r="7" ht="13.5">
      <c r="C7" s="14" t="s">
        <v>25</v>
      </c>
    </row>
    <row r="8" ht="13.5">
      <c r="C8" s="14" t="s">
        <v>26</v>
      </c>
    </row>
    <row r="9" ht="13.5">
      <c r="C9" s="1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T.Watanuki</cp:lastModifiedBy>
  <cp:lastPrinted>2023-03-28T02:49:58Z</cp:lastPrinted>
  <dcterms:created xsi:type="dcterms:W3CDTF">2017-02-20T02:00:29Z</dcterms:created>
  <dcterms:modified xsi:type="dcterms:W3CDTF">2023-03-28T10:16:36Z</dcterms:modified>
  <cp:category/>
  <cp:version/>
  <cp:contentType/>
  <cp:contentStatus/>
</cp:coreProperties>
</file>